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hujinkou/Code/bootcamp/Personal-DataViz/02-Homework/01-Excel/Instructions/"/>
    </mc:Choice>
  </mc:AlternateContent>
  <xr:revisionPtr revIDLastSave="0" documentId="13_ncr:1_{A4A312C1-5424-374C-92CD-4841D4F0775F}" xr6:coauthVersionLast="43" xr6:coauthVersionMax="43" xr10:uidLastSave="{00000000-0000-0000-0000-000000000000}"/>
  <bookViews>
    <workbookView xWindow="1600" yWindow="1000" windowWidth="25600" windowHeight="16000" firstSheet="1" activeTab="5" xr2:uid="{00000000-000D-0000-FFFF-FFFF00000000}"/>
  </bookViews>
  <sheets>
    <sheet name="Raw_Data" sheetId="1" r:id="rId1"/>
    <sheet name="Category_Analysis" sheetId="3" r:id="rId2"/>
    <sheet name="Sub-category_Analysis" sheetId="4" r:id="rId3"/>
    <sheet name="Month_Analysis" sheetId="5" r:id="rId4"/>
    <sheet name="Staff_Pick" sheetId="8" r:id="rId5"/>
    <sheet name="Average_Pledge_Analysis" sheetId="6" r:id="rId6"/>
  </sheets>
  <definedNames>
    <definedName name="_xlnm._FilterDatabase" localSheetId="0" hidden="1">Raw_Data!$O$1:$O$4115</definedName>
  </definedNames>
  <calcPr calcId="191029"/>
  <pivotCaches>
    <pivotCache cacheId="3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161" i="1"/>
  <c r="O1724" i="1"/>
  <c r="O208" i="1"/>
  <c r="O3098" i="1"/>
  <c r="O3998" i="1"/>
  <c r="O3015" i="1"/>
  <c r="O2660" i="1"/>
  <c r="O3065" i="1"/>
  <c r="O3506" i="1"/>
  <c r="O1351" i="1"/>
  <c r="O2472" i="1"/>
  <c r="O2527" i="1"/>
  <c r="O3024" i="1"/>
  <c r="O3417" i="1"/>
  <c r="O2952" i="1"/>
  <c r="O2202" i="1"/>
  <c r="O4017" i="1"/>
  <c r="O4049" i="1"/>
  <c r="O658" i="1"/>
  <c r="O3075" i="1"/>
  <c r="O1199" i="1"/>
  <c r="O1438" i="1"/>
  <c r="O1789" i="1"/>
  <c r="O1854" i="1"/>
  <c r="O567" i="1"/>
  <c r="O3411" i="1"/>
  <c r="O1806" i="1"/>
  <c r="O3529" i="1"/>
  <c r="O2531" i="1"/>
  <c r="O231" i="1"/>
  <c r="O1950" i="1"/>
  <c r="O4042" i="1"/>
  <c r="O1536" i="1"/>
  <c r="O97" i="1"/>
  <c r="O2456" i="1"/>
  <c r="O664" i="1"/>
  <c r="O3270" i="1"/>
  <c r="O462" i="1"/>
  <c r="O1561" i="1"/>
  <c r="O1821" i="1"/>
  <c r="O2084" i="1"/>
  <c r="O69" i="1"/>
  <c r="O1501" i="1"/>
  <c r="O3510" i="1"/>
  <c r="O3314" i="1"/>
  <c r="O840" i="1"/>
  <c r="O1523" i="1"/>
  <c r="O2357" i="1"/>
  <c r="O3559" i="1"/>
  <c r="O3063" i="1"/>
  <c r="O1232" i="1"/>
  <c r="O1797" i="1"/>
  <c r="O2383" i="1"/>
  <c r="O941" i="1"/>
  <c r="O3648" i="1"/>
  <c r="O1901" i="1"/>
  <c r="O1784" i="1"/>
  <c r="O3137" i="1"/>
  <c r="O3126" i="1"/>
  <c r="O2976" i="1"/>
  <c r="O576" i="1"/>
  <c r="O2103" i="1"/>
  <c r="O1013" i="1"/>
  <c r="O3330" i="1"/>
  <c r="O1399" i="1"/>
  <c r="O1401" i="1"/>
  <c r="O1696" i="1"/>
  <c r="O756" i="1"/>
  <c r="O1253" i="1"/>
  <c r="O1315" i="1"/>
  <c r="O1808" i="1"/>
  <c r="O3175" i="1"/>
  <c r="O3549" i="1"/>
  <c r="O138" i="1"/>
  <c r="O1048" i="1"/>
  <c r="O1091" i="1"/>
  <c r="O3132" i="1"/>
  <c r="O2224" i="1"/>
  <c r="O1835" i="1"/>
  <c r="O2366" i="1"/>
  <c r="O3205" i="1"/>
  <c r="O3131" i="1"/>
  <c r="O533" i="1"/>
  <c r="O3642" i="1"/>
  <c r="O3382" i="1"/>
  <c r="O3087" i="1"/>
  <c r="O2953" i="1"/>
  <c r="O1629" i="1"/>
  <c r="O1713" i="1"/>
  <c r="O4080" i="1"/>
  <c r="O1936" i="1"/>
  <c r="O2994" i="1"/>
  <c r="O153" i="1"/>
  <c r="O833" i="1"/>
  <c r="O92" i="1"/>
  <c r="O1873" i="1"/>
  <c r="O797" i="1"/>
  <c r="O1336" i="1"/>
  <c r="O1130" i="1"/>
  <c r="O3465" i="1"/>
  <c r="O3936" i="1"/>
  <c r="O1673" i="1"/>
  <c r="O3565" i="1"/>
  <c r="O1937" i="1"/>
  <c r="O1640" i="1"/>
  <c r="O237" i="1"/>
  <c r="O219" i="1"/>
  <c r="O25" i="1"/>
  <c r="O693" i="1"/>
  <c r="O96" i="1"/>
  <c r="O1059" i="1"/>
  <c r="O1255" i="1"/>
  <c r="O2344" i="1"/>
  <c r="O3768" i="1"/>
  <c r="O2590" i="1"/>
  <c r="O2799" i="1"/>
  <c r="O3895" i="1"/>
  <c r="O131" i="1"/>
  <c r="O3803" i="1"/>
  <c r="O352" i="1"/>
  <c r="O2853" i="1"/>
  <c r="O3555" i="1"/>
  <c r="O2317" i="1"/>
  <c r="O2486" i="1"/>
  <c r="O2200" i="1"/>
  <c r="O1964" i="1"/>
  <c r="O3614" i="1"/>
  <c r="O496" i="1"/>
  <c r="O3302" i="1"/>
  <c r="O3832" i="1"/>
  <c r="O3980" i="1"/>
  <c r="O4101" i="1"/>
  <c r="O2841" i="1"/>
  <c r="O3597" i="1"/>
  <c r="O3091" i="1"/>
  <c r="O3094" i="1"/>
  <c r="O3688" i="1"/>
  <c r="O1042" i="1"/>
  <c r="O2760" i="1"/>
  <c r="O2276" i="1"/>
  <c r="O962" i="1"/>
  <c r="O2069" i="1"/>
  <c r="O2374" i="1"/>
  <c r="O673" i="1"/>
  <c r="O702" i="1"/>
  <c r="O2433" i="1"/>
  <c r="O2396" i="1"/>
  <c r="O1996" i="1"/>
  <c r="O429" i="1"/>
  <c r="O3220" i="1"/>
  <c r="O2710" i="1"/>
  <c r="O2676" i="1"/>
  <c r="O2639" i="1"/>
  <c r="O2078" i="1"/>
  <c r="O2899" i="1"/>
  <c r="O1730" i="1"/>
  <c r="O3313" i="1"/>
  <c r="O3709" i="1"/>
  <c r="O2669" i="1"/>
  <c r="O2156" i="1"/>
  <c r="O612" i="1"/>
  <c r="O825" i="1"/>
  <c r="O3919" i="1"/>
  <c r="O3801" i="1"/>
  <c r="O3881" i="1"/>
  <c r="O4091" i="1"/>
  <c r="O1243" i="1"/>
  <c r="O1258" i="1"/>
  <c r="O2627" i="1"/>
  <c r="O1224" i="1"/>
  <c r="O2266" i="1"/>
  <c r="O2580" i="1"/>
  <c r="O2163" i="1"/>
  <c r="O2991" i="1"/>
  <c r="O3439" i="1"/>
  <c r="O2337" i="1"/>
  <c r="O2545" i="1"/>
  <c r="O2395" i="1"/>
  <c r="O287" i="1"/>
  <c r="O449" i="1"/>
  <c r="O1111" i="1"/>
  <c r="O3418" i="1"/>
  <c r="O246" i="1"/>
  <c r="O2633" i="1"/>
  <c r="O2964" i="1"/>
  <c r="O4004" i="1"/>
  <c r="O293" i="1"/>
  <c r="O2157" i="1"/>
  <c r="O3329" i="1"/>
  <c r="O2930" i="1"/>
  <c r="O321" i="1"/>
  <c r="O3440" i="1"/>
  <c r="O1386" i="1"/>
  <c r="O3725" i="1"/>
  <c r="O1338" i="1"/>
  <c r="O3532" i="1"/>
  <c r="O732" i="1"/>
  <c r="O3528" i="1"/>
  <c r="O1403" i="1"/>
  <c r="O739" i="1"/>
  <c r="O4114" i="1"/>
  <c r="O1444" i="1"/>
  <c r="O267" i="1"/>
  <c r="O3692" i="1"/>
  <c r="O1078" i="1"/>
  <c r="O1531" i="1"/>
  <c r="O1031" i="1"/>
  <c r="O356" i="1"/>
  <c r="O1701" i="1"/>
  <c r="O2283" i="1"/>
  <c r="O2044" i="1"/>
  <c r="O2312" i="1"/>
  <c r="O2112" i="1"/>
  <c r="O2120" i="1"/>
  <c r="O2886" i="1"/>
  <c r="O4084" i="1"/>
  <c r="O597" i="1"/>
  <c r="O339" i="1"/>
  <c r="O2427" i="1"/>
  <c r="O3799" i="1"/>
  <c r="O1491" i="1"/>
  <c r="O3115" i="1"/>
  <c r="O837" i="1"/>
  <c r="O1623" i="1"/>
  <c r="O1574" i="1"/>
  <c r="O3251" i="1"/>
  <c r="O1599" i="1"/>
  <c r="O1572" i="1"/>
  <c r="O357" i="1"/>
  <c r="O2208" i="1"/>
  <c r="O1056" i="1"/>
  <c r="O2339" i="1"/>
  <c r="O358" i="1"/>
  <c r="O3719" i="1"/>
  <c r="O359" i="1"/>
  <c r="O1404" i="1"/>
  <c r="O2726" i="1"/>
  <c r="O1090" i="1"/>
  <c r="O2168" i="1"/>
  <c r="O1528" i="1"/>
  <c r="O1712" i="1"/>
  <c r="O1369" i="1"/>
  <c r="O1345" i="1"/>
  <c r="O2781" i="1"/>
  <c r="O3211" i="1"/>
  <c r="O1089" i="1"/>
  <c r="O527" i="1"/>
  <c r="O230" i="1"/>
  <c r="O1182" i="1"/>
  <c r="O418" i="1"/>
  <c r="O3733" i="1"/>
  <c r="O2467" i="1"/>
  <c r="O3941" i="1"/>
  <c r="O1317" i="1"/>
  <c r="O2504" i="1"/>
  <c r="O2812" i="1"/>
  <c r="O2762" i="1"/>
  <c r="O2809" i="1"/>
  <c r="O87" i="1"/>
  <c r="O2917" i="1"/>
  <c r="O991" i="1"/>
  <c r="O27" i="1"/>
  <c r="O1638" i="1"/>
  <c r="O114" i="1"/>
  <c r="O1024" i="1"/>
  <c r="O1587" i="1"/>
  <c r="O91" i="1"/>
  <c r="O1094" i="1"/>
  <c r="O1687" i="1"/>
  <c r="O49" i="1"/>
  <c r="O3875" i="1"/>
  <c r="O3232" i="1"/>
  <c r="O1892" i="1"/>
  <c r="O2457" i="1"/>
  <c r="O3120" i="1"/>
  <c r="O1083" i="1"/>
  <c r="O1608" i="1"/>
  <c r="O1340" i="1"/>
  <c r="O3016" i="1"/>
  <c r="O2642" i="1"/>
  <c r="O3536" i="1"/>
  <c r="O2299" i="1"/>
  <c r="O1754" i="1"/>
  <c r="O3278" i="1"/>
  <c r="O1853" i="1"/>
  <c r="O1227" i="1"/>
  <c r="O2548" i="1"/>
  <c r="O3376" i="1"/>
  <c r="O3894" i="1"/>
  <c r="O3933" i="1"/>
  <c r="O3281" i="1"/>
  <c r="O2054" i="1"/>
  <c r="O3502" i="1"/>
  <c r="O2805" i="1"/>
  <c r="O709" i="1"/>
  <c r="O1390" i="1"/>
  <c r="O1268" i="1"/>
  <c r="O164" i="1"/>
  <c r="O2995" i="1"/>
  <c r="O227" i="1"/>
  <c r="O1335" i="1"/>
  <c r="O3928" i="1"/>
  <c r="O72" i="1"/>
  <c r="O1716" i="1"/>
  <c r="O667" i="1"/>
  <c r="O1431" i="1"/>
  <c r="O143" i="1"/>
  <c r="O471" i="1"/>
  <c r="O1800" i="1"/>
  <c r="O997" i="1"/>
  <c r="O1214" i="1"/>
  <c r="O547" i="1"/>
  <c r="O3668" i="1"/>
  <c r="O3260" i="1"/>
  <c r="O2990" i="1"/>
  <c r="O4005" i="1"/>
  <c r="O3888" i="1"/>
  <c r="O562" i="1"/>
  <c r="O1886" i="1"/>
  <c r="O3540" i="1"/>
  <c r="O663" i="1"/>
  <c r="O2327" i="1"/>
  <c r="O3817" i="1"/>
  <c r="O2629" i="1"/>
  <c r="O1707" i="1"/>
  <c r="O1380" i="1"/>
  <c r="O510" i="1"/>
  <c r="O2272" i="1"/>
  <c r="O185" i="1"/>
  <c r="O1845" i="1"/>
  <c r="O3352" i="1"/>
  <c r="O133" i="1"/>
  <c r="O2968" i="1"/>
  <c r="O3110" i="1"/>
  <c r="O1743" i="1"/>
  <c r="O122" i="1"/>
  <c r="O2384" i="1"/>
  <c r="O448" i="1"/>
  <c r="O3885" i="1"/>
  <c r="O2398" i="1"/>
  <c r="O3349" i="1"/>
  <c r="O3740" i="1"/>
  <c r="O1672" i="1"/>
  <c r="O1305" i="1"/>
  <c r="O3519" i="1"/>
  <c r="O3334" i="1"/>
  <c r="O795" i="1"/>
  <c r="O2823" i="1"/>
  <c r="O3887" i="1"/>
  <c r="O1088" i="1"/>
  <c r="O1904" i="1"/>
  <c r="O1395" i="1"/>
  <c r="O4113" i="1"/>
  <c r="O1026" i="1"/>
  <c r="O989" i="1"/>
  <c r="O213" i="1"/>
  <c r="O2820" i="1"/>
  <c r="O3044" i="1"/>
  <c r="O2997" i="1"/>
  <c r="O229" i="1"/>
  <c r="O688" i="1"/>
  <c r="O103" i="1"/>
  <c r="O553" i="1"/>
  <c r="O1299" i="1"/>
  <c r="O206" i="1"/>
  <c r="O490" i="1"/>
  <c r="O2621" i="1"/>
  <c r="O1104" i="1"/>
  <c r="O1140" i="1"/>
  <c r="O3676" i="1"/>
  <c r="O1136" i="1"/>
  <c r="O3993" i="1"/>
  <c r="O3003" i="1"/>
  <c r="O657" i="1"/>
  <c r="O3255" i="1"/>
  <c r="O1731" i="1"/>
  <c r="O712" i="1"/>
  <c r="O1247" i="1"/>
  <c r="O1028" i="1"/>
  <c r="O1174" i="1"/>
  <c r="O2719" i="1"/>
  <c r="O21" i="1"/>
  <c r="O44" i="1"/>
  <c r="O1477" i="1"/>
  <c r="O1358" i="1"/>
  <c r="O3867" i="1"/>
  <c r="O34" i="1"/>
  <c r="O1519" i="1"/>
  <c r="O3518" i="1"/>
  <c r="O2776" i="1"/>
  <c r="O1616" i="1"/>
  <c r="O2846" i="1"/>
  <c r="O155" i="1"/>
  <c r="O794" i="1"/>
  <c r="O2188" i="1"/>
  <c r="O4035" i="1"/>
  <c r="O1708" i="1"/>
  <c r="O3656" i="1"/>
  <c r="O1941" i="1"/>
  <c r="O140" i="1"/>
  <c r="O1085" i="1"/>
  <c r="O1144" i="1"/>
  <c r="O3289" i="1"/>
  <c r="O3509" i="1"/>
  <c r="O959" i="1"/>
  <c r="O828" i="1"/>
  <c r="O2447" i="1"/>
  <c r="O2778" i="1"/>
  <c r="O1771" i="1"/>
  <c r="O745" i="1"/>
  <c r="O1791" i="1"/>
  <c r="O906" i="1"/>
  <c r="O853" i="1"/>
  <c r="O2432" i="1"/>
  <c r="O2323" i="1"/>
  <c r="O2564" i="1"/>
  <c r="O3272" i="1"/>
  <c r="O234" i="1"/>
  <c r="O3916" i="1"/>
  <c r="O3578" i="1"/>
  <c r="O338" i="1"/>
  <c r="O2989" i="1"/>
  <c r="O2992" i="1"/>
  <c r="O2215" i="1"/>
  <c r="O1316" i="1"/>
  <c r="O1537" i="1"/>
  <c r="O934" i="1"/>
  <c r="O3276" i="1"/>
  <c r="O2494" i="1"/>
  <c r="O2175" i="1"/>
  <c r="O2649" i="1"/>
  <c r="O3978" i="1"/>
  <c r="O2625" i="1"/>
  <c r="O1813" i="1"/>
  <c r="O3584" i="1"/>
  <c r="O2106" i="1"/>
  <c r="O3512" i="1"/>
  <c r="O4046" i="1"/>
  <c r="O3057" i="1"/>
  <c r="O2650" i="1"/>
  <c r="O2476" i="1"/>
  <c r="O1356" i="1"/>
  <c r="O2794" i="1"/>
  <c r="O1850" i="1"/>
  <c r="O2393" i="1"/>
  <c r="O1148" i="1"/>
  <c r="O3056" i="1"/>
  <c r="O933" i="1"/>
  <c r="O3037" i="1"/>
  <c r="O3426" i="1"/>
  <c r="O3268" i="1"/>
  <c r="O3722" i="1"/>
  <c r="O3221" i="1"/>
  <c r="O2554" i="1"/>
  <c r="O3248" i="1"/>
  <c r="O3469" i="1"/>
  <c r="O3466" i="1"/>
  <c r="O310" i="1"/>
  <c r="O2099" i="1"/>
  <c r="O1980" i="1"/>
  <c r="O2209" i="1"/>
  <c r="O2855" i="1"/>
  <c r="O3423" i="1"/>
  <c r="O2251" i="1"/>
  <c r="O432" i="1"/>
  <c r="O2160" i="1"/>
  <c r="O3533" i="1"/>
  <c r="O2370" i="1"/>
  <c r="O2947" i="1"/>
  <c r="O2910" i="1"/>
  <c r="O822" i="1"/>
  <c r="O2169" i="1"/>
  <c r="O3074" i="1"/>
  <c r="O2036" i="1"/>
  <c r="O2201" i="1"/>
  <c r="O2117" i="1"/>
  <c r="O2011" i="1"/>
  <c r="O2705" i="1"/>
  <c r="O257" i="1"/>
  <c r="O2770" i="1"/>
  <c r="O2074" i="1"/>
  <c r="O1991" i="1"/>
  <c r="O3814" i="1"/>
  <c r="O3593" i="1"/>
  <c r="O3083" i="1"/>
  <c r="O2007" i="1"/>
  <c r="O2012" i="1"/>
  <c r="O2013" i="1"/>
  <c r="O3607" i="1"/>
  <c r="O3070" i="1"/>
  <c r="O2413" i="1"/>
  <c r="O3177" i="1"/>
  <c r="O2800" i="1"/>
  <c r="O2338" i="1"/>
  <c r="O2014" i="1"/>
  <c r="O3396" i="1"/>
  <c r="O3180" i="1"/>
  <c r="O1649" i="1"/>
  <c r="O3591" i="1"/>
  <c r="O1605" i="1"/>
  <c r="O2015" i="1"/>
  <c r="O2683" i="1"/>
  <c r="O896" i="1"/>
  <c r="O1897" i="1"/>
  <c r="O1976" i="1"/>
  <c r="O2129" i="1"/>
  <c r="O1357" i="1"/>
  <c r="O3738" i="1"/>
  <c r="O3021" i="1"/>
  <c r="O3640" i="1"/>
  <c r="O3077" i="1"/>
  <c r="O3229" i="1"/>
  <c r="O3767" i="1"/>
  <c r="O3524" i="1"/>
  <c r="O4036" i="1"/>
  <c r="O2946" i="1"/>
  <c r="O343" i="1"/>
  <c r="O2837" i="1"/>
  <c r="O2461" i="1"/>
  <c r="O1829" i="1"/>
  <c r="O3794" i="1"/>
  <c r="O1350" i="1"/>
  <c r="O3810" i="1"/>
  <c r="O2575" i="1"/>
  <c r="O2724" i="1"/>
  <c r="O4010" i="1"/>
  <c r="O4007" i="1"/>
  <c r="O982" i="1"/>
  <c r="O503" i="1"/>
  <c r="O3477" i="1"/>
  <c r="O2089" i="1"/>
  <c r="O3659" i="1"/>
  <c r="O3759" i="1"/>
  <c r="O2753" i="1"/>
  <c r="O1314" i="1"/>
  <c r="O1152" i="1"/>
  <c r="O2758" i="1"/>
  <c r="O6" i="1"/>
  <c r="O4014" i="1"/>
  <c r="O2141" i="1"/>
  <c r="O2480" i="1"/>
  <c r="O3300" i="1"/>
  <c r="O2023" i="1"/>
  <c r="O3196" i="1"/>
  <c r="O521" i="1"/>
  <c r="O2331" i="1"/>
  <c r="O2016" i="1"/>
  <c r="O2286" i="1"/>
  <c r="O2951" i="1"/>
  <c r="O2450" i="1"/>
  <c r="O1202" i="1"/>
  <c r="O2070" i="1"/>
  <c r="O3388" i="1"/>
  <c r="O609" i="1"/>
  <c r="O2742" i="1"/>
  <c r="O2808" i="1"/>
  <c r="O972" i="1"/>
  <c r="O3613" i="1"/>
  <c r="O3826" i="1"/>
  <c r="O443" i="1"/>
  <c r="O2682" i="1"/>
  <c r="O2628" i="1"/>
  <c r="O3079" i="1"/>
  <c r="O2493" i="1"/>
  <c r="O2528" i="1"/>
  <c r="O3478" i="1"/>
  <c r="O3269" i="1"/>
  <c r="O3783" i="1"/>
  <c r="O3493" i="1"/>
  <c r="O3583" i="1"/>
  <c r="O1977" i="1"/>
  <c r="O2914" i="1"/>
  <c r="O2255" i="1"/>
  <c r="O2895" i="1"/>
  <c r="O2566" i="1"/>
  <c r="O2787" i="1"/>
  <c r="O2679" i="1"/>
  <c r="O354" i="1"/>
  <c r="O544" i="1"/>
  <c r="O3142" i="1"/>
  <c r="O2305" i="1"/>
  <c r="O3458" i="1"/>
  <c r="O1072" i="1"/>
  <c r="O3097" i="1"/>
  <c r="O3130" i="1"/>
  <c r="O2303" i="1"/>
  <c r="O2793" i="1"/>
  <c r="O2177" i="1"/>
  <c r="O1759" i="1"/>
  <c r="O651" i="1"/>
  <c r="O2321" i="1"/>
  <c r="O2253" i="1"/>
  <c r="O2768" i="1"/>
  <c r="O2658" i="1"/>
  <c r="O3573" i="1"/>
  <c r="O3800" i="1"/>
  <c r="O3569" i="1"/>
  <c r="O254" i="1"/>
  <c r="O3109" i="1"/>
  <c r="O495" i="1"/>
  <c r="O467" i="1"/>
  <c r="O3670" i="1"/>
  <c r="O1503" i="1"/>
  <c r="O2981" i="1"/>
  <c r="O3995" i="1"/>
  <c r="O2194" i="1"/>
  <c r="O2076" i="1"/>
  <c r="O566" i="1"/>
  <c r="O2603" i="1"/>
  <c r="O838" i="1"/>
  <c r="O1169" i="1"/>
  <c r="O360" i="1"/>
  <c r="O2199" i="1"/>
  <c r="O361" i="1"/>
  <c r="O717" i="1"/>
  <c r="O1878" i="1"/>
  <c r="O3089" i="1"/>
  <c r="O935" i="1"/>
  <c r="O3336" i="1"/>
  <c r="O3252" i="1"/>
  <c r="O2449" i="1"/>
  <c r="O1963" i="1"/>
  <c r="O1023" i="1"/>
  <c r="O444" i="1"/>
  <c r="O1916" i="1"/>
  <c r="O3325" i="1"/>
  <c r="O2653" i="1"/>
  <c r="O1006" i="1"/>
  <c r="O3355" i="1"/>
  <c r="O2214" i="1"/>
  <c r="O1871" i="1"/>
  <c r="O1209" i="1"/>
  <c r="O3748" i="1"/>
  <c r="O2004" i="1"/>
  <c r="O3796" i="1"/>
  <c r="O2557" i="1"/>
  <c r="O1208" i="1"/>
  <c r="O2543" i="1"/>
  <c r="O2894" i="1"/>
  <c r="O66" i="1"/>
  <c r="O1895" i="1"/>
  <c r="O2728" i="1"/>
  <c r="O957" i="1"/>
  <c r="O8" i="1"/>
  <c r="O711" i="1"/>
  <c r="O88" i="1"/>
  <c r="O3476" i="1"/>
  <c r="O920" i="1"/>
  <c r="O2170" i="1"/>
  <c r="O498" i="1"/>
  <c r="O236" i="1"/>
  <c r="O3345" i="1"/>
  <c r="O1668" i="1"/>
  <c r="O809" i="1"/>
  <c r="O1626" i="1"/>
  <c r="O35" i="1"/>
  <c r="O3486" i="1"/>
  <c r="O3811" i="1"/>
  <c r="O1330" i="1"/>
  <c r="O3311" i="1"/>
  <c r="O1859" i="1"/>
  <c r="O2790" i="1"/>
  <c r="O3198" i="1"/>
  <c r="O1511" i="1"/>
  <c r="O2622" i="1"/>
  <c r="O2282" i="1"/>
  <c r="O4009" i="1"/>
  <c r="O1584" i="1"/>
  <c r="O2464" i="1"/>
  <c r="O1642" i="1"/>
  <c r="O1844" i="1"/>
  <c r="O2741" i="1"/>
  <c r="O2071" i="1"/>
  <c r="O3424" i="1"/>
  <c r="O1786" i="1"/>
  <c r="O559" i="1"/>
  <c r="O3790" i="1"/>
  <c r="O1689" i="1"/>
  <c r="O802" i="1"/>
  <c r="O3390" i="1"/>
  <c r="O3104" i="1"/>
  <c r="O2867" i="1"/>
  <c r="O2351" i="1"/>
  <c r="O314" i="1"/>
  <c r="O493" i="1"/>
  <c r="O1368" i="1"/>
  <c r="O3363" i="1"/>
  <c r="O3850" i="1"/>
  <c r="O4107" i="1"/>
  <c r="O2668" i="1"/>
  <c r="O2738" i="1"/>
  <c r="O3516" i="1"/>
  <c r="O845" i="1"/>
  <c r="O2708" i="1"/>
  <c r="O2749" i="1"/>
  <c r="O2956" i="1"/>
  <c r="O4029" i="1"/>
  <c r="O648" i="1"/>
  <c r="O2908" i="1"/>
  <c r="O2579" i="1"/>
  <c r="O791" i="1"/>
  <c r="O263" i="1"/>
  <c r="O2723" i="1"/>
  <c r="O3243" i="1"/>
  <c r="O1874" i="1"/>
  <c r="O362" i="1"/>
  <c r="O2419" i="1"/>
  <c r="O3525" i="1"/>
  <c r="O2572" i="1"/>
  <c r="O1590" i="1"/>
  <c r="O988" i="1"/>
  <c r="O3472" i="1"/>
  <c r="O3136" i="1"/>
  <c r="O1651" i="1"/>
  <c r="O932" i="1"/>
  <c r="O2509" i="1"/>
  <c r="O3181" i="1"/>
  <c r="O2285" i="1"/>
  <c r="O345" i="1"/>
  <c r="O839" i="1"/>
  <c r="O2792" i="1"/>
  <c r="O832" i="1"/>
  <c r="O4072" i="1"/>
  <c r="O2227" i="1"/>
  <c r="O3274" i="1"/>
  <c r="O2319" i="1"/>
  <c r="O3560" i="1"/>
  <c r="O183" i="1"/>
  <c r="O587" i="1"/>
  <c r="O919" i="1"/>
  <c r="O977" i="1"/>
  <c r="O2601" i="1"/>
  <c r="O2814" i="1"/>
  <c r="O3285" i="1"/>
  <c r="O1826" i="1"/>
  <c r="O2" i="1"/>
  <c r="O2425" i="1"/>
  <c r="O2965" i="1"/>
  <c r="O3820" i="1"/>
  <c r="O167" i="1"/>
  <c r="O3942" i="1"/>
  <c r="O1375" i="1"/>
  <c r="O570" i="1"/>
  <c r="O2615" i="1"/>
  <c r="O3974" i="1"/>
  <c r="O617" i="1"/>
  <c r="O2844" i="1"/>
  <c r="O4076" i="1"/>
  <c r="O184" i="1"/>
  <c r="O1819" i="1"/>
  <c r="O1097" i="1"/>
  <c r="O783" i="1"/>
  <c r="O1624" i="1"/>
  <c r="O2144" i="1"/>
  <c r="O986" i="1"/>
  <c r="O1263" i="1"/>
  <c r="O1416" i="1"/>
  <c r="O1653" i="1"/>
  <c r="O1191" i="1"/>
  <c r="O363" i="1"/>
  <c r="O534" i="1"/>
  <c r="O430" i="1"/>
  <c r="O1990" i="1"/>
  <c r="O572" i="1"/>
  <c r="O819" i="1"/>
  <c r="O1717" i="1"/>
  <c r="O3488" i="1"/>
  <c r="O2017" i="1"/>
  <c r="O2748" i="1"/>
  <c r="O2234" i="1"/>
  <c r="O2804" i="1"/>
  <c r="O2435" i="1"/>
  <c r="O2090" i="1"/>
  <c r="O3714" i="1"/>
  <c r="O1650" i="1"/>
  <c r="O4106" i="1"/>
  <c r="O3749" i="1"/>
  <c r="O3992" i="1"/>
  <c r="O4040" i="1"/>
  <c r="O1100" i="1"/>
  <c r="O522" i="1"/>
  <c r="O2721" i="1"/>
  <c r="O844" i="1"/>
  <c r="O821" i="1"/>
  <c r="O2879" i="1"/>
  <c r="O778" i="1"/>
  <c r="O1644" i="1"/>
  <c r="O2399" i="1"/>
  <c r="O3501" i="1"/>
  <c r="O64" i="1"/>
  <c r="O1607" i="1"/>
  <c r="O4077" i="1"/>
  <c r="O1667" i="1"/>
  <c r="O3370" i="1"/>
  <c r="O1017" i="1"/>
  <c r="O438" i="1"/>
  <c r="O1376" i="1"/>
  <c r="O786" i="1"/>
  <c r="O3144" i="1"/>
  <c r="O50" i="1"/>
  <c r="O645" i="1"/>
  <c r="O1246" i="1"/>
  <c r="O1932" i="1"/>
  <c r="O1951" i="1"/>
  <c r="O1364" i="1"/>
  <c r="O528" i="1"/>
  <c r="O3188" i="1"/>
  <c r="O2610" i="1"/>
  <c r="O2840" i="1"/>
  <c r="O864" i="1"/>
  <c r="O1267" i="1"/>
  <c r="O1790" i="1"/>
  <c r="O3877" i="1"/>
  <c r="O1475" i="1"/>
  <c r="O3377" i="1"/>
  <c r="O478" i="1"/>
  <c r="O1265" i="1"/>
  <c r="O2284" i="1"/>
  <c r="O2515" i="1"/>
  <c r="O80" i="1"/>
  <c r="O2598" i="1"/>
  <c r="O108" i="1"/>
  <c r="O3479" i="1"/>
  <c r="O1005" i="1"/>
  <c r="O4047" i="1"/>
  <c r="O1947" i="1"/>
  <c r="O2258" i="1"/>
  <c r="O3004" i="1"/>
  <c r="O1646" i="1"/>
  <c r="O2421" i="1"/>
  <c r="O1872" i="1"/>
  <c r="O1160" i="1"/>
  <c r="O1860" i="1"/>
  <c r="O95" i="1"/>
  <c r="O1074" i="1"/>
  <c r="O3293" i="1"/>
  <c r="O1933" i="1"/>
  <c r="O1304" i="1"/>
  <c r="O1379" i="1"/>
  <c r="O2130" i="1"/>
  <c r="O950" i="1"/>
  <c r="O197" i="1"/>
  <c r="O17" i="1"/>
  <c r="O2996" i="1"/>
  <c r="O3490" i="1"/>
  <c r="O3001" i="1"/>
  <c r="O3907" i="1"/>
  <c r="O2181" i="1"/>
  <c r="O1576" i="1"/>
  <c r="O2430" i="1"/>
  <c r="O1476" i="1"/>
  <c r="O1045" i="1"/>
  <c r="O3654" i="1"/>
  <c r="O113" i="1"/>
  <c r="O3948" i="1"/>
  <c r="O1052" i="1"/>
  <c r="O3538" i="1"/>
  <c r="O67" i="1"/>
  <c r="O2487" i="1"/>
  <c r="O2068" i="1"/>
  <c r="O2872" i="1"/>
  <c r="O3577" i="1"/>
  <c r="O766" i="1"/>
  <c r="O2897" i="1"/>
  <c r="O337" i="1"/>
  <c r="O2927" i="1"/>
  <c r="O2517" i="1"/>
  <c r="O3356" i="1"/>
  <c r="O1044" i="1"/>
  <c r="O1979" i="1"/>
  <c r="O2811" i="1"/>
  <c r="O2815" i="1"/>
  <c r="O1275" i="1"/>
  <c r="O3819" i="1"/>
  <c r="O3308" i="1"/>
  <c r="O2549" i="1"/>
  <c r="O2273" i="1"/>
  <c r="O1611" i="1"/>
  <c r="O565" i="1"/>
  <c r="O2648" i="1"/>
  <c r="O3228" i="1"/>
  <c r="O1580" i="1"/>
  <c r="O2403" i="1"/>
  <c r="O2881" i="1"/>
  <c r="O2999" i="1"/>
  <c r="O4037" i="1"/>
  <c r="O4001" i="1"/>
  <c r="O1070" i="1"/>
  <c r="O3627" i="1"/>
  <c r="O329" i="1"/>
  <c r="O445" i="1"/>
  <c r="O2816" i="1"/>
  <c r="O3913" i="1"/>
  <c r="O859" i="1"/>
  <c r="O2148" i="1"/>
  <c r="O2537" i="1"/>
  <c r="O2909" i="1"/>
  <c r="O2892" i="1"/>
  <c r="O242" i="1"/>
  <c r="O2298" i="1"/>
  <c r="O2186" i="1"/>
  <c r="O2377" i="1"/>
  <c r="O641" i="1"/>
  <c r="O3112" i="1"/>
  <c r="O2754" i="1"/>
  <c r="O3592" i="1"/>
  <c r="O2020" i="1"/>
  <c r="O3241" i="1"/>
  <c r="O1106" i="1"/>
  <c r="O3780" i="1"/>
  <c r="O2772" i="1"/>
  <c r="O3405" i="1"/>
  <c r="O3666" i="1"/>
  <c r="O3910" i="1"/>
  <c r="O2698" i="1"/>
  <c r="O2717" i="1"/>
  <c r="O3517" i="1"/>
  <c r="O1046" i="1"/>
  <c r="O2030" i="1"/>
  <c r="O3615" i="1"/>
  <c r="O659" i="1"/>
  <c r="O582" i="1"/>
  <c r="O2789" i="1"/>
  <c r="O1562" i="1"/>
  <c r="O2616" i="1"/>
  <c r="O2583" i="1"/>
  <c r="O2933" i="1"/>
  <c r="O734" i="1"/>
  <c r="O2693" i="1"/>
  <c r="O2326" i="1"/>
  <c r="O2260" i="1"/>
  <c r="O3999" i="1"/>
  <c r="O3432" i="1"/>
  <c r="O265" i="1"/>
  <c r="O1149" i="1"/>
  <c r="O2830" i="1"/>
  <c r="O4003" i="1"/>
  <c r="O2588" i="1"/>
  <c r="O1681" i="1"/>
  <c r="O2777" i="1"/>
  <c r="O2916" i="1"/>
  <c r="O3327" i="1"/>
  <c r="O3206" i="1"/>
  <c r="O4083" i="1"/>
  <c r="O3062" i="1"/>
  <c r="O577" i="1"/>
  <c r="O2651" i="1"/>
  <c r="O1366" i="1"/>
  <c r="O1215" i="1"/>
  <c r="O273" i="1"/>
  <c r="O3886" i="1"/>
  <c r="O3295" i="1"/>
  <c r="O2483" i="1"/>
  <c r="O2773" i="1"/>
  <c r="O2475" i="1"/>
  <c r="O830" i="1"/>
  <c r="O1467" i="1"/>
  <c r="O3369" i="1"/>
  <c r="O2379" i="1"/>
  <c r="O2171" i="1"/>
  <c r="O4008" i="1"/>
  <c r="O891" i="1"/>
  <c r="O3420" i="1"/>
  <c r="O2124" i="1"/>
  <c r="O2190" i="1"/>
  <c r="O1328" i="1"/>
  <c r="O2165" i="1"/>
  <c r="O2827" i="1"/>
  <c r="O3954" i="1"/>
  <c r="O2704" i="1"/>
  <c r="O3589" i="1"/>
  <c r="O541" i="1"/>
  <c r="O1652" i="1"/>
  <c r="O3162" i="1"/>
  <c r="O2216" i="1"/>
  <c r="O1107" i="1"/>
  <c r="O255" i="1"/>
  <c r="O3765" i="1"/>
  <c r="O4069" i="1"/>
  <c r="O1292" i="1"/>
  <c r="O1725" i="1"/>
  <c r="O2197" i="1"/>
  <c r="O779" i="1"/>
  <c r="O3746" i="1"/>
  <c r="O2376" i="1"/>
  <c r="O2696" i="1"/>
  <c r="O4064" i="1"/>
  <c r="O3240" i="1"/>
  <c r="O2046" i="1"/>
  <c r="O2712" i="1"/>
  <c r="O328" i="1"/>
  <c r="O3178" i="1"/>
  <c r="O3140" i="1"/>
  <c r="O3498" i="1"/>
  <c r="O1355" i="1"/>
  <c r="O1559" i="1"/>
  <c r="O3436" i="1"/>
  <c r="O4097" i="1"/>
  <c r="O312" i="1"/>
  <c r="O2868" i="1"/>
  <c r="O1484" i="1"/>
  <c r="O856" i="1"/>
  <c r="O701" i="1"/>
  <c r="O3514" i="1"/>
  <c r="O3671" i="1"/>
  <c r="O3468" i="1"/>
  <c r="O2782" i="1"/>
  <c r="O1981" i="1"/>
  <c r="O2949" i="1"/>
  <c r="O2149" i="1"/>
  <c r="O2263" i="1"/>
  <c r="O2522" i="1"/>
  <c r="O251" i="1"/>
  <c r="O264" i="1"/>
  <c r="O3785" i="1"/>
  <c r="O2261" i="1"/>
  <c r="O3442" i="1"/>
  <c r="O335" i="1"/>
  <c r="O2675" i="1"/>
  <c r="O1660" i="1"/>
  <c r="O2785" i="1"/>
  <c r="O1221" i="1"/>
  <c r="O956" i="1"/>
  <c r="O1803" i="1"/>
  <c r="O2884" i="1"/>
  <c r="O2386" i="1"/>
  <c r="O2613" i="1"/>
  <c r="O1613" i="1"/>
  <c r="O644" i="1"/>
  <c r="O3487" i="1"/>
  <c r="O168" i="1"/>
  <c r="O3756" i="1"/>
  <c r="O2264" i="1"/>
  <c r="O3622" i="1"/>
  <c r="O422" i="1"/>
  <c r="O817" i="1"/>
  <c r="O1193" i="1"/>
  <c r="O1851" i="1"/>
  <c r="O1347" i="1"/>
  <c r="O2673" i="1"/>
  <c r="O3679" i="1"/>
  <c r="O1787" i="1"/>
  <c r="O1682" i="1"/>
  <c r="O3182" i="1"/>
  <c r="O1971" i="1"/>
  <c r="O2018" i="1"/>
  <c r="O3619" i="1"/>
  <c r="O557" i="1"/>
  <c r="O2061" i="1"/>
  <c r="O3906" i="1"/>
  <c r="O2697" i="1"/>
  <c r="O2594" i="1"/>
  <c r="O2178" i="1"/>
  <c r="O3176" i="1"/>
  <c r="O2883" i="1"/>
  <c r="O3734" i="1"/>
  <c r="O3036" i="1"/>
  <c r="O2348" i="1"/>
  <c r="O2166" i="1"/>
  <c r="O2882" i="1"/>
  <c r="O2235" i="1"/>
  <c r="O3515" i="1"/>
  <c r="O4110" i="1"/>
  <c r="O4085" i="1"/>
  <c r="O3805" i="1"/>
  <c r="O2423" i="1"/>
  <c r="O674" i="1"/>
  <c r="O3067" i="1"/>
  <c r="O2713" i="1"/>
  <c r="O3495" i="1"/>
  <c r="O1374" i="1"/>
  <c r="O2624" i="1"/>
  <c r="O2861" i="1"/>
  <c r="O3395" i="1"/>
  <c r="O1737" i="1"/>
  <c r="O3778" i="1"/>
  <c r="O1557" i="1"/>
  <c r="O1414" i="1"/>
  <c r="O2854" i="1"/>
  <c r="O2562" i="1"/>
  <c r="O3231" i="1"/>
  <c r="O3553" i="1"/>
  <c r="O3364" i="1"/>
  <c r="O1633" i="1"/>
  <c r="O2182" i="1"/>
  <c r="O3505" i="1"/>
  <c r="O1619" i="1"/>
  <c r="O4030" i="1"/>
  <c r="O694" i="1"/>
  <c r="O2026" i="1"/>
  <c r="O3753" i="1"/>
  <c r="O3027" i="1"/>
  <c r="O4109" i="1"/>
  <c r="O3155" i="1"/>
  <c r="O320" i="1"/>
  <c r="O2498" i="1"/>
  <c r="O3484" i="1"/>
  <c r="O1669" i="1"/>
  <c r="O3158" i="1"/>
  <c r="O3812" i="1"/>
  <c r="O2982" i="1"/>
  <c r="O316" i="1"/>
  <c r="O1192" i="1"/>
  <c r="O1815" i="1"/>
  <c r="O3893" i="1"/>
  <c r="O2737" i="1"/>
  <c r="O1811" i="1"/>
  <c r="O2330" i="1"/>
  <c r="O2582" i="1"/>
  <c r="O3321" i="1"/>
  <c r="O3316" i="1"/>
  <c r="O578" i="1"/>
  <c r="O3882" i="1"/>
  <c r="O3865" i="1"/>
  <c r="O3730" i="1"/>
  <c r="O3088" i="1"/>
  <c r="O1453" i="1"/>
  <c r="O3156" i="1"/>
  <c r="O2725" i="1"/>
  <c r="O1068" i="1"/>
  <c r="O1284" i="1"/>
  <c r="O1126" i="1"/>
  <c r="O2442" i="1"/>
  <c r="O3643" i="1"/>
  <c r="O1545" i="1"/>
  <c r="O2929" i="1"/>
  <c r="O1541" i="1"/>
  <c r="O2511" i="1"/>
  <c r="O2380" i="1"/>
  <c r="O2834" i="1"/>
  <c r="O1548" i="1"/>
  <c r="O2271" i="1"/>
  <c r="O2860" i="1"/>
  <c r="O3076" i="1"/>
  <c r="O1245" i="1"/>
  <c r="O3128" i="1"/>
  <c r="O1159" i="1"/>
  <c r="O2523" i="1"/>
  <c r="O2365" i="1"/>
  <c r="O1331" i="1"/>
  <c r="O1196" i="1"/>
  <c r="O1751" i="1"/>
  <c r="O2077" i="1"/>
  <c r="O676" i="1"/>
  <c r="O3703" i="1"/>
  <c r="O2474" i="1"/>
  <c r="O518" i="1"/>
  <c r="O3035" i="1"/>
  <c r="O2541" i="1"/>
  <c r="O1424" i="1"/>
  <c r="O1547" i="1"/>
  <c r="O1962" i="1"/>
  <c r="O2290" i="1"/>
  <c r="O3520" i="1"/>
  <c r="O2611" i="1"/>
  <c r="O1108" i="1"/>
  <c r="O713" i="1"/>
  <c r="O2709" i="1"/>
  <c r="O508" i="1"/>
  <c r="O1630" i="1"/>
  <c r="O1271" i="1"/>
  <c r="O1998" i="1"/>
  <c r="O1057" i="1"/>
  <c r="O545" i="1"/>
  <c r="O281" i="1"/>
  <c r="O1960" i="1"/>
  <c r="O1204" i="1"/>
  <c r="O3350" i="1"/>
  <c r="O3403" i="1"/>
  <c r="O2325" i="1"/>
  <c r="O2275" i="1"/>
  <c r="O1568" i="1"/>
  <c r="O2567" i="1"/>
  <c r="O3603" i="1"/>
  <c r="O2051" i="1"/>
  <c r="O2462" i="1"/>
  <c r="O1259" i="1"/>
  <c r="O2336" i="1"/>
  <c r="O931" i="1"/>
  <c r="O1455" i="1"/>
  <c r="O3167" i="1"/>
  <c r="O1234" i="1"/>
  <c r="O1133" i="1"/>
  <c r="O3754" i="1"/>
  <c r="O3653" i="1"/>
  <c r="O2647" i="1"/>
  <c r="O606" i="1"/>
  <c r="O3159" i="1"/>
  <c r="O1794" i="1"/>
  <c r="O654" i="1"/>
  <c r="O162" i="1"/>
  <c r="O12" i="1"/>
  <c r="O207" i="1"/>
  <c r="O2113" i="1"/>
  <c r="O774" i="1"/>
  <c r="O16" i="1"/>
  <c r="O1742" i="1"/>
  <c r="O18" i="1"/>
  <c r="O784" i="1"/>
  <c r="O3507" i="1"/>
  <c r="O511" i="1"/>
  <c r="O3504" i="1"/>
  <c r="O222" i="1"/>
  <c r="O3863" i="1"/>
  <c r="O3576" i="1"/>
  <c r="O1306" i="1"/>
  <c r="O1195" i="1"/>
  <c r="O2204" i="1"/>
  <c r="O616" i="1"/>
  <c r="O22" i="1"/>
  <c r="O718" i="1"/>
  <c r="O3600" i="1"/>
  <c r="O2729" i="1"/>
  <c r="O89" i="1"/>
  <c r="O3990" i="1"/>
  <c r="O60" i="1"/>
  <c r="O842" i="1"/>
  <c r="O2656" i="1"/>
  <c r="O3401" i="1"/>
  <c r="O2028" i="1"/>
  <c r="O1363" i="1"/>
  <c r="O1270" i="1"/>
  <c r="O537" i="1"/>
  <c r="O3265" i="1"/>
  <c r="O327" i="1"/>
  <c r="O1353" i="1"/>
  <c r="O482" i="1"/>
  <c r="O269" i="1"/>
  <c r="O1864" i="1"/>
  <c r="O364" i="1"/>
  <c r="O968" i="1"/>
  <c r="O2095" i="1"/>
  <c r="O1582" i="1"/>
  <c r="O1686" i="1"/>
  <c r="O3459" i="1"/>
  <c r="O812" i="1"/>
  <c r="O1479" i="1"/>
  <c r="O3848" i="1"/>
  <c r="O677" i="1"/>
  <c r="O2147" i="1"/>
  <c r="O4071" i="1"/>
  <c r="O2333" i="1"/>
  <c r="O3599" i="1"/>
  <c r="O209" i="1"/>
  <c r="O3633" i="1"/>
  <c r="O1436" i="1"/>
  <c r="O3012" i="1"/>
  <c r="O599" i="1"/>
  <c r="O3548" i="1"/>
  <c r="O2744" i="1"/>
  <c r="O1142" i="1"/>
  <c r="O1690" i="1"/>
  <c r="O2618" i="1"/>
  <c r="O2779" i="1"/>
  <c r="O3535" i="1"/>
  <c r="O1321" i="1"/>
  <c r="O1158" i="1"/>
  <c r="O904" i="1"/>
  <c r="O1828" i="1"/>
  <c r="O2434" i="1"/>
  <c r="O1598" i="1"/>
  <c r="O3108" i="1"/>
  <c r="O1143" i="1"/>
  <c r="O2609" i="1"/>
  <c r="O978" i="1"/>
  <c r="O3915" i="1"/>
  <c r="O1441" i="1"/>
  <c r="O1004" i="1"/>
  <c r="O3570" i="1"/>
  <c r="O1339" i="1"/>
  <c r="O1810" i="1"/>
  <c r="O737" i="1"/>
  <c r="O2301" i="1"/>
  <c r="O2066" i="1"/>
  <c r="O2734" i="1"/>
  <c r="O195" i="1"/>
  <c r="O669" i="1"/>
  <c r="O2133" i="1"/>
  <c r="O147" i="1"/>
  <c r="O1311" i="1"/>
  <c r="O151" i="1"/>
  <c r="O1900" i="1"/>
  <c r="O757" i="1"/>
  <c r="O1840" i="1"/>
  <c r="O1946" i="1"/>
  <c r="O2309" i="1"/>
  <c r="O424" i="1"/>
  <c r="O3987" i="1"/>
  <c r="O2662" i="1"/>
  <c r="O3977" i="1"/>
  <c r="O1739" i="1"/>
  <c r="O2614" i="1"/>
  <c r="O3118" i="1"/>
  <c r="O2248" i="1"/>
  <c r="O994" i="1"/>
  <c r="O990" i="1"/>
  <c r="O2686" i="1"/>
  <c r="O3879" i="1"/>
  <c r="O1764" i="1"/>
  <c r="O79" i="1"/>
  <c r="O1387" i="1"/>
  <c r="O2154" i="1"/>
  <c r="O464" i="1"/>
  <c r="O1788" i="1"/>
  <c r="O2818" i="1"/>
  <c r="O2672" i="1"/>
  <c r="O2437" i="1"/>
  <c r="O2963" i="1"/>
  <c r="O550" i="1"/>
  <c r="O1426" i="1"/>
  <c r="O1038" i="1"/>
  <c r="O1974" i="1"/>
  <c r="O975" i="1"/>
  <c r="O2310" i="1"/>
  <c r="O3802" i="1"/>
  <c r="O3463" i="1"/>
  <c r="O2605" i="1"/>
  <c r="O1096" i="1"/>
  <c r="O650" i="1"/>
  <c r="O2922" i="1"/>
  <c r="O1641" i="1"/>
  <c r="O2518" i="1"/>
  <c r="O4023" i="1"/>
  <c r="O3258" i="1"/>
  <c r="O2125" i="1"/>
  <c r="O3837" i="1"/>
  <c r="O2382" i="1"/>
  <c r="O3763" i="1"/>
  <c r="O2371" i="1"/>
  <c r="O2600" i="1"/>
  <c r="O434" i="1"/>
  <c r="O1186" i="1"/>
  <c r="O1521" i="1"/>
  <c r="O506" i="1"/>
  <c r="O3716" i="1"/>
  <c r="O4022" i="1"/>
  <c r="O3997" i="1"/>
  <c r="O330" i="1"/>
  <c r="O2958" i="1"/>
  <c r="O1121" i="1"/>
  <c r="O3973" i="1"/>
  <c r="O3539" i="1"/>
  <c r="O3337" i="1"/>
  <c r="O3116" i="1"/>
  <c r="O3219" i="1"/>
  <c r="O596" i="1"/>
  <c r="O3751" i="1"/>
  <c r="O1896" i="1"/>
  <c r="O3072" i="1"/>
  <c r="O202" i="1"/>
  <c r="O233" i="1"/>
  <c r="O592" i="1"/>
  <c r="O923" i="1"/>
  <c r="O413" i="1"/>
  <c r="O2521" i="1"/>
  <c r="O2277" i="1"/>
  <c r="O3322" i="1"/>
  <c r="O805" i="1"/>
  <c r="O965" i="1"/>
  <c r="O2287" i="1"/>
  <c r="O2900" i="1"/>
  <c r="O912" i="1"/>
  <c r="O2176" i="1"/>
  <c r="O1166" i="1"/>
  <c r="O3338" i="1"/>
  <c r="O1636" i="1"/>
  <c r="O1720" i="1"/>
  <c r="O638" i="1"/>
  <c r="O2375" i="1"/>
  <c r="O3955" i="1"/>
  <c r="O3531" i="1"/>
  <c r="O105" i="1"/>
  <c r="O191" i="1"/>
  <c r="O3652" i="1"/>
  <c r="O3179" i="1"/>
  <c r="O23" i="1"/>
  <c r="O1290" i="1"/>
  <c r="O3084" i="1"/>
  <c r="O1761" i="1"/>
  <c r="O2771" i="1"/>
  <c r="O2237" i="1"/>
  <c r="O196" i="1"/>
  <c r="O38" i="1"/>
  <c r="O621" i="1"/>
  <c r="O156" i="1"/>
  <c r="O1865" i="1"/>
  <c r="O914" i="1"/>
  <c r="O776" i="1"/>
  <c r="O600" i="1"/>
  <c r="O1711" i="1"/>
  <c r="O656" i="1"/>
  <c r="O2345" i="1"/>
  <c r="O2977" i="1"/>
  <c r="O2250" i="1"/>
  <c r="O1103" i="1"/>
  <c r="O169" i="1"/>
  <c r="O3193" i="1"/>
  <c r="O3943" i="1"/>
  <c r="O1266" i="1"/>
  <c r="O3166" i="1"/>
  <c r="O3222" i="1"/>
  <c r="O1333" i="1"/>
  <c r="O685" i="1"/>
  <c r="O516" i="1"/>
  <c r="O3782" i="1"/>
  <c r="O3435" i="1"/>
  <c r="O2042" i="1"/>
  <c r="O315" i="1"/>
  <c r="O365" i="1"/>
  <c r="O2637" i="1"/>
  <c r="O3572" i="1"/>
  <c r="O1745" i="1"/>
  <c r="O1591" i="1"/>
  <c r="O2640" i="1"/>
  <c r="O3060" i="1"/>
  <c r="O366" i="1"/>
  <c r="O347" i="1"/>
  <c r="O2404" i="1"/>
  <c r="O3111" i="1"/>
  <c r="O3307" i="1"/>
  <c r="O2570" i="1"/>
  <c r="O2140" i="1"/>
  <c r="O1978" i="1"/>
  <c r="O283" i="1"/>
  <c r="O367" i="1"/>
  <c r="O368" i="1"/>
  <c r="O308" i="1"/>
  <c r="O1257" i="1"/>
  <c r="O1862" i="1"/>
  <c r="O835" i="1"/>
  <c r="O881" i="1"/>
  <c r="O1249" i="1"/>
  <c r="O2646" i="1"/>
  <c r="O3947" i="1"/>
  <c r="O3813" i="1"/>
  <c r="O2440" i="1"/>
  <c r="O851" i="1"/>
  <c r="O2689" i="1"/>
  <c r="O2561" i="1"/>
  <c r="O2973" i="1"/>
  <c r="O3092" i="1"/>
  <c r="O561" i="1"/>
  <c r="O369" i="1"/>
  <c r="O1486" i="1"/>
  <c r="O1260" i="1"/>
  <c r="O370" i="1"/>
  <c r="O2006" i="1"/>
  <c r="O371" i="1"/>
  <c r="O372" i="1"/>
  <c r="O2829" i="1"/>
  <c r="O1549" i="1"/>
  <c r="O373" i="1"/>
  <c r="O374" i="1"/>
  <c r="O2048" i="1"/>
  <c r="O882" i="1"/>
  <c r="O3781" i="1"/>
  <c r="O1035" i="1"/>
  <c r="O1688" i="1"/>
  <c r="O1008" i="1"/>
  <c r="O1556" i="1"/>
  <c r="O3752" i="1"/>
  <c r="O2559" i="1"/>
  <c r="O55" i="1"/>
  <c r="O2550" i="1"/>
  <c r="O3684" i="1"/>
  <c r="O2591" i="1"/>
  <c r="O497" i="1"/>
  <c r="O224" i="1"/>
  <c r="O2308" i="1"/>
  <c r="O3809" i="1"/>
  <c r="O715" i="1"/>
  <c r="O2592" i="1"/>
  <c r="O2270" i="1"/>
  <c r="O586" i="1"/>
  <c r="O2950" i="1"/>
  <c r="O1921" i="1"/>
  <c r="O475" i="1"/>
  <c r="O3191" i="1"/>
  <c r="O848" i="1"/>
  <c r="O120" i="1"/>
  <c r="O3755" i="1"/>
  <c r="O2715" i="1"/>
  <c r="O2107" i="1"/>
  <c r="O1738" i="1"/>
  <c r="O3409" i="1"/>
  <c r="O2019" i="1"/>
  <c r="O375" i="1"/>
  <c r="O2448" i="1"/>
  <c r="O1625" i="1"/>
  <c r="O629" i="1"/>
  <c r="O309" i="1"/>
  <c r="O2972" i="1"/>
  <c r="O1187" i="1"/>
  <c r="O3925" i="1"/>
  <c r="O1261" i="1"/>
  <c r="O1427" i="1"/>
  <c r="O2008" i="1"/>
  <c r="O1506" i="1"/>
  <c r="O3340" i="1"/>
  <c r="O3530" i="1"/>
  <c r="O2985" i="1"/>
  <c r="O3571" i="1"/>
  <c r="O3598" i="1"/>
  <c r="O14" i="1"/>
  <c r="O2556" i="1"/>
  <c r="O696" i="1"/>
  <c r="O33" i="1"/>
  <c r="O148" i="1"/>
  <c r="O1176" i="1"/>
  <c r="O1875" i="1"/>
  <c r="O1273" i="1"/>
  <c r="O3460" i="1"/>
  <c r="O491" i="1"/>
  <c r="O2775" i="1"/>
  <c r="O2831" i="1"/>
  <c r="O2307" i="1"/>
  <c r="O3485" i="1"/>
  <c r="O2797" i="1"/>
  <c r="O2516" i="1"/>
  <c r="O2183" i="1"/>
  <c r="O2885" i="1"/>
  <c r="O2060" i="1"/>
  <c r="O2322" i="1"/>
  <c r="O43" i="1"/>
  <c r="O2414" i="1"/>
  <c r="O2184" i="1"/>
  <c r="O563" i="1"/>
  <c r="O857" i="1"/>
  <c r="O4067" i="1"/>
  <c r="O855" i="1"/>
  <c r="O3014" i="1"/>
  <c r="O2847" i="1"/>
  <c r="O1632" i="1"/>
  <c r="O2024" i="1"/>
  <c r="O84" i="1"/>
  <c r="O1183" i="1"/>
  <c r="O3912" i="1"/>
  <c r="O216" i="1"/>
  <c r="O78" i="1"/>
  <c r="O1297" i="1"/>
  <c r="O3236" i="1"/>
  <c r="O473" i="1"/>
  <c r="O2585" i="1"/>
  <c r="O1563" i="1"/>
  <c r="O2902" i="1"/>
  <c r="O672" i="1"/>
  <c r="O1740" i="1"/>
  <c r="O1631" i="1"/>
  <c r="O1423" i="1"/>
  <c r="O3492" i="1"/>
  <c r="O973" i="1"/>
  <c r="O4020" i="1"/>
  <c r="O1276" i="1"/>
  <c r="O892" i="1"/>
  <c r="O1846" i="1"/>
  <c r="O3257" i="1"/>
  <c r="O437" i="1"/>
  <c r="O1067" i="1"/>
  <c r="O2025" i="1"/>
  <c r="O1684" i="1"/>
  <c r="O2075" i="1"/>
  <c r="O376" i="1"/>
  <c r="O730" i="1"/>
  <c r="O2122" i="1"/>
  <c r="O2217" i="1"/>
  <c r="O3043" i="1"/>
  <c r="O883" i="1"/>
  <c r="O3836" i="1"/>
  <c r="O524" i="1"/>
  <c r="O2733" i="1"/>
  <c r="O2412" i="1"/>
  <c r="O322" i="1"/>
  <c r="O2463" i="1"/>
  <c r="O675" i="1"/>
  <c r="O3082" i="1"/>
  <c r="O3563" i="1"/>
  <c r="O3152" i="1"/>
  <c r="O1699" i="1"/>
  <c r="O2167" i="1"/>
  <c r="O1456" i="1"/>
  <c r="O2703" i="1"/>
  <c r="O3771" i="1"/>
  <c r="O3713" i="1"/>
  <c r="O1894" i="1"/>
  <c r="O3674" i="1"/>
  <c r="O1527" i="1"/>
  <c r="O1223" i="1"/>
  <c r="O1372" i="1"/>
  <c r="O691" i="1"/>
  <c r="O1269" i="1"/>
  <c r="O1666" i="1"/>
  <c r="O1155" i="1"/>
  <c r="O1595" i="1"/>
  <c r="O282" i="1"/>
  <c r="O2984" i="1"/>
  <c r="O2740" i="1"/>
  <c r="O1774" i="1"/>
  <c r="O3299" i="1"/>
  <c r="O456" i="1"/>
  <c r="O1509" i="1"/>
  <c r="O3742" i="1"/>
  <c r="O3764" i="1"/>
  <c r="O2495" i="1"/>
  <c r="O3123" i="1"/>
  <c r="O3946" i="1"/>
  <c r="O1861" i="1"/>
  <c r="O465" i="1"/>
  <c r="O3788" i="1"/>
  <c r="O724" i="1"/>
  <c r="O15" i="1"/>
  <c r="O2986" i="1"/>
  <c r="O2652" i="1"/>
  <c r="O3874" i="1"/>
  <c r="O1602" i="1"/>
  <c r="O1839" i="1"/>
  <c r="O1237" i="1"/>
  <c r="O59" i="1"/>
  <c r="O1079" i="1"/>
  <c r="O1175" i="1"/>
  <c r="O135" i="1"/>
  <c r="O2757" i="1"/>
  <c r="O1847" i="1"/>
  <c r="O1507" i="1"/>
  <c r="O902" i="1"/>
  <c r="O3452" i="1"/>
  <c r="O3347" i="1"/>
  <c r="O121" i="1"/>
  <c r="O2756" i="1"/>
  <c r="O3368" i="1"/>
  <c r="O469" i="1"/>
  <c r="O2801" i="1"/>
  <c r="O3151" i="1"/>
  <c r="O818" i="1"/>
  <c r="O238" i="1"/>
  <c r="O2746" i="1"/>
  <c r="O3522" i="1"/>
  <c r="O628" i="1"/>
  <c r="O192" i="1"/>
  <c r="O754" i="1"/>
  <c r="O3002" i="1"/>
  <c r="O2349" i="1"/>
  <c r="O1402" i="1"/>
  <c r="O2328" i="1"/>
  <c r="O2207" i="1"/>
  <c r="O569" i="1"/>
  <c r="O760" i="1"/>
  <c r="O3720" i="1"/>
  <c r="O3726" i="1"/>
  <c r="O928" i="1"/>
  <c r="O1500" i="1"/>
  <c r="O4099" i="1"/>
  <c r="O3880" i="1"/>
  <c r="O2727" i="1"/>
  <c r="O2595" i="1"/>
  <c r="O1036" i="1"/>
  <c r="O4015" i="1"/>
  <c r="O2269" i="1"/>
  <c r="O666" i="1"/>
  <c r="O139" i="1"/>
  <c r="O2059" i="1"/>
  <c r="O218" i="1"/>
  <c r="O214" i="1"/>
  <c r="O2293" i="1"/>
  <c r="O2104" i="1"/>
  <c r="O729" i="1"/>
  <c r="O3011" i="1"/>
  <c r="O1286" i="1"/>
  <c r="O215" i="1"/>
  <c r="O3147" i="1"/>
  <c r="O1419" i="1"/>
  <c r="O3940" i="1"/>
  <c r="O1917" i="1"/>
  <c r="O1581" i="1"/>
  <c r="O3827" i="1"/>
  <c r="O591" i="1"/>
  <c r="O1746" i="1"/>
  <c r="O540" i="1"/>
  <c r="O770" i="1"/>
  <c r="O2228" i="1"/>
  <c r="O118" i="1"/>
  <c r="O2040" i="1"/>
  <c r="O1405" i="1"/>
  <c r="O3949" i="1"/>
  <c r="O160" i="1"/>
  <c r="O2888" i="1"/>
  <c r="O3225" i="1"/>
  <c r="O261" i="1"/>
  <c r="O2547" i="1"/>
  <c r="O1415" i="1"/>
  <c r="O2788" i="1"/>
  <c r="O1170" i="1"/>
  <c r="O4096" i="1"/>
  <c r="O3864" i="1"/>
  <c r="O2492" i="1"/>
  <c r="O1612" i="1"/>
  <c r="O1766" i="1"/>
  <c r="O285" i="1"/>
  <c r="O741" i="1"/>
  <c r="O1236" i="1"/>
  <c r="O277" i="1"/>
  <c r="O3681" i="1"/>
  <c r="O2544" i="1"/>
  <c r="O3122" i="1"/>
  <c r="O4081" i="1"/>
  <c r="O377" i="1"/>
  <c r="O719" i="1"/>
  <c r="O2876" i="1"/>
  <c r="O678" i="1"/>
  <c r="O1238" i="1"/>
  <c r="O2783" i="1"/>
  <c r="O436" i="1"/>
  <c r="O1037" i="1"/>
  <c r="O964" i="1"/>
  <c r="O860" i="1"/>
  <c r="O1984" i="1"/>
  <c r="O313" i="1"/>
  <c r="O3664" i="1"/>
  <c r="O2857" i="1"/>
  <c r="O2489" i="1"/>
  <c r="O2093" i="1"/>
  <c r="O1277" i="1"/>
  <c r="O3969" i="1"/>
  <c r="O2314" i="1"/>
  <c r="O3212" i="1"/>
  <c r="O1303" i="1"/>
  <c r="O700" i="1"/>
  <c r="O3408" i="1"/>
  <c r="O2222" i="1"/>
  <c r="O378" i="1"/>
  <c r="O1360" i="1"/>
  <c r="O1470" i="1"/>
  <c r="O1526" i="1"/>
  <c r="O1406" i="1"/>
  <c r="O3046" i="1"/>
  <c r="O1348" i="1"/>
  <c r="O2311" i="1"/>
  <c r="O2666" i="1"/>
  <c r="O3406" i="1"/>
  <c r="O2223" i="1"/>
  <c r="O725" i="1"/>
  <c r="O747" i="1"/>
  <c r="O3275" i="1"/>
  <c r="O4111" i="1"/>
  <c r="O1135" i="1"/>
  <c r="O3876" i="1"/>
  <c r="O53" i="1"/>
  <c r="O1663" i="1"/>
  <c r="O3410" i="1"/>
  <c r="O759" i="1"/>
  <c r="O2151" i="1"/>
  <c r="O3215" i="1"/>
  <c r="O19" i="1"/>
  <c r="O2843" i="1"/>
  <c r="O785" i="1"/>
  <c r="O3701" i="1"/>
  <c r="O1728" i="1"/>
  <c r="O1832" i="1"/>
  <c r="O979" i="1"/>
  <c r="O3899" i="1"/>
  <c r="O2941" i="1"/>
  <c r="O2352" i="1"/>
  <c r="O3606" i="1"/>
  <c r="O1884" i="1"/>
  <c r="O3054" i="1"/>
  <c r="O3448" i="1"/>
  <c r="O936" i="1"/>
  <c r="O2038" i="1"/>
  <c r="O1966" i="1"/>
  <c r="O1969" i="1"/>
  <c r="O2767" i="1"/>
  <c r="O3431" i="1"/>
  <c r="O635" i="1"/>
  <c r="O2835" i="1"/>
  <c r="O3303" i="1"/>
  <c r="O3924" i="1"/>
  <c r="O2392" i="1"/>
  <c r="O3639" i="1"/>
  <c r="O1445" i="1"/>
  <c r="O245" i="1"/>
  <c r="O2865" i="1"/>
  <c r="O3869" i="1"/>
  <c r="O419" i="1"/>
  <c r="O2967" i="1"/>
  <c r="O2802" i="1"/>
  <c r="O284" i="1"/>
  <c r="O3246" i="1"/>
  <c r="O649" i="1"/>
  <c r="O836" i="1"/>
  <c r="O3384" i="1"/>
  <c r="O1601" i="1"/>
  <c r="O2465" i="1"/>
  <c r="O4094" i="1"/>
  <c r="O884" i="1"/>
  <c r="O1692" i="1"/>
  <c r="O3623" i="1"/>
  <c r="O1957" i="1"/>
  <c r="O2211" i="1"/>
  <c r="O3617" i="1"/>
  <c r="O716" i="1"/>
  <c r="O946" i="1"/>
  <c r="O4078" i="1"/>
  <c r="O4070" i="1"/>
  <c r="O556" i="1"/>
  <c r="O249" i="1"/>
  <c r="O753" i="1"/>
  <c r="O3797" i="1"/>
  <c r="O1887" i="1"/>
  <c r="O2225" i="1"/>
  <c r="O905" i="1"/>
  <c r="O2769" i="1"/>
  <c r="O2460" i="1"/>
  <c r="O3019" i="1"/>
  <c r="O1485" i="1"/>
  <c r="O2402" i="1"/>
  <c r="O1082" i="1"/>
  <c r="O446" i="1"/>
  <c r="O3968" i="1"/>
  <c r="O379" i="1"/>
  <c r="O2691" i="1"/>
  <c r="O2411" i="1"/>
  <c r="O755" i="1"/>
  <c r="O998" i="1"/>
  <c r="O875" i="1"/>
  <c r="O3143" i="1"/>
  <c r="O697" i="1"/>
  <c r="O1822" i="1"/>
  <c r="O4087" i="1"/>
  <c r="O3616" i="1"/>
  <c r="O3793" i="1"/>
  <c r="O3945" i="1"/>
  <c r="O3323" i="1"/>
  <c r="O992" i="1"/>
  <c r="O1165" i="1"/>
  <c r="O115" i="1"/>
  <c r="O811" i="1"/>
  <c r="O3585" i="1"/>
  <c r="O1285" i="1"/>
  <c r="O2821" i="1"/>
  <c r="O3038" i="1"/>
  <c r="O165" i="1"/>
  <c r="O1177" i="1"/>
  <c r="O2780" i="1"/>
  <c r="O104" i="1"/>
  <c r="O3691" i="1"/>
  <c r="O555" i="1"/>
  <c r="O966" i="1"/>
  <c r="O1935" i="1"/>
  <c r="O1849" i="1"/>
  <c r="O3909" i="1"/>
  <c r="O3859" i="1"/>
  <c r="O2390" i="1"/>
  <c r="O1781" i="1"/>
  <c r="O1635" i="1"/>
  <c r="O225" i="1"/>
  <c r="O1326" i="1"/>
  <c r="O2179" i="1"/>
  <c r="O1706" i="1"/>
  <c r="O3186" i="1"/>
  <c r="O1621" i="1"/>
  <c r="O1180" i="1"/>
  <c r="O380" i="1"/>
  <c r="O1417" i="1"/>
  <c r="O2262" i="1"/>
  <c r="O3641" i="1"/>
  <c r="O2438" i="1"/>
  <c r="O2828" i="1"/>
  <c r="O2849" i="1"/>
  <c r="O910" i="1"/>
  <c r="O463" i="1"/>
  <c r="O1753" i="1"/>
  <c r="O3105" i="1"/>
  <c r="O3735" i="1"/>
  <c r="O1975" i="1"/>
  <c r="O2416" i="1"/>
  <c r="O3729" i="1"/>
  <c r="O1539" i="1"/>
  <c r="O1440" i="1"/>
  <c r="O1824" i="1"/>
  <c r="O2643" i="1"/>
  <c r="O1398" i="1"/>
  <c r="O3556" i="1"/>
  <c r="O3171" i="1"/>
  <c r="O2974" i="1"/>
  <c r="O877" i="1"/>
  <c r="O1047" i="1"/>
  <c r="O1831" i="1"/>
  <c r="O145" i="1"/>
  <c r="O2247" i="1"/>
  <c r="O3558" i="1"/>
  <c r="O61" i="1"/>
  <c r="O903" i="1"/>
  <c r="O75" i="1"/>
  <c r="O1433" i="1"/>
  <c r="O1544" i="1"/>
  <c r="O1060" i="1"/>
  <c r="O106" i="1"/>
  <c r="O221" i="1"/>
  <c r="O721" i="1"/>
  <c r="O1647" i="1"/>
  <c r="O2400" i="1"/>
  <c r="O2469" i="1"/>
  <c r="O3491" i="1"/>
  <c r="O3689" i="1"/>
  <c r="O1992" i="1"/>
  <c r="O3840" i="1"/>
  <c r="O3375" i="1"/>
  <c r="O3020" i="1"/>
  <c r="O703" i="1"/>
  <c r="O3905" i="1"/>
  <c r="O1609" i="1"/>
  <c r="O2034" i="1"/>
  <c r="O3953" i="1"/>
  <c r="O531" i="1"/>
  <c r="O4115" i="1"/>
  <c r="O1499" i="1"/>
  <c r="O2041" i="1"/>
  <c r="O4041" i="1"/>
  <c r="O2210" i="1"/>
  <c r="O4031" i="1"/>
  <c r="O2839" i="1"/>
  <c r="O74" i="1"/>
  <c r="O1837" i="1"/>
  <c r="O623" i="1"/>
  <c r="O1487" i="1"/>
  <c r="O1019" i="1"/>
  <c r="O3635" i="1"/>
  <c r="O1944" i="1"/>
  <c r="O2086" i="1"/>
  <c r="O3884" i="1"/>
  <c r="O1530" i="1"/>
  <c r="O3239" i="1"/>
  <c r="O3150" i="1"/>
  <c r="O2502" i="1"/>
  <c r="O900" i="1"/>
  <c r="O2863" i="1"/>
  <c r="O1490" i="1"/>
  <c r="O3291" i="1"/>
  <c r="O1702" i="1"/>
  <c r="O1410" i="1"/>
  <c r="O2939" i="1"/>
  <c r="O728" i="1"/>
  <c r="O2135" i="1"/>
  <c r="O3750" i="1"/>
  <c r="O3605" i="1"/>
  <c r="O3927" i="1"/>
  <c r="O873" i="1"/>
  <c r="O1225" i="1"/>
  <c r="O1919" i="1"/>
  <c r="O603" i="1"/>
  <c r="O2745" i="1"/>
  <c r="O37" i="1"/>
  <c r="O3920" i="1"/>
  <c r="O1524" i="1"/>
  <c r="O2796" i="1"/>
  <c r="O2431" i="1"/>
  <c r="O11" i="1"/>
  <c r="O2525" i="1"/>
  <c r="O2062" i="1"/>
  <c r="O3372" i="1"/>
  <c r="O116" i="1"/>
  <c r="O3702" i="1"/>
  <c r="O3650" i="1"/>
  <c r="O1680" i="1"/>
  <c r="O20" i="1"/>
  <c r="O426" i="1"/>
  <c r="O736" i="1"/>
  <c r="O2695" i="1"/>
  <c r="O915" i="1"/>
  <c r="O2187" i="1"/>
  <c r="O3521" i="1"/>
  <c r="O1639" i="1"/>
  <c r="O2822" i="1"/>
  <c r="O1312" i="1"/>
  <c r="O2707" i="1"/>
  <c r="O42" i="1"/>
  <c r="O3900" i="1"/>
  <c r="O2587" i="1"/>
  <c r="O2087" i="1"/>
  <c r="O615" i="1"/>
  <c r="O1926" i="1"/>
  <c r="O319" i="1"/>
  <c r="O381" i="1"/>
  <c r="O944" i="1"/>
  <c r="O3870" i="1"/>
  <c r="O1877" i="1"/>
  <c r="O2378" i="1"/>
  <c r="O2127" i="1"/>
  <c r="O3244" i="1"/>
  <c r="O2766" i="1"/>
  <c r="O3216" i="1"/>
  <c r="O2597" i="1"/>
  <c r="O3575" i="1"/>
  <c r="O1915" i="1"/>
  <c r="O1473" i="1"/>
  <c r="O958" i="1"/>
  <c r="O613" i="1"/>
  <c r="O690" i="1"/>
  <c r="O276" i="1"/>
  <c r="O2678" i="1"/>
  <c r="O2302" i="1"/>
  <c r="O2529" i="1"/>
  <c r="O858" i="1"/>
  <c r="O3" i="1"/>
  <c r="O1677" i="1"/>
  <c r="O107" i="1"/>
  <c r="O1542" i="1"/>
  <c r="O1571" i="1"/>
  <c r="O119" i="1"/>
  <c r="O1043" i="1"/>
  <c r="O2584" i="1"/>
  <c r="O2934" i="1"/>
  <c r="O28" i="1"/>
  <c r="O3421" i="1"/>
  <c r="O3328" i="1"/>
  <c r="O134" i="1"/>
  <c r="O3757" i="1"/>
  <c r="O2067" i="1"/>
  <c r="O3263" i="1"/>
  <c r="O3346" i="1"/>
  <c r="O3678" i="1"/>
  <c r="O1117" i="1"/>
  <c r="O2368" i="1"/>
  <c r="O3262" i="1"/>
  <c r="O2912" i="1"/>
  <c r="O3184" i="1"/>
  <c r="O815" i="1"/>
  <c r="O2243" i="1"/>
  <c r="O874" i="1"/>
  <c r="O1925" i="1"/>
  <c r="O30" i="1"/>
  <c r="O3192" i="1"/>
  <c r="O4" i="1"/>
  <c r="O2664" i="1"/>
  <c r="O2096" i="1"/>
  <c r="O40" i="1"/>
  <c r="O90" i="1"/>
  <c r="O7" i="1"/>
  <c r="O3852" i="1"/>
  <c r="O749" i="1"/>
  <c r="O24" i="1"/>
  <c r="O1928" i="1"/>
  <c r="O849" i="1"/>
  <c r="O3792" i="1"/>
  <c r="O2701" i="1"/>
  <c r="O3489" i="1"/>
  <c r="O2870" i="1"/>
  <c r="O2401" i="1"/>
  <c r="O888" i="1"/>
  <c r="O3950" i="1"/>
  <c r="O1923" i="1"/>
  <c r="O461" i="1"/>
  <c r="O2636" i="1"/>
  <c r="O983" i="1"/>
  <c r="O723" i="1"/>
  <c r="O2417" i="1"/>
  <c r="O1288" i="1"/>
  <c r="O2246" i="1"/>
  <c r="O3427" i="1"/>
  <c r="O1392" i="1"/>
  <c r="O3207" i="1"/>
  <c r="O3312" i="1"/>
  <c r="O1555" i="1"/>
  <c r="O1361" i="1"/>
  <c r="O3806" i="1"/>
  <c r="O2716" i="1"/>
  <c r="O1466" i="1"/>
  <c r="O1723" i="1"/>
  <c r="O3028" i="1"/>
  <c r="O916" i="1"/>
  <c r="O526" i="1"/>
  <c r="O450" i="1"/>
  <c r="O626" i="1"/>
  <c r="O1388" i="1"/>
  <c r="O1411" i="1"/>
  <c r="O3731" i="1"/>
  <c r="O2774" i="1"/>
  <c r="O1755" i="1"/>
  <c r="O942" i="1"/>
  <c r="O1346" i="1"/>
  <c r="O3073" i="1"/>
  <c r="O2534" i="1"/>
  <c r="O767" i="1"/>
  <c r="O996" i="1"/>
  <c r="O2687" i="1"/>
  <c r="O1856" i="1"/>
  <c r="O4090" i="1"/>
  <c r="O3055" i="1"/>
  <c r="O692" i="1"/>
  <c r="O2294" i="1"/>
  <c r="O949" i="1"/>
  <c r="O3914" i="1"/>
  <c r="O232" i="1"/>
  <c r="O220" i="1"/>
  <c r="O2102" i="1"/>
  <c r="O646" i="1"/>
  <c r="O228" i="1"/>
  <c r="O1463" i="1"/>
  <c r="O3280" i="1"/>
  <c r="O1114" i="1"/>
  <c r="O1102" i="1"/>
  <c r="O130" i="1"/>
  <c r="O447" i="1"/>
  <c r="O1138" i="1"/>
  <c r="O3034" i="1"/>
  <c r="O1594" i="1"/>
  <c r="O3324" i="1"/>
  <c r="O1534" i="1"/>
  <c r="O1322" i="1"/>
  <c r="O2943" i="1"/>
  <c r="O3402" i="1"/>
  <c r="O2372" i="1"/>
  <c r="O681" i="1"/>
  <c r="O2499" i="1"/>
  <c r="O3741" i="1"/>
  <c r="O31" i="1"/>
  <c r="O3342" i="1"/>
  <c r="O54" i="1"/>
  <c r="O665" i="1"/>
  <c r="O3717" i="1"/>
  <c r="O2966" i="1"/>
  <c r="O2039" i="1"/>
  <c r="O3071" i="1"/>
  <c r="O2291" i="1"/>
  <c r="O852" i="1"/>
  <c r="O611" i="1"/>
  <c r="O3662" i="1"/>
  <c r="O1040" i="1"/>
  <c r="O2479" i="1"/>
  <c r="O909" i="1"/>
  <c r="O2661" i="1"/>
  <c r="O1034" i="1"/>
  <c r="O3841" i="1"/>
  <c r="O1525" i="1"/>
  <c r="O1457" i="1"/>
  <c r="O3934" i="1"/>
  <c r="O2315" i="1"/>
  <c r="O814" i="1"/>
  <c r="O4013" i="1"/>
  <c r="O3769" i="1"/>
  <c r="O2755" i="1"/>
  <c r="O913" i="1"/>
  <c r="O3550" i="1"/>
  <c r="O1741" i="1"/>
  <c r="O662" i="1"/>
  <c r="O671" i="1"/>
  <c r="O3683" i="1"/>
  <c r="O3445" i="1"/>
  <c r="O1150" i="1"/>
  <c r="O382" i="1"/>
  <c r="O2923" i="1"/>
  <c r="O2764" i="1"/>
  <c r="O2369" i="1"/>
  <c r="O2542" i="1"/>
  <c r="O2466" i="1"/>
  <c r="O1972" i="1"/>
  <c r="O3230" i="1"/>
  <c r="O272" i="1"/>
  <c r="O3141" i="1"/>
  <c r="O2236" i="1"/>
  <c r="O2033" i="1"/>
  <c r="O1515" i="1"/>
  <c r="O141" i="1"/>
  <c r="O85" i="1"/>
  <c r="O1396" i="1"/>
  <c r="O2388" i="1"/>
  <c r="O56" i="1"/>
  <c r="O3482" i="1"/>
  <c r="O2620" i="1"/>
  <c r="O1256" i="1"/>
  <c r="O2134" i="1"/>
  <c r="O171" i="1"/>
  <c r="O1069" i="1"/>
  <c r="O1123" i="1"/>
  <c r="O3053" i="1"/>
  <c r="O1283" i="1"/>
  <c r="O863" i="1"/>
  <c r="O3855" i="1"/>
  <c r="O3210" i="1"/>
  <c r="O2684" i="1"/>
  <c r="O2546" i="1"/>
  <c r="O431" i="1"/>
  <c r="O3660" i="1"/>
  <c r="O3422" i="1"/>
  <c r="O1648" i="1"/>
  <c r="O2114" i="1"/>
  <c r="O3385" i="1"/>
  <c r="O3335" i="1"/>
  <c r="O2387" i="1"/>
  <c r="O2791" i="1"/>
  <c r="O3804" i="1"/>
  <c r="O1061" i="1"/>
  <c r="O3009" i="1"/>
  <c r="O4026" i="1"/>
  <c r="O2439" i="1"/>
  <c r="O3310" i="1"/>
  <c r="O3010" i="1"/>
  <c r="O2343" i="1"/>
  <c r="O1053" i="1"/>
  <c r="O867" i="1"/>
  <c r="O2320" i="1"/>
  <c r="O2959" i="1"/>
  <c r="O2553" i="1"/>
  <c r="O3127" i="1"/>
  <c r="O995" i="1"/>
  <c r="O598" i="1"/>
  <c r="O212" i="1"/>
  <c r="O1015" i="1"/>
  <c r="O2189" i="1"/>
  <c r="O1252" i="1"/>
  <c r="O535" i="1"/>
  <c r="O2987" i="1"/>
  <c r="O661" i="1"/>
  <c r="O3842" i="1"/>
  <c r="O735" i="1"/>
  <c r="O2519" i="1"/>
  <c r="O488" i="1"/>
  <c r="O2536" i="1"/>
  <c r="O2901" i="1"/>
  <c r="O2878" i="1"/>
  <c r="O608" i="1"/>
  <c r="O3341" i="1"/>
  <c r="O3315" i="1"/>
  <c r="O176" i="1"/>
  <c r="O1250" i="1"/>
  <c r="O3483" i="1"/>
  <c r="O3237" i="1"/>
  <c r="O2954" i="1"/>
  <c r="O3218" i="1"/>
  <c r="O2218" i="1"/>
  <c r="O2654" i="1"/>
  <c r="O2889" i="1"/>
  <c r="O3164" i="1"/>
  <c r="O3595" i="1"/>
  <c r="O2874" i="1"/>
  <c r="O47" i="1"/>
  <c r="O2053" i="1"/>
  <c r="O3261" i="1"/>
  <c r="O1128" i="1"/>
  <c r="O1408" i="1"/>
  <c r="O1535" i="1"/>
  <c r="O2249" i="1"/>
  <c r="O2714" i="1"/>
  <c r="O3608" i="1"/>
  <c r="O2706" i="1"/>
  <c r="O2032" i="1"/>
  <c r="O3898" i="1"/>
  <c r="O2407" i="1"/>
  <c r="O2318" i="1"/>
  <c r="O3121" i="1"/>
  <c r="O1918" i="1"/>
  <c r="O474" i="1"/>
  <c r="O425" i="1"/>
  <c r="O1230" i="1"/>
  <c r="O3052" i="1"/>
  <c r="O13" i="1"/>
  <c r="O489" i="1"/>
  <c r="O3163" i="1"/>
  <c r="O1465" i="1"/>
  <c r="O3393" i="1"/>
  <c r="O3594" i="1"/>
  <c r="O1920" i="1"/>
  <c r="O869" i="1"/>
  <c r="O1830" i="1"/>
  <c r="O3227" i="1"/>
  <c r="O9" i="1"/>
  <c r="O3061" i="1"/>
  <c r="O3497" i="1"/>
  <c r="O217" i="1"/>
  <c r="O3287" i="1"/>
  <c r="O3259" i="1"/>
  <c r="O459" i="1"/>
  <c r="O3631" i="1"/>
  <c r="O460" i="1"/>
  <c r="O619" i="1"/>
  <c r="O1924" i="1"/>
  <c r="O458" i="1"/>
  <c r="O1645" i="1"/>
  <c r="O468" i="1"/>
  <c r="O984" i="1"/>
  <c r="O2718" i="1"/>
  <c r="O2890" i="1"/>
  <c r="O3911" i="1"/>
  <c r="O4073" i="1"/>
  <c r="O695" i="1"/>
  <c r="O3673" i="1"/>
  <c r="O3494" i="1"/>
  <c r="O3620" i="1"/>
  <c r="O3454" i="1"/>
  <c r="O1430" i="1"/>
  <c r="O1496" i="1"/>
  <c r="O2569" i="1"/>
  <c r="O668" i="1"/>
  <c r="O2571" i="1"/>
  <c r="O525" i="1"/>
  <c r="O2363" i="1"/>
  <c r="O52" i="1"/>
  <c r="O1818" i="1"/>
  <c r="O189" i="1"/>
  <c r="O2385" i="1"/>
  <c r="O2607" i="1"/>
  <c r="O472" i="1"/>
  <c r="O2743" i="1"/>
  <c r="O3786" i="1"/>
  <c r="O4061" i="1"/>
  <c r="O3628" i="1"/>
  <c r="O3101" i="1"/>
  <c r="O2568" i="1"/>
  <c r="O806" i="1"/>
  <c r="O3871" i="1"/>
  <c r="O4108" i="1"/>
  <c r="O1617" i="1"/>
  <c r="O3348" i="1"/>
  <c r="O2602" i="1"/>
  <c r="O2735" i="1"/>
  <c r="O1022" i="1"/>
  <c r="O1809" i="1"/>
  <c r="O895" i="1"/>
  <c r="O3534" i="1"/>
  <c r="O1727" i="1"/>
  <c r="O3858" i="1"/>
  <c r="O4055" i="1"/>
  <c r="O1554" i="1"/>
  <c r="O3963" i="1"/>
  <c r="O824" i="1"/>
  <c r="O1421" i="1"/>
  <c r="O3449" i="1"/>
  <c r="O2470" i="1"/>
  <c r="O1798" i="1"/>
  <c r="O1400" i="1"/>
  <c r="O862" i="1"/>
  <c r="O65" i="1"/>
  <c r="O2891" i="1"/>
  <c r="O39" i="1"/>
  <c r="O799" i="1"/>
  <c r="O2436" i="1"/>
  <c r="O3696" i="1"/>
  <c r="O1313" i="1"/>
  <c r="O1836" i="1"/>
  <c r="O1927" i="1"/>
  <c r="O178" i="1"/>
  <c r="O1762" i="1"/>
  <c r="O383" i="1"/>
  <c r="O3744" i="1"/>
  <c r="O3214" i="1"/>
  <c r="O704" i="1"/>
  <c r="O1997" i="1"/>
  <c r="O1715" i="1"/>
  <c r="O3897" i="1"/>
  <c r="O1168" i="1"/>
  <c r="O1181" i="1"/>
  <c r="O3621" i="1"/>
  <c r="O384" i="1"/>
  <c r="O1540" i="1"/>
  <c r="O3816" i="1"/>
  <c r="O2274" i="1"/>
  <c r="O831" i="1"/>
  <c r="O416" i="1"/>
  <c r="O595" i="1"/>
  <c r="O4065" i="1"/>
  <c r="O2000" i="1"/>
  <c r="O385" i="1"/>
  <c r="O271" i="1"/>
  <c r="O386" i="1"/>
  <c r="O1657" i="1"/>
  <c r="O387" i="1"/>
  <c r="O854" i="1"/>
  <c r="O344" i="1"/>
  <c r="O2852" i="1"/>
  <c r="O517" i="1"/>
  <c r="O2152" i="1"/>
  <c r="O1735" i="1"/>
  <c r="O331" i="1"/>
  <c r="O2009" i="1"/>
  <c r="O2604" i="1"/>
  <c r="O1659" i="1"/>
  <c r="O484" i="1"/>
  <c r="O1011" i="1"/>
  <c r="O772" i="1"/>
  <c r="O1164" i="1"/>
  <c r="O2540" i="1"/>
  <c r="O789" i="1"/>
  <c r="O3253" i="1"/>
  <c r="O1779" i="1"/>
  <c r="O2128" i="1"/>
  <c r="O1422" i="1"/>
  <c r="O388" i="1"/>
  <c r="O3693" i="1"/>
  <c r="O917" i="1"/>
  <c r="O3844" i="1"/>
  <c r="O1307" i="1"/>
  <c r="O3041" i="1"/>
  <c r="O1510" i="1"/>
  <c r="O2655" i="1"/>
  <c r="O2332" i="1"/>
  <c r="O826" i="1"/>
  <c r="O1986" i="1"/>
  <c r="O1655" i="1"/>
  <c r="O1425" i="1"/>
  <c r="O1342" i="1"/>
  <c r="O579" i="1"/>
  <c r="O2702" i="1"/>
  <c r="O2945" i="1"/>
  <c r="O2877" i="1"/>
  <c r="O918" i="1"/>
  <c r="O1956" i="1"/>
  <c r="O2240" i="1"/>
  <c r="O2825" i="1"/>
  <c r="O3831" i="1"/>
  <c r="O590" i="1"/>
  <c r="O1615" i="1"/>
  <c r="O2072" i="1"/>
  <c r="O1908" i="1"/>
  <c r="O3358" i="1"/>
  <c r="O2911" i="1"/>
  <c r="O3527" i="1"/>
  <c r="O2937" i="1"/>
  <c r="O1733" i="1"/>
  <c r="O3743" i="1"/>
  <c r="O389" i="1"/>
  <c r="O921" i="1"/>
  <c r="O2918" i="1"/>
  <c r="O3971" i="1"/>
  <c r="O1768" i="1"/>
  <c r="O1907" i="1"/>
  <c r="O3389" i="1"/>
  <c r="O1842" i="1"/>
  <c r="O2064" i="1"/>
  <c r="O3586" i="1"/>
  <c r="O342" i="1"/>
  <c r="O2347" i="1"/>
  <c r="O2893" i="1"/>
  <c r="O414" i="1"/>
  <c r="O1003" i="1"/>
  <c r="O3100" i="1"/>
  <c r="O2297" i="1"/>
  <c r="O2002" i="1"/>
  <c r="O1428" i="1"/>
  <c r="O2205" i="1"/>
  <c r="O1039" i="1"/>
  <c r="O1987" i="1"/>
  <c r="O2906" i="1"/>
  <c r="O2088" i="1"/>
  <c r="O3988" i="1"/>
  <c r="O3868" i="1"/>
  <c r="O3051" i="1"/>
  <c r="O2862" i="1"/>
  <c r="O3416" i="1"/>
  <c r="O960" i="1"/>
  <c r="O3922" i="1"/>
  <c r="O3611" i="1"/>
  <c r="O1112" i="1"/>
  <c r="O82" i="1"/>
  <c r="O781" i="1"/>
  <c r="O2132" i="1"/>
  <c r="O2256" i="1"/>
  <c r="O3226" i="1"/>
  <c r="O3467" i="1"/>
  <c r="O514" i="1"/>
  <c r="O2824" i="1"/>
  <c r="O3975" i="1"/>
  <c r="O210" i="1"/>
  <c r="O790" i="1"/>
  <c r="O1782" i="1"/>
  <c r="O601" i="1"/>
  <c r="O2300" i="1"/>
  <c r="O1030" i="1"/>
  <c r="O1799" i="1"/>
  <c r="O2355" i="1"/>
  <c r="O3475" i="1"/>
  <c r="O3256" i="1"/>
  <c r="O1710" i="1"/>
  <c r="O922" i="1"/>
  <c r="O1393" i="1"/>
  <c r="O3290" i="1"/>
  <c r="O2864" i="1"/>
  <c r="O1092" i="1"/>
  <c r="O2424" i="1"/>
  <c r="O1694" i="1"/>
  <c r="O1228" i="1"/>
  <c r="O564" i="1"/>
  <c r="O1675" i="1"/>
  <c r="O3994" i="1"/>
  <c r="O2851" i="1"/>
  <c r="O976" i="1"/>
  <c r="O2599" i="1"/>
  <c r="O1880" i="1"/>
  <c r="O4052" i="1"/>
  <c r="O3839" i="1"/>
  <c r="O81" i="1"/>
  <c r="O2532" i="1"/>
  <c r="O3602" i="1"/>
  <c r="O3006" i="1"/>
  <c r="O2123" i="1"/>
  <c r="O807" i="1"/>
  <c r="O1343" i="1"/>
  <c r="O1700" i="1"/>
  <c r="O574" i="1"/>
  <c r="O182" i="1"/>
  <c r="O2506" i="1"/>
  <c r="O127" i="1"/>
  <c r="O3045" i="1"/>
  <c r="O3404" i="1"/>
  <c r="O1575" i="1"/>
  <c r="O1212" i="1"/>
  <c r="O1596" i="1"/>
  <c r="O3298" i="1"/>
  <c r="O1756" i="1"/>
  <c r="O1309" i="1"/>
  <c r="O2453" i="1"/>
  <c r="O3138" i="1"/>
  <c r="O1736" i="1"/>
  <c r="O1397" i="1"/>
  <c r="O1777" i="1"/>
  <c r="O500" i="1"/>
  <c r="O2514" i="1"/>
  <c r="O1071" i="1"/>
  <c r="O3271" i="1"/>
  <c r="O390" i="1"/>
  <c r="O2873" i="1"/>
  <c r="O1217" i="1"/>
  <c r="O3462" i="1"/>
  <c r="O1482" i="1"/>
  <c r="O2752" i="1"/>
  <c r="O2137" i="1"/>
  <c r="O3807" i="1"/>
  <c r="O137" i="1"/>
  <c r="O1876" i="1"/>
  <c r="O3361" i="1"/>
  <c r="O200" i="1"/>
  <c r="O1280" i="1"/>
  <c r="O3367" i="1"/>
  <c r="O1412" i="1"/>
  <c r="O152" i="1"/>
  <c r="O1377" i="1"/>
  <c r="O2058" i="1"/>
  <c r="O1816" i="1"/>
  <c r="O2747" i="1"/>
  <c r="O132" i="1"/>
  <c r="O3296" i="1"/>
  <c r="O1942" i="1"/>
  <c r="O3823" i="1"/>
  <c r="O3638" i="1"/>
  <c r="O3031" i="1"/>
  <c r="O3860" i="1"/>
  <c r="O3499" i="1"/>
  <c r="O142" i="1"/>
  <c r="O1080" i="1"/>
  <c r="O1032" i="1"/>
  <c r="O1825" i="1"/>
  <c r="O3665" i="1"/>
  <c r="O1460" i="1"/>
  <c r="O3319" i="1"/>
  <c r="O2267" i="1"/>
  <c r="O3624" i="1"/>
  <c r="O1172" i="1"/>
  <c r="O1139" i="1"/>
  <c r="O1773" i="1"/>
  <c r="O1570" i="1"/>
  <c r="O144" i="1"/>
  <c r="O3960" i="1"/>
  <c r="O1597" i="1"/>
  <c r="O3437" i="1"/>
  <c r="O1278" i="1"/>
  <c r="O451" i="1"/>
  <c r="O1973" i="1"/>
  <c r="O705" i="1"/>
  <c r="O2079" i="1"/>
  <c r="O2192" i="1"/>
  <c r="O3890" i="1"/>
  <c r="O2346" i="1"/>
  <c r="O2497" i="1"/>
  <c r="O1757" i="1"/>
  <c r="O1552" i="1"/>
  <c r="O391" i="1"/>
  <c r="O1868" i="1"/>
  <c r="O1551" i="1"/>
  <c r="O630" i="1"/>
  <c r="O1778" i="1"/>
  <c r="O3609" i="1"/>
  <c r="O3093" i="1"/>
  <c r="O433" i="1"/>
  <c r="O3700" i="1"/>
  <c r="O2784" i="1"/>
  <c r="O1041" i="1"/>
  <c r="O2452" i="1"/>
  <c r="O3419" i="1"/>
  <c r="O3301" i="1"/>
  <c r="O1883" i="1"/>
  <c r="O1301" i="1"/>
  <c r="O1409" i="1"/>
  <c r="O1098" i="1"/>
  <c r="O2195" i="1"/>
  <c r="O679" i="1"/>
  <c r="O2052" i="1"/>
  <c r="O1744" i="1"/>
  <c r="O2988" i="1"/>
  <c r="O3183" i="1"/>
  <c r="O2681" i="1"/>
  <c r="O349" i="1"/>
  <c r="O3249" i="1"/>
  <c r="O1922" i="1"/>
  <c r="O3080" i="1"/>
  <c r="O2259" i="1"/>
  <c r="O1207" i="1"/>
  <c r="O887" i="1"/>
  <c r="O1274" i="1"/>
  <c r="O3381" i="1"/>
  <c r="O1665" i="1"/>
  <c r="O5" i="1"/>
  <c r="O70" i="1"/>
  <c r="O2720" i="1"/>
  <c r="O2731" i="1"/>
  <c r="O1014" i="1"/>
  <c r="O1796" i="1"/>
  <c r="O2446" i="1"/>
  <c r="O1714" i="1"/>
  <c r="O3824" i="1"/>
  <c r="O2817" i="1"/>
  <c r="O3721" i="1"/>
  <c r="O1235" i="1"/>
  <c r="O1077" i="1"/>
  <c r="O93" i="1"/>
  <c r="O3124" i="1"/>
  <c r="O2138" i="1"/>
  <c r="O2065" i="1"/>
  <c r="O1579" i="1"/>
  <c r="O3447" i="1"/>
  <c r="O1585" i="1"/>
  <c r="O618" i="1"/>
  <c r="O2180" i="1"/>
  <c r="O1076" i="1"/>
  <c r="O73" i="1"/>
  <c r="O3434" i="1"/>
  <c r="O1332" i="1"/>
  <c r="O620" i="1"/>
  <c r="O3712" i="1"/>
  <c r="O3353" i="1"/>
  <c r="O226" i="1"/>
  <c r="O2241" i="1"/>
  <c r="O181" i="1"/>
  <c r="O2354" i="1"/>
  <c r="O987" i="1"/>
  <c r="O256" i="1"/>
  <c r="O640" i="1"/>
  <c r="O788" i="1"/>
  <c r="O954" i="1"/>
  <c r="O1222" i="1"/>
  <c r="O1834" i="1"/>
  <c r="O2935" i="1"/>
  <c r="O3772" i="1"/>
  <c r="O1879" i="1"/>
  <c r="O1184" i="1"/>
  <c r="O594" i="1"/>
  <c r="O2029" i="1"/>
  <c r="O278" i="1"/>
  <c r="O2484" i="1"/>
  <c r="O2962" i="1"/>
  <c r="O1995" i="1"/>
  <c r="O2657" i="1"/>
  <c r="O3766" i="1"/>
  <c r="O3798" i="1"/>
  <c r="O3224" i="1"/>
  <c r="O2143" i="1"/>
  <c r="O3710" i="1"/>
  <c r="O2389" i="1"/>
  <c r="O3892" i="1"/>
  <c r="O1294" i="1"/>
  <c r="O2832" i="1"/>
  <c r="O2031" i="1"/>
  <c r="O2928" i="1"/>
  <c r="O3776" i="1"/>
  <c r="O549" i="1"/>
  <c r="O481" i="1"/>
  <c r="O4092" i="1"/>
  <c r="O899" i="1"/>
  <c r="O3145" i="1"/>
  <c r="O3707" i="1"/>
  <c r="O1855" i="1"/>
  <c r="O2362" i="1"/>
  <c r="O3387" i="1"/>
  <c r="O2296" i="1"/>
  <c r="O515" i="1"/>
  <c r="O2174" i="1"/>
  <c r="O3050" i="1"/>
  <c r="O3551" i="1"/>
  <c r="O457" i="1"/>
  <c r="O706" i="1"/>
  <c r="O3438" i="1"/>
  <c r="O2978" i="1"/>
  <c r="O304" i="1"/>
  <c r="O1999" i="1"/>
  <c r="O2455" i="1"/>
  <c r="O2158" i="1"/>
  <c r="O2938" i="1"/>
  <c r="O2233" i="1"/>
  <c r="O2807" i="1"/>
  <c r="O536" i="1"/>
  <c r="O3008" i="1"/>
  <c r="O1302" i="1"/>
  <c r="O3026" i="1"/>
  <c r="O3830" i="1"/>
  <c r="O1703" i="1"/>
  <c r="O2198" i="1"/>
  <c r="O3064" i="1"/>
  <c r="O560" i="1"/>
  <c r="O1185" i="1"/>
  <c r="O2115" i="1"/>
  <c r="O29" i="1"/>
  <c r="O2037" i="1"/>
  <c r="O476" i="1"/>
  <c r="O3944" i="1"/>
  <c r="O412" i="1"/>
  <c r="O2428" i="1"/>
  <c r="O1101" i="1"/>
  <c r="O1211" i="1"/>
  <c r="O1939" i="1"/>
  <c r="O3847" i="1"/>
  <c r="O2418" i="1"/>
  <c r="O166" i="1"/>
  <c r="O1167" i="1"/>
  <c r="O2185" i="1"/>
  <c r="O1614" i="1"/>
  <c r="O2866" i="1"/>
  <c r="O10" i="1"/>
  <c r="O62" i="1"/>
  <c r="O179" i="1"/>
  <c r="O2980" i="1"/>
  <c r="O3383" i="1"/>
  <c r="O3200" i="1"/>
  <c r="O2342" i="1"/>
  <c r="O198" i="1"/>
  <c r="O112" i="1"/>
  <c r="O727" i="1"/>
  <c r="O3562" i="1"/>
  <c r="O2239" i="1"/>
  <c r="O3872" i="1"/>
  <c r="O768" i="1"/>
  <c r="O722" i="1"/>
  <c r="O2638" i="1"/>
  <c r="O3357" i="1"/>
  <c r="O2081" i="1"/>
  <c r="O1807" i="1"/>
  <c r="O1201" i="1"/>
  <c r="O317" i="1"/>
  <c r="O3242" i="1"/>
  <c r="O275" i="1"/>
  <c r="O1516" i="1"/>
  <c r="O3161" i="1"/>
  <c r="O2634" i="1"/>
  <c r="O1656" i="1"/>
  <c r="O1349" i="1"/>
  <c r="O2750" i="1"/>
  <c r="O3399" i="1"/>
  <c r="O392" i="1"/>
  <c r="O4063" i="1"/>
  <c r="O306" i="1"/>
  <c r="O2482" i="1"/>
  <c r="O1451" i="1"/>
  <c r="O1289" i="1"/>
  <c r="O980" i="1"/>
  <c r="O2711" i="1"/>
  <c r="O2563" i="1"/>
  <c r="O2213" i="1"/>
  <c r="O2191" i="1"/>
  <c r="O393" i="1"/>
  <c r="O642" i="1"/>
  <c r="O3157" i="1"/>
  <c r="O2558" i="1"/>
  <c r="O1982" i="1"/>
  <c r="O1833" i="1"/>
  <c r="O487" i="1"/>
  <c r="O1502" i="1"/>
  <c r="O2136" i="1"/>
  <c r="O2786" i="1"/>
  <c r="O2690" i="1"/>
  <c r="O311" i="1"/>
  <c r="O2798" i="1"/>
  <c r="O3762" i="1"/>
  <c r="O3513" i="1"/>
  <c r="O945" i="1"/>
  <c r="O2520" i="1"/>
  <c r="O2617" i="1"/>
  <c r="O1911" i="1"/>
  <c r="O878" i="1"/>
  <c r="O2478" i="1"/>
  <c r="O117" i="1"/>
  <c r="O1578" i="1"/>
  <c r="O1747" i="1"/>
  <c r="O3626" i="1"/>
  <c r="O2848" i="1"/>
  <c r="O530" i="1"/>
  <c r="O804" i="1"/>
  <c r="O1012" i="1"/>
  <c r="O1171" i="1"/>
  <c r="O199" i="1"/>
  <c r="O1064" i="1"/>
  <c r="O1890" i="1"/>
  <c r="O2231" i="1"/>
  <c r="O1086" i="1"/>
  <c r="O568" i="1"/>
  <c r="O775" i="1"/>
  <c r="O1606" i="1"/>
  <c r="O1007" i="1"/>
  <c r="O1480" i="1"/>
  <c r="O2551" i="1"/>
  <c r="O1504" i="1"/>
  <c r="O3618" i="1"/>
  <c r="O4012" i="1"/>
  <c r="O1618" i="1"/>
  <c r="O3697" i="1"/>
  <c r="O3821" i="1"/>
  <c r="O129" i="1"/>
  <c r="O901" i="1"/>
  <c r="O3018" i="1"/>
  <c r="O26" i="1"/>
  <c r="O634" i="1"/>
  <c r="O3238" i="1"/>
  <c r="O970" i="1"/>
  <c r="O3343" i="1"/>
  <c r="O77" i="1"/>
  <c r="O239" i="1"/>
  <c r="O1295" i="1"/>
  <c r="O1188" i="1"/>
  <c r="O1513" i="1"/>
  <c r="O2904" i="1"/>
  <c r="O1454" i="1"/>
  <c r="O3173" i="1"/>
  <c r="O3371" i="1"/>
  <c r="O3078" i="1"/>
  <c r="O1443" i="1"/>
  <c r="O829" i="1"/>
  <c r="O1018" i="1"/>
  <c r="O2488" i="1"/>
  <c r="O3770" i="1"/>
  <c r="O2220" i="1"/>
  <c r="O1674" i="1"/>
  <c r="O1027" i="1"/>
  <c r="O3283" i="1"/>
  <c r="O632" i="1"/>
  <c r="O203" i="1"/>
  <c r="O3168" i="1"/>
  <c r="O1373" i="1"/>
  <c r="O890" i="1"/>
  <c r="O2842" i="1"/>
  <c r="O969" i="1"/>
  <c r="O1553" i="1"/>
  <c r="O893" i="1"/>
  <c r="O2836" i="1"/>
  <c r="O1889" i="1"/>
  <c r="O507" i="1"/>
  <c r="O1899" i="1"/>
  <c r="O1179" i="1"/>
  <c r="O394" i="1"/>
  <c r="O3774" i="1"/>
  <c r="O3979" i="1"/>
  <c r="O1520" i="1"/>
  <c r="O2289" i="1"/>
  <c r="O974" i="1"/>
  <c r="O684" i="1"/>
  <c r="O2795" i="1"/>
  <c r="O1105" i="1"/>
  <c r="O2353" i="1"/>
  <c r="O2426" i="1"/>
  <c r="O1469" i="1"/>
  <c r="O1262" i="1"/>
  <c r="O350" i="1"/>
  <c r="O1033" i="1"/>
  <c r="O2232" i="1"/>
  <c r="O351" i="1"/>
  <c r="O421" i="1"/>
  <c r="O1434" i="1"/>
  <c r="O395" i="1"/>
  <c r="O2364" i="1"/>
  <c r="O3833" i="1"/>
  <c r="O2003" i="1"/>
  <c r="O1334" i="1"/>
  <c r="O846" i="1"/>
  <c r="O2736" i="1"/>
  <c r="O3883" i="1"/>
  <c r="O1955" i="1"/>
  <c r="O1697" i="1"/>
  <c r="O733" i="1"/>
  <c r="O2097" i="1"/>
  <c r="O3686" i="1"/>
  <c r="O258" i="1"/>
  <c r="O1323" i="1"/>
  <c r="O3309" i="1"/>
  <c r="O396" i="1"/>
  <c r="O4053" i="1"/>
  <c r="O2875" i="1"/>
  <c r="O2091" i="1"/>
  <c r="O3209" i="1"/>
  <c r="O2278" i="1"/>
  <c r="O1543" i="1"/>
  <c r="O707" i="1"/>
  <c r="O280" i="1"/>
  <c r="O326" i="1"/>
  <c r="O1610" i="1"/>
  <c r="O397" i="1"/>
  <c r="O3391" i="1"/>
  <c r="O3032" i="1"/>
  <c r="O2043" i="1"/>
  <c r="O2429" i="1"/>
  <c r="O1732" i="1"/>
  <c r="O3007" i="1"/>
  <c r="O2670" i="1"/>
  <c r="O3446" i="1"/>
  <c r="O3646" i="1"/>
  <c r="O355" i="1"/>
  <c r="O3042" i="1"/>
  <c r="O243" i="1"/>
  <c r="O3784" i="1"/>
  <c r="O3625" i="1"/>
  <c r="O2010" i="1"/>
  <c r="O4048" i="1"/>
  <c r="O870" i="1"/>
  <c r="O2468" i="1"/>
  <c r="O274" i="1"/>
  <c r="O951" i="1"/>
  <c r="O428" i="1"/>
  <c r="O3951" i="1"/>
  <c r="O1719" i="1"/>
  <c r="O504" i="1"/>
  <c r="O2153" i="1"/>
  <c r="O223" i="1"/>
  <c r="O3441" i="1"/>
  <c r="O502" i="1"/>
  <c r="O847" i="1"/>
  <c r="O1891" i="1"/>
  <c r="O3787" i="1"/>
  <c r="O1604" i="1"/>
  <c r="O605" i="1"/>
  <c r="O1843" i="1"/>
  <c r="O2105" i="1"/>
  <c r="O3834" i="1"/>
  <c r="O1792" i="1"/>
  <c r="O614" i="1"/>
  <c r="O1359" i="1"/>
  <c r="O3195" i="1"/>
  <c r="O3651" i="1"/>
  <c r="O3590" i="1"/>
  <c r="O639" i="1"/>
  <c r="O1327" i="1"/>
  <c r="O1474" i="1"/>
  <c r="O1671" i="1"/>
  <c r="O2931" i="1"/>
  <c r="O1131" i="1"/>
  <c r="O2907" i="1"/>
  <c r="O3724" i="1"/>
  <c r="O1009" i="1"/>
  <c r="O3444" i="1"/>
  <c r="O1459" i="1"/>
  <c r="O2196" i="1"/>
  <c r="O1772" i="1"/>
  <c r="O3566" i="1"/>
  <c r="O289" i="1"/>
  <c r="O512" i="1"/>
  <c r="O1838" i="1"/>
  <c r="O1449" i="1"/>
  <c r="O1471" i="1"/>
  <c r="O2441" i="1"/>
  <c r="O2619" i="1"/>
  <c r="O3392" i="1"/>
  <c r="O3966" i="1"/>
  <c r="O1458" i="1"/>
  <c r="O3632" i="1"/>
  <c r="O2022" i="1"/>
  <c r="O172" i="1"/>
  <c r="O3099" i="1"/>
  <c r="O173" i="1"/>
  <c r="O3851" i="1"/>
  <c r="O3133" i="1"/>
  <c r="O3964" i="1"/>
  <c r="O1603" i="1"/>
  <c r="O3657" i="1"/>
  <c r="O3373" i="1"/>
  <c r="O125" i="1"/>
  <c r="O2121" i="1"/>
  <c r="O1948" i="1"/>
  <c r="O2998" i="1"/>
  <c r="O3891" i="1"/>
  <c r="O1324" i="1"/>
  <c r="O57" i="1"/>
  <c r="O4062" i="1"/>
  <c r="O1934" i="1"/>
  <c r="O186" i="1"/>
  <c r="O157" i="1"/>
  <c r="O1054" i="1"/>
  <c r="O2552" i="1"/>
  <c r="O240" i="1"/>
  <c r="O2944" i="1"/>
  <c r="O3931" i="1"/>
  <c r="O3982" i="1"/>
  <c r="O3139" i="1"/>
  <c r="O699" i="1"/>
  <c r="O2313" i="1"/>
  <c r="O2230" i="1"/>
  <c r="O2394" i="1"/>
  <c r="O1905" i="1"/>
  <c r="O885" i="1"/>
  <c r="O485" i="1"/>
  <c r="O2229" i="1"/>
  <c r="O3523" i="1"/>
  <c r="O850" i="1"/>
  <c r="O2533" i="1"/>
  <c r="O1448" i="1"/>
  <c r="O2109" i="1"/>
  <c r="O2898" i="1"/>
  <c r="O744" i="1"/>
  <c r="O2131" i="1"/>
  <c r="O519" i="1"/>
  <c r="O1119" i="1"/>
  <c r="O2524" i="1"/>
  <c r="O926" i="1"/>
  <c r="O2139" i="1"/>
  <c r="O1244" i="1"/>
  <c r="O1146" i="1"/>
  <c r="O3878" i="1"/>
  <c r="O3425" i="1"/>
  <c r="O1558" i="1"/>
  <c r="O1446" i="1"/>
  <c r="O3777" i="1"/>
  <c r="O3245" i="1"/>
  <c r="O575" i="1"/>
  <c r="O1394" i="1"/>
  <c r="O1173" i="1"/>
  <c r="O1145" i="1"/>
  <c r="O3172" i="1"/>
  <c r="O2242" i="1"/>
  <c r="O3779" i="1"/>
  <c r="O708" i="1"/>
  <c r="O1760" i="1"/>
  <c r="O938" i="1"/>
  <c r="O1344" i="1"/>
  <c r="O1505" i="1"/>
  <c r="O100" i="1"/>
  <c r="O36" i="1"/>
  <c r="O1678" i="1"/>
  <c r="O3320" i="1"/>
  <c r="O1190" i="1"/>
  <c r="O1198" i="1"/>
  <c r="O1627" i="1"/>
  <c r="O1205" i="1"/>
  <c r="O3727" i="1"/>
  <c r="O83" i="1"/>
  <c r="O3711" i="1"/>
  <c r="O1888" i="1"/>
  <c r="O2252" i="1"/>
  <c r="O2763" i="1"/>
  <c r="O1365" i="1"/>
  <c r="O3165" i="1"/>
  <c r="O3047" i="1"/>
  <c r="O2193" i="1"/>
  <c r="O1881" i="1"/>
  <c r="O3574" i="1"/>
  <c r="O1729" i="1"/>
  <c r="O773" i="1"/>
  <c r="O3266" i="1"/>
  <c r="O2880" i="1"/>
  <c r="O1988" i="1"/>
  <c r="O683" i="1"/>
  <c r="O3745" i="1"/>
  <c r="O2350" i="1"/>
  <c r="O1310" i="1"/>
  <c r="O2700" i="1"/>
  <c r="O908" i="1"/>
  <c r="O3344" i="1"/>
  <c r="O3455" i="1"/>
  <c r="O3985" i="1"/>
  <c r="O3443" i="1"/>
  <c r="O4056" i="1"/>
  <c r="O2612" i="1"/>
  <c r="O3775" i="1"/>
  <c r="O2692" i="1"/>
  <c r="O1272" i="1"/>
  <c r="O302" i="1"/>
  <c r="O2254" i="1"/>
  <c r="O1989" i="1"/>
  <c r="O2047" i="1"/>
  <c r="O2751" i="1"/>
  <c r="O1985" i="1"/>
  <c r="O398" i="1"/>
  <c r="O2510" i="1"/>
  <c r="O593" i="1"/>
  <c r="O2677" i="1"/>
  <c r="O3471" i="1"/>
  <c r="O3023" i="1"/>
  <c r="O3453" i="1"/>
  <c r="O3815" i="1"/>
  <c r="O318" i="1"/>
  <c r="O295" i="1"/>
  <c r="O2098" i="1"/>
  <c r="O3547" i="1"/>
  <c r="O3866" i="1"/>
  <c r="O2490" i="1"/>
  <c r="O1769" i="1"/>
  <c r="O2659" i="1"/>
  <c r="O1967" i="1"/>
  <c r="O3113" i="1"/>
  <c r="O301" i="1"/>
  <c r="O1002" i="1"/>
  <c r="O3938" i="1"/>
  <c r="O2920" i="1"/>
  <c r="O268" i="1"/>
  <c r="O2631" i="1"/>
  <c r="O494" i="1"/>
  <c r="O1959" i="1"/>
  <c r="O2108" i="1"/>
  <c r="O3695" i="1"/>
  <c r="O2245" i="1"/>
  <c r="O631" i="1"/>
  <c r="O1281" i="1"/>
  <c r="O803" i="1"/>
  <c r="O1775" i="1"/>
  <c r="O2055" i="1"/>
  <c r="O2050" i="1"/>
  <c r="O2415" i="1"/>
  <c r="O2623" i="1"/>
  <c r="O2118" i="1"/>
  <c r="O2094" i="1"/>
  <c r="O3103" i="1"/>
  <c r="O4018" i="1"/>
  <c r="O3326" i="1"/>
  <c r="O3017" i="1"/>
  <c r="O509" i="1"/>
  <c r="O1885" i="1"/>
  <c r="O1362" i="1"/>
  <c r="O3854" i="1"/>
  <c r="O2680" i="1"/>
  <c r="O3461" i="1"/>
  <c r="O299" i="1"/>
  <c r="O2119" i="1"/>
  <c r="O3366" i="1"/>
  <c r="O2021" i="1"/>
  <c r="O279" i="1"/>
  <c r="O1532" i="1"/>
  <c r="O442" i="1"/>
  <c r="O1075" i="1"/>
  <c r="O3277" i="1"/>
  <c r="O751" i="1"/>
  <c r="O3644" i="1"/>
  <c r="O743" i="1"/>
  <c r="O1567" i="1"/>
  <c r="O2288" i="1"/>
  <c r="O585" i="1"/>
  <c r="O1679" i="1"/>
  <c r="O793" i="1"/>
  <c r="O94" i="1"/>
  <c r="O798" i="1"/>
  <c r="O3561" i="1"/>
  <c r="O2360" i="1"/>
  <c r="O175" i="1"/>
  <c r="O2530" i="1"/>
  <c r="O1125" i="1"/>
  <c r="O3669" i="1"/>
  <c r="O1767" i="1"/>
  <c r="O3146" i="1"/>
  <c r="O3917" i="1"/>
  <c r="O1382" i="1"/>
  <c r="O3204" i="1"/>
  <c r="O1066" i="1"/>
  <c r="O948" i="1"/>
  <c r="O796" i="1"/>
  <c r="O3407" i="1"/>
  <c r="O2940" i="1"/>
  <c r="O3601" i="1"/>
  <c r="O1823" i="1"/>
  <c r="O1239" i="1"/>
  <c r="O2409" i="1"/>
  <c r="O1508" i="1"/>
  <c r="O1151" i="1"/>
  <c r="O1488" i="1"/>
  <c r="O3737" i="1"/>
  <c r="O655" i="1"/>
  <c r="O2173" i="1"/>
  <c r="O1664" i="1"/>
  <c r="O1726" i="1"/>
  <c r="O3059" i="1"/>
  <c r="O1156" i="1"/>
  <c r="O1229" i="1"/>
  <c r="O163" i="1"/>
  <c r="O3153" i="1"/>
  <c r="O1134" i="1"/>
  <c r="O3873" i="1"/>
  <c r="O647" i="1"/>
  <c r="O3699" i="1"/>
  <c r="O123" i="1"/>
  <c r="O2850" i="1"/>
  <c r="O930" i="1"/>
  <c r="O573" i="1"/>
  <c r="O1569" i="1"/>
  <c r="O3194" i="1"/>
  <c r="O558" i="1"/>
  <c r="O399" i="1"/>
  <c r="O4075" i="1"/>
  <c r="O2606" i="1"/>
  <c r="O2586" i="1"/>
  <c r="O3902" i="1"/>
  <c r="O3903" i="1"/>
  <c r="O3213" i="1"/>
  <c r="O1857" i="1"/>
  <c r="O3537" i="1"/>
  <c r="O3822" i="1"/>
  <c r="O1776" i="1"/>
  <c r="O2688" i="1"/>
  <c r="O1634" i="1"/>
  <c r="O3829" i="1"/>
  <c r="O2206" i="1"/>
  <c r="O886" i="1"/>
  <c r="O2663" i="1"/>
  <c r="O1812" i="1"/>
  <c r="O101" i="1"/>
  <c r="O3413" i="1"/>
  <c r="O1589" i="1"/>
  <c r="O3861" i="1"/>
  <c r="O3114" i="1"/>
  <c r="O1785" i="1"/>
  <c r="O1127" i="1"/>
  <c r="O2641" i="1"/>
  <c r="O4074" i="1"/>
  <c r="O2292" i="1"/>
  <c r="O3197" i="1"/>
  <c r="O3937" i="1"/>
  <c r="O1765" i="1"/>
  <c r="O2871" i="1"/>
  <c r="O201" i="1"/>
  <c r="O2508" i="1"/>
  <c r="O3217" i="1"/>
  <c r="O3545" i="1"/>
  <c r="O3972" i="1"/>
  <c r="O3106" i="1"/>
  <c r="O1293" i="1"/>
  <c r="O1805" i="1"/>
  <c r="O3845" i="1"/>
  <c r="O2126" i="1"/>
  <c r="O769" i="1"/>
  <c r="O3761" i="1"/>
  <c r="O889" i="1"/>
  <c r="O604" i="1"/>
  <c r="O633" i="1"/>
  <c r="O1913" i="1"/>
  <c r="O1870" i="1"/>
  <c r="O748" i="1"/>
  <c r="O3567" i="1"/>
  <c r="O1848" i="1"/>
  <c r="O687" i="1"/>
  <c r="O1685" i="1"/>
  <c r="O4027" i="1"/>
  <c r="O3957" i="1"/>
  <c r="O2280" i="1"/>
  <c r="O150" i="1"/>
  <c r="O1197" i="1"/>
  <c r="O1722" i="1"/>
  <c r="O624" i="1"/>
  <c r="O3085" i="1"/>
  <c r="O439" i="1"/>
  <c r="O1021" i="1"/>
  <c r="O4066" i="1"/>
  <c r="O1254" i="1"/>
  <c r="O2512" i="1"/>
  <c r="O3148" i="1"/>
  <c r="O4095" i="1"/>
  <c r="O1352" i="1"/>
  <c r="O3412" i="1"/>
  <c r="O2477" i="1"/>
  <c r="O924" i="1"/>
  <c r="O1867" i="1"/>
  <c r="O682" i="1"/>
  <c r="O2304" i="1"/>
  <c r="O1065" i="1"/>
  <c r="O4100" i="1"/>
  <c r="O952" i="1"/>
  <c r="O1592" i="1"/>
  <c r="O1903" i="1"/>
  <c r="O3929" i="1"/>
  <c r="O1000" i="1"/>
  <c r="O3202" i="1"/>
  <c r="O2116" i="1"/>
  <c r="O4112" i="1"/>
  <c r="O2410" i="1"/>
  <c r="O2513" i="1"/>
  <c r="O939" i="1"/>
  <c r="O3013" i="1"/>
  <c r="O2056" i="1"/>
  <c r="O943" i="1"/>
  <c r="O1435" i="1"/>
  <c r="O466" i="1"/>
  <c r="O4051" i="1"/>
  <c r="O1749" i="1"/>
  <c r="O3134" i="1"/>
  <c r="O3223" i="1"/>
  <c r="O583" i="1"/>
  <c r="O2334" i="1"/>
  <c r="O1162" i="1"/>
  <c r="O211" i="1"/>
  <c r="O643" i="1"/>
  <c r="O4059" i="1"/>
  <c r="O1489" i="1"/>
  <c r="O894" i="1"/>
  <c r="O76" i="1"/>
  <c r="O479" i="1"/>
  <c r="O3378" i="1"/>
  <c r="O953" i="1"/>
  <c r="O4033" i="1"/>
  <c r="O1533" i="1"/>
  <c r="O4024" i="1"/>
  <c r="O3160" i="1"/>
  <c r="O2645" i="1"/>
  <c r="O2057" i="1"/>
  <c r="O4102" i="1"/>
  <c r="O2526" i="1"/>
  <c r="O3339" i="1"/>
  <c r="O1049" i="1"/>
  <c r="O41" i="1"/>
  <c r="O3736" i="1"/>
  <c r="O3677" i="1"/>
  <c r="O1233" i="1"/>
  <c r="O3394" i="1"/>
  <c r="O2858" i="1"/>
  <c r="O3921" i="1"/>
  <c r="O1914" i="1"/>
  <c r="O3989" i="1"/>
  <c r="O3706" i="1"/>
  <c r="O1318" i="1"/>
  <c r="O1113" i="1"/>
  <c r="O762" i="1"/>
  <c r="O3546" i="1"/>
  <c r="O1565" i="1"/>
  <c r="O961" i="1"/>
  <c r="O627" i="1"/>
  <c r="O3630" i="1"/>
  <c r="O880" i="1"/>
  <c r="O3541" i="1"/>
  <c r="O3288" i="1"/>
  <c r="O4025" i="1"/>
  <c r="O1084" i="1"/>
  <c r="O602" i="1"/>
  <c r="O4079" i="1"/>
  <c r="O1370" i="1"/>
  <c r="O415" i="1"/>
  <c r="O1116" i="1"/>
  <c r="O3542" i="1"/>
  <c r="O2221" i="1"/>
  <c r="O3294" i="1"/>
  <c r="O2674" i="1"/>
  <c r="O2810" i="1"/>
  <c r="O1279" i="1"/>
  <c r="O4034" i="1"/>
  <c r="O46" i="1"/>
  <c r="O782" i="1"/>
  <c r="O1029" i="1"/>
  <c r="O1095" i="1"/>
  <c r="O714" i="1"/>
  <c r="O1248" i="1"/>
  <c r="O765" i="1"/>
  <c r="O2869" i="1"/>
  <c r="O3107" i="1"/>
  <c r="O2142" i="1"/>
  <c r="O170" i="1"/>
  <c r="O3526" i="1"/>
  <c r="O588" i="1"/>
  <c r="O1566" i="1"/>
  <c r="O3185" i="1"/>
  <c r="O1325" i="1"/>
  <c r="O1385" i="1"/>
  <c r="O538" i="1"/>
  <c r="O1216" i="1"/>
  <c r="O3962" i="1"/>
  <c r="O483" i="1"/>
  <c r="O823" i="1"/>
  <c r="O3984" i="1"/>
  <c r="O3203" i="1"/>
  <c r="O2445" i="1"/>
  <c r="O3634" i="1"/>
  <c r="O1698" i="1"/>
  <c r="O3284" i="1"/>
  <c r="O513" i="1"/>
  <c r="O1296" i="1"/>
  <c r="O2926" i="1"/>
  <c r="O1206" i="1"/>
  <c r="O2957" i="1"/>
  <c r="O3414" i="1"/>
  <c r="O1141" i="1"/>
  <c r="O2238" i="1"/>
  <c r="O1319" i="1"/>
  <c r="O193" i="1"/>
  <c r="O1718" i="1"/>
  <c r="O1341" i="1"/>
  <c r="O1906" i="1"/>
  <c r="O761" i="1"/>
  <c r="O1827" i="1"/>
  <c r="O861" i="1"/>
  <c r="O177" i="1"/>
  <c r="O876" i="1"/>
  <c r="O2608" i="1"/>
  <c r="O1493" i="1"/>
  <c r="O1264" i="1"/>
  <c r="O146" i="1"/>
  <c r="O3629" i="1"/>
  <c r="O3058" i="1"/>
  <c r="O1495" i="1"/>
  <c r="O3544" i="1"/>
  <c r="O898" i="1"/>
  <c r="O3333" i="1"/>
  <c r="O589" i="1"/>
  <c r="O3500" i="1"/>
  <c r="O3552" i="1"/>
  <c r="O1132" i="1"/>
  <c r="O1025" i="1"/>
  <c r="O3380" i="1"/>
  <c r="O2630" i="1"/>
  <c r="O3149" i="1"/>
  <c r="O3981" i="1"/>
  <c r="O3705" i="1"/>
  <c r="O3029" i="1"/>
  <c r="O1464" i="1"/>
  <c r="O2295" i="1"/>
  <c r="O3398" i="1"/>
  <c r="O2887" i="1"/>
  <c r="O731" i="1"/>
  <c r="O967" i="1"/>
  <c r="O161" i="1"/>
  <c r="O1930" i="1"/>
  <c r="O3096" i="1"/>
  <c r="O3450" i="1"/>
  <c r="O2969" i="1"/>
  <c r="O3508" i="1"/>
  <c r="O552" i="1"/>
  <c r="O3958" i="1"/>
  <c r="O3889" i="1"/>
  <c r="O2408" i="1"/>
  <c r="O3856" i="1"/>
  <c r="O2838" i="1"/>
  <c r="O1418" i="1"/>
  <c r="O1573" i="1"/>
  <c r="O871" i="1"/>
  <c r="O2948" i="1"/>
  <c r="O738" i="1"/>
  <c r="O420" i="1"/>
  <c r="O3838" i="1"/>
  <c r="O1354" i="1"/>
  <c r="O3579" i="1"/>
  <c r="O2589" i="1"/>
  <c r="O1693" i="1"/>
  <c r="O3647" i="1"/>
  <c r="O2975" i="1"/>
  <c r="O1940" i="1"/>
  <c r="O3952" i="1"/>
  <c r="O2092" i="1"/>
  <c r="O51" i="1"/>
  <c r="O2730" i="1"/>
  <c r="O1251" i="1"/>
  <c r="O758" i="1"/>
  <c r="O4016" i="1"/>
  <c r="O3125" i="1"/>
  <c r="O2596" i="1"/>
  <c r="O3117" i="1"/>
  <c r="O102" i="1"/>
  <c r="O1748" i="1"/>
  <c r="O2845" i="1"/>
  <c r="O3332" i="1"/>
  <c r="O3049" i="1"/>
  <c r="O2496" i="1"/>
  <c r="O3658" i="1"/>
  <c r="O3587" i="1"/>
  <c r="O417" i="1"/>
  <c r="O3849" i="1"/>
  <c r="O2574" i="1"/>
  <c r="O551" i="1"/>
  <c r="O1081" i="1"/>
  <c r="O1483" i="1"/>
  <c r="O1494" i="1"/>
  <c r="O3264" i="1"/>
  <c r="O2473" i="1"/>
  <c r="O128" i="1"/>
  <c r="O581" i="1"/>
  <c r="O1866" i="1"/>
  <c r="O637" i="1"/>
  <c r="O1670" i="1"/>
  <c r="O625" i="1"/>
  <c r="O109" i="1"/>
  <c r="O453" i="1"/>
  <c r="O2685" i="1"/>
  <c r="O1120" i="1"/>
  <c r="O554" i="1"/>
  <c r="O2632" i="1"/>
  <c r="O539" i="1"/>
  <c r="O3564" i="1"/>
  <c r="O1308" i="1"/>
  <c r="O99" i="1"/>
  <c r="O1929" i="1"/>
  <c r="O3581" i="1"/>
  <c r="O3305" i="1"/>
  <c r="O1952" i="1"/>
  <c r="O3791" i="1"/>
  <c r="O2324" i="1"/>
  <c r="O3672" i="1"/>
  <c r="O1439" i="1"/>
  <c r="O187" i="1"/>
  <c r="O2397" i="1"/>
  <c r="O4006" i="1"/>
  <c r="O4039" i="1"/>
  <c r="O981" i="1"/>
  <c r="O3818" i="1"/>
  <c r="O3317" i="1"/>
  <c r="O3374" i="1"/>
  <c r="O529" i="1"/>
  <c r="O3568" i="1"/>
  <c r="O3760" i="1"/>
  <c r="O235" i="1"/>
  <c r="O3557" i="1"/>
  <c r="O2699" i="1"/>
  <c r="O111" i="1"/>
  <c r="O3543" i="1"/>
  <c r="O1220" i="1"/>
  <c r="O1953" i="1"/>
  <c r="O3415" i="1"/>
  <c r="O1462" i="1"/>
  <c r="O800" i="1"/>
  <c r="O3201" i="1"/>
  <c r="O2732" i="1"/>
  <c r="O2443" i="1"/>
  <c r="O3033" i="1"/>
  <c r="O3758" i="1"/>
  <c r="O1231" i="1"/>
  <c r="O1841" i="1"/>
  <c r="O1300" i="1"/>
  <c r="O1124" i="1"/>
  <c r="O86" i="1"/>
  <c r="O3930" i="1"/>
  <c r="O523" i="1"/>
  <c r="O1600" i="1"/>
  <c r="O686" i="1"/>
  <c r="O3604" i="1"/>
  <c r="O3612" i="1"/>
  <c r="O1497" i="1"/>
  <c r="O3808" i="1"/>
  <c r="O1153" i="1"/>
  <c r="O1654" i="1"/>
  <c r="O3610" i="1"/>
  <c r="O194" i="1"/>
  <c r="O3154" i="1"/>
  <c r="O3582" i="1"/>
  <c r="O3397" i="1"/>
  <c r="O4044" i="1"/>
  <c r="O3862" i="1"/>
  <c r="O1298" i="1"/>
  <c r="O1442" i="1"/>
  <c r="O1529" i="1"/>
  <c r="O2203" i="1"/>
  <c r="O1498" i="1"/>
  <c r="O2049" i="1"/>
  <c r="O771" i="1"/>
  <c r="O126" i="1"/>
  <c r="O3580" i="1"/>
  <c r="O3189" i="1"/>
  <c r="O2145" i="1"/>
  <c r="O423" i="1"/>
  <c r="O2219" i="1"/>
  <c r="O2111" i="1"/>
  <c r="O607" i="1"/>
  <c r="O520" i="1"/>
  <c r="O188" i="1"/>
  <c r="O868" i="1"/>
  <c r="O993" i="1"/>
  <c r="O4060" i="1"/>
  <c r="O810" i="1"/>
  <c r="O1512" i="1"/>
  <c r="O3991" i="1"/>
  <c r="O752" i="1"/>
  <c r="O2027" i="1"/>
  <c r="O3739" i="1"/>
  <c r="O1945" i="1"/>
  <c r="O1577" i="1"/>
  <c r="O1413" i="1"/>
  <c r="O2765" i="1"/>
  <c r="O3503" i="1"/>
  <c r="O3282" i="1"/>
  <c r="O3680" i="1"/>
  <c r="O2458" i="1"/>
  <c r="O4054" i="1"/>
  <c r="O820" i="1"/>
  <c r="O3234" i="1"/>
  <c r="O816" i="1"/>
  <c r="O1721" i="1"/>
  <c r="O2356" i="1"/>
  <c r="O1909" i="1"/>
  <c r="O1478" i="1"/>
  <c r="O1189" i="1"/>
  <c r="O3970" i="1"/>
  <c r="O2164" i="1"/>
  <c r="O808" i="1"/>
  <c r="O866" i="1"/>
  <c r="O2257" i="1"/>
  <c r="O110" i="1"/>
  <c r="O1734" i="1"/>
  <c r="O689" i="1"/>
  <c r="O159" i="1"/>
  <c r="O2665" i="1"/>
  <c r="O2761" i="1"/>
  <c r="O1750" i="1"/>
  <c r="O2971" i="1"/>
  <c r="O3365" i="1"/>
  <c r="O1783" i="1"/>
  <c r="O2739" i="1"/>
  <c r="O98" i="1"/>
  <c r="O2856" i="1"/>
  <c r="O4045" i="1"/>
  <c r="O1391" i="1"/>
  <c r="O3379" i="1"/>
  <c r="O501" i="1"/>
  <c r="O63" i="1"/>
  <c r="O3965" i="1"/>
  <c r="O3853" i="1"/>
  <c r="O2073" i="1"/>
  <c r="O3918" i="1"/>
  <c r="O925" i="1"/>
  <c r="O2459" i="1"/>
  <c r="O136" i="1"/>
  <c r="O4093" i="1"/>
  <c r="O3935" i="1"/>
  <c r="O2970" i="1"/>
  <c r="O1938" i="1"/>
  <c r="O2819" i="1"/>
  <c r="O1676" i="1"/>
  <c r="O1758" i="1"/>
  <c r="O4105" i="1"/>
  <c r="O400" i="1"/>
  <c r="O2085" i="1"/>
  <c r="O3430" i="1"/>
  <c r="O4000" i="1"/>
  <c r="O548" i="1"/>
  <c r="O248" i="1"/>
  <c r="O1383" i="1"/>
  <c r="O1010" i="1"/>
  <c r="O1564" i="1"/>
  <c r="O262" i="1"/>
  <c r="O3174" i="1"/>
  <c r="O3457" i="1"/>
  <c r="O3119" i="1"/>
  <c r="O1863" i="1"/>
  <c r="O2932" i="1"/>
  <c r="O1637" i="1"/>
  <c r="O292" i="1"/>
  <c r="O1993" i="1"/>
  <c r="O324" i="1"/>
  <c r="O2806" i="1"/>
  <c r="O3961" i="1"/>
  <c r="O204" i="1"/>
  <c r="O2915" i="1"/>
  <c r="O1910" i="1"/>
  <c r="O1763" i="1"/>
  <c r="O4021" i="1"/>
  <c r="O3039" i="1"/>
  <c r="O1468" i="1"/>
  <c r="O1320" i="1"/>
  <c r="O149" i="1"/>
  <c r="O4028" i="1"/>
  <c r="O1795" i="1"/>
  <c r="O4086" i="1"/>
  <c r="O834" i="1"/>
  <c r="O2279" i="1"/>
  <c r="O205" i="1"/>
  <c r="O3636" i="1"/>
  <c r="O1518" i="1"/>
  <c r="O4032" i="1"/>
  <c r="O3795" i="1"/>
  <c r="O3187" i="1"/>
  <c r="O813" i="1"/>
  <c r="O3704" i="1"/>
  <c r="O4103" i="1"/>
  <c r="O2535" i="1"/>
  <c r="O3451" i="1"/>
  <c r="O4050" i="1"/>
  <c r="O3090" i="1"/>
  <c r="O2578" i="1"/>
  <c r="O3005" i="1"/>
  <c r="O1898" i="1"/>
  <c r="O454" i="1"/>
  <c r="O985" i="1"/>
  <c r="O1337" i="1"/>
  <c r="O3481" i="1"/>
  <c r="O1793" i="1"/>
  <c r="O1931" i="1"/>
  <c r="O180" i="1"/>
  <c r="O2083" i="1"/>
  <c r="O3480" i="1"/>
  <c r="O3959" i="1"/>
  <c r="O726" i="1"/>
  <c r="O3208" i="1"/>
  <c r="O1517" i="1"/>
  <c r="O3318" i="1"/>
  <c r="O2110" i="1"/>
  <c r="O1087" i="1"/>
  <c r="O3843" i="1"/>
  <c r="O3273" i="1"/>
  <c r="O3637" i="1"/>
  <c r="O154" i="1"/>
  <c r="O3908" i="1"/>
  <c r="O3708" i="1"/>
  <c r="O3986" i="1"/>
  <c r="O3025" i="1"/>
  <c r="O1118" i="1"/>
  <c r="O477" i="1"/>
  <c r="O2505" i="1"/>
  <c r="O3732" i="1"/>
  <c r="O3102" i="1"/>
  <c r="O1492" i="1"/>
  <c r="O3698" i="1"/>
  <c r="O71" i="1"/>
  <c r="O2924" i="1"/>
  <c r="O45" i="1"/>
  <c r="O3351" i="1"/>
  <c r="O2101" i="1"/>
  <c r="O907" i="1"/>
  <c r="O2803" i="1"/>
  <c r="O4089" i="1"/>
  <c r="O1814" i="1"/>
  <c r="O1801" i="1"/>
  <c r="O3511" i="1"/>
  <c r="O4068" i="1"/>
  <c r="O787" i="1"/>
  <c r="O1051" i="1"/>
  <c r="O1287" i="1"/>
  <c r="O1912" i="1"/>
  <c r="O3694" i="1"/>
  <c r="O3846" i="1"/>
  <c r="O2576" i="1"/>
  <c r="O740" i="1"/>
  <c r="O3690" i="1"/>
  <c r="O1447" i="1"/>
  <c r="O300" i="1"/>
  <c r="O1110" i="1"/>
  <c r="O1154" i="1"/>
  <c r="O4098" i="1"/>
  <c r="O2451" i="1"/>
  <c r="O3362" i="1"/>
  <c r="O2481" i="1"/>
  <c r="O286" i="1"/>
  <c r="O3715" i="1"/>
  <c r="O1109" i="1"/>
  <c r="O340" i="1"/>
  <c r="O1137" i="1"/>
  <c r="O401" i="1"/>
  <c r="O2150" i="1"/>
  <c r="O3983" i="1"/>
  <c r="O348" i="1"/>
  <c r="O3297" i="1"/>
  <c r="O455" i="1"/>
  <c r="O3996" i="1"/>
  <c r="O1203" i="1"/>
  <c r="O927" i="1"/>
  <c r="O1943" i="1"/>
  <c r="O2485" i="1"/>
  <c r="O3588" i="1"/>
  <c r="O1820" i="1"/>
  <c r="O3081" i="1"/>
  <c r="O3095" i="1"/>
  <c r="O1291" i="1"/>
  <c r="O1381" i="1"/>
  <c r="O3828" i="1"/>
  <c r="O492" i="1"/>
  <c r="O3250" i="1"/>
  <c r="O4088" i="1"/>
  <c r="O1115" i="1"/>
  <c r="O452" i="1"/>
  <c r="O746" i="1"/>
  <c r="O1802" i="1"/>
  <c r="O4038" i="1"/>
  <c r="O4057" i="1"/>
  <c r="O58" i="1"/>
  <c r="O158" i="1"/>
  <c r="O2979" i="1"/>
  <c r="O3279" i="1"/>
  <c r="O3661" i="1"/>
  <c r="O2626" i="1"/>
  <c r="O963" i="1"/>
  <c r="O190" i="1"/>
  <c r="O480" i="1"/>
  <c r="O3896" i="1"/>
  <c r="O2381" i="1"/>
  <c r="O580" i="1"/>
  <c r="O3386" i="1"/>
  <c r="O124" i="1"/>
  <c r="O435" i="1"/>
  <c r="O440" i="1"/>
  <c r="O3554" i="1"/>
  <c r="O3306" i="1"/>
  <c r="O610" i="1"/>
  <c r="O1099" i="1"/>
  <c r="O999" i="1"/>
  <c r="O2100" i="1"/>
  <c r="O4011" i="1"/>
  <c r="O1210" i="1"/>
  <c r="O1643" i="1"/>
  <c r="O2172" i="1"/>
  <c r="O3649" i="1"/>
  <c r="O1662" i="1"/>
  <c r="O1389" i="1"/>
  <c r="O584" i="1"/>
  <c r="O1695" i="1"/>
  <c r="O1586" i="1"/>
  <c r="O2082" i="1"/>
  <c r="O841" i="1"/>
  <c r="O3267" i="1"/>
  <c r="O2358" i="1"/>
  <c r="O266" i="1"/>
  <c r="O3086" i="1"/>
  <c r="O3169" i="1"/>
  <c r="O2635" i="1"/>
  <c r="O2471" i="1"/>
  <c r="O2555" i="1"/>
  <c r="O2080" i="1"/>
  <c r="O3292" i="1"/>
  <c r="O1949" i="1"/>
  <c r="O1658" i="1"/>
  <c r="O4019" i="1"/>
  <c r="O1546" i="1"/>
  <c r="O3400" i="1"/>
  <c r="O68" i="1"/>
  <c r="O4043" i="1"/>
  <c r="O1218" i="1"/>
  <c r="O174" i="1"/>
  <c r="O2925" i="1"/>
  <c r="O3747" i="1"/>
  <c r="O1804" i="1"/>
  <c r="O48" i="1"/>
  <c r="O4082" i="1"/>
  <c r="O3687" i="1"/>
  <c r="O32" i="1"/>
  <c r="O670" i="1"/>
  <c r="O3360" i="1"/>
  <c r="O1560" i="1"/>
  <c r="O879" i="1"/>
  <c r="O3939" i="1"/>
  <c r="O1384" i="1"/>
  <c r="O1620" i="1"/>
  <c r="O2694" i="1"/>
  <c r="O2341" i="1"/>
  <c r="O2921" i="1"/>
  <c r="O780" i="1"/>
  <c r="O2045" i="1"/>
  <c r="O1958" i="1"/>
  <c r="O2146" i="1"/>
  <c r="O3663" i="1"/>
  <c r="O1970" i="1"/>
  <c r="O897" i="1"/>
  <c r="O710" i="1"/>
  <c r="O3235" i="1"/>
  <c r="O1367" i="1"/>
  <c r="O253" i="1"/>
  <c r="O2813" i="1"/>
  <c r="O2405" i="1"/>
  <c r="O801" i="1"/>
  <c r="O3190" i="1"/>
  <c r="O2005" i="1"/>
  <c r="O1282" i="1"/>
  <c r="O1893" i="1"/>
  <c r="O2001" i="1"/>
  <c r="O3254" i="1"/>
  <c r="O777" i="1"/>
  <c r="O353" i="1"/>
  <c r="O652" i="1"/>
  <c r="O2539" i="1"/>
  <c r="O1001" i="1"/>
  <c r="O2581" i="1"/>
  <c r="O3835" i="1"/>
  <c r="O2919" i="1"/>
  <c r="O2340" i="1"/>
  <c r="O1472" i="1"/>
  <c r="O2507" i="1"/>
  <c r="O1882" i="1"/>
  <c r="O937" i="1"/>
  <c r="O1752" i="1"/>
  <c r="O1550" i="1"/>
  <c r="O3040" i="1"/>
  <c r="O911" i="1"/>
  <c r="O3069" i="1"/>
  <c r="O402" i="1"/>
  <c r="O3433" i="1"/>
  <c r="O542" i="1"/>
  <c r="O764" i="1"/>
  <c r="O947" i="1"/>
  <c r="O1683" i="1"/>
  <c r="O1705" i="1"/>
  <c r="O403" i="1"/>
  <c r="O341" i="1"/>
  <c r="O427" i="1"/>
  <c r="O1593" i="1"/>
  <c r="O2993" i="1"/>
  <c r="O259" i="1"/>
  <c r="O1378" i="1"/>
  <c r="O3304" i="1"/>
  <c r="O1968" i="1"/>
  <c r="O1016" i="1"/>
  <c r="O636" i="1"/>
  <c r="O2722" i="1"/>
  <c r="O1437" i="1"/>
  <c r="O1020" i="1"/>
  <c r="O3000" i="1"/>
  <c r="O2905" i="1"/>
  <c r="O4104" i="1"/>
  <c r="O404" i="1"/>
  <c r="O2960" i="1"/>
  <c r="O1129" i="1"/>
  <c r="O2833" i="1"/>
  <c r="O1200" i="1"/>
  <c r="O1709" i="1"/>
  <c r="O2501" i="1"/>
  <c r="O336" i="1"/>
  <c r="O241" i="1"/>
  <c r="O2983" i="1"/>
  <c r="O3496" i="1"/>
  <c r="O244" i="1"/>
  <c r="O2503" i="1"/>
  <c r="O653" i="1"/>
  <c r="O3825" i="1"/>
  <c r="O3773" i="1"/>
  <c r="O622" i="1"/>
  <c r="O2538" i="1"/>
  <c r="O405" i="1"/>
  <c r="O1858" i="1"/>
  <c r="O1420" i="1"/>
  <c r="O470" i="1"/>
  <c r="O2359" i="1"/>
  <c r="O3904" i="1"/>
  <c r="O940" i="1"/>
  <c r="O3723" i="1"/>
  <c r="O3645" i="1"/>
  <c r="O1538" i="1"/>
  <c r="O1058" i="1"/>
  <c r="O3932" i="1"/>
  <c r="O297" i="1"/>
  <c r="O1852" i="1"/>
  <c r="O3789" i="1"/>
  <c r="O1628" i="1"/>
  <c r="O4058" i="1"/>
  <c r="O303" i="1"/>
  <c r="O1994" i="1"/>
  <c r="O2422" i="1"/>
  <c r="O1661" i="1"/>
  <c r="O742" i="1"/>
  <c r="O247" i="1"/>
  <c r="O720" i="1"/>
  <c r="O2491" i="1"/>
  <c r="O332" i="1"/>
  <c r="O2826" i="1"/>
  <c r="O1240" i="1"/>
  <c r="O296" i="1"/>
  <c r="O2306" i="1"/>
  <c r="O2162" i="1"/>
  <c r="O2155" i="1"/>
  <c r="O406" i="1"/>
  <c r="O1432" i="1"/>
  <c r="O2942" i="1"/>
  <c r="O1242" i="1"/>
  <c r="O3474" i="1"/>
  <c r="O260" i="1"/>
  <c r="O2367" i="1"/>
  <c r="O1817" i="1"/>
  <c r="O2268" i="1"/>
  <c r="O1073" i="1"/>
  <c r="O1163" i="1"/>
  <c r="O2063" i="1"/>
  <c r="O2936" i="1"/>
  <c r="O3967" i="1"/>
  <c r="O2159" i="1"/>
  <c r="O1429" i="1"/>
  <c r="O660" i="1"/>
  <c r="O3685" i="1"/>
  <c r="O1452" i="1"/>
  <c r="O3066" i="1"/>
  <c r="O1954" i="1"/>
  <c r="O1226" i="1"/>
  <c r="O1481" i="1"/>
  <c r="O3901" i="1"/>
  <c r="O1241" i="1"/>
  <c r="O305" i="1"/>
  <c r="O1522" i="1"/>
  <c r="O2759" i="1"/>
  <c r="O872" i="1"/>
  <c r="O288" i="1"/>
  <c r="O1514" i="1"/>
  <c r="O3022" i="1"/>
  <c r="O750" i="1"/>
  <c r="O2500" i="1"/>
  <c r="O2961" i="1"/>
  <c r="O2896" i="1"/>
  <c r="O499" i="1"/>
  <c r="O1219" i="1"/>
  <c r="O2903" i="1"/>
  <c r="O1965" i="1"/>
  <c r="O3135" i="1"/>
  <c r="O1983" i="1"/>
  <c r="O250" i="1"/>
  <c r="O290" i="1"/>
  <c r="O1093" i="1"/>
  <c r="O2577" i="1"/>
  <c r="O291" i="1"/>
  <c r="O3429" i="1"/>
  <c r="O2212" i="1"/>
  <c r="O1371" i="1"/>
  <c r="O3030" i="1"/>
  <c r="O3675" i="1"/>
  <c r="O1194" i="1"/>
  <c r="O2265" i="1"/>
  <c r="O3247" i="1"/>
  <c r="O3923" i="1"/>
  <c r="O441" i="1"/>
  <c r="O2361" i="1"/>
  <c r="O1055" i="1"/>
  <c r="O1770" i="1"/>
  <c r="O1178" i="1"/>
  <c r="O1122" i="1"/>
  <c r="O532" i="1"/>
  <c r="O2329" i="1"/>
  <c r="O3129" i="1"/>
  <c r="O307" i="1"/>
  <c r="O2373" i="1"/>
  <c r="O865" i="1"/>
  <c r="O2335" i="1"/>
  <c r="O2667" i="1"/>
  <c r="O1450" i="1"/>
  <c r="O346" i="1"/>
  <c r="O323" i="1"/>
  <c r="O407" i="1"/>
  <c r="O2644" i="1"/>
  <c r="O505" i="1"/>
  <c r="O408" i="1"/>
  <c r="O294" i="1"/>
  <c r="O955" i="1"/>
  <c r="O2391" i="1"/>
  <c r="O2859" i="1"/>
  <c r="O1213" i="1"/>
  <c r="O1147" i="1"/>
  <c r="O3596" i="1"/>
  <c r="O3331" i="1"/>
  <c r="O1063" i="1"/>
  <c r="O3682" i="1"/>
  <c r="O843" i="1"/>
  <c r="O3470" i="1"/>
  <c r="O2913" i="1"/>
  <c r="O409" i="1"/>
  <c r="O2671" i="1"/>
  <c r="O2161" i="1"/>
  <c r="O1583" i="1"/>
  <c r="O2955" i="1"/>
  <c r="O2316" i="1"/>
  <c r="O3233" i="1"/>
  <c r="O2593" i="1"/>
  <c r="O410" i="1"/>
  <c r="O3976" i="1"/>
  <c r="O3048" i="1"/>
  <c r="O1691" i="1"/>
  <c r="O2420" i="1"/>
  <c r="O3956" i="1"/>
  <c r="O3428" i="1"/>
  <c r="O3286" i="1"/>
  <c r="O3718" i="1"/>
  <c r="O3464" i="1"/>
  <c r="O1407" i="1"/>
  <c r="O2406" i="1"/>
  <c r="O1869" i="1"/>
  <c r="O2560" i="1"/>
  <c r="O2244" i="1"/>
  <c r="O3068" i="1"/>
  <c r="O4002" i="1"/>
  <c r="O1461" i="1"/>
  <c r="O252" i="1"/>
  <c r="O929" i="1"/>
  <c r="O1622" i="1"/>
  <c r="O2444" i="1"/>
  <c r="O3354" i="1"/>
  <c r="O486" i="1"/>
  <c r="O270" i="1"/>
  <c r="O1329" i="1"/>
  <c r="O3655" i="1"/>
  <c r="O1902" i="1"/>
  <c r="O3667" i="1"/>
  <c r="O1062" i="1"/>
  <c r="O298" i="1"/>
  <c r="O1588" i="1"/>
  <c r="O2035" i="1"/>
  <c r="O2573" i="1"/>
  <c r="O2565" i="1"/>
  <c r="O325" i="1"/>
  <c r="O1050" i="1"/>
  <c r="O698" i="1"/>
  <c r="O1780" i="1"/>
  <c r="O333" i="1"/>
  <c r="O1961" i="1"/>
  <c r="O3359" i="1"/>
  <c r="O3926" i="1"/>
  <c r="O571" i="1"/>
  <c r="O2454" i="1"/>
  <c r="O3728" i="1"/>
  <c r="O411" i="1"/>
  <c r="O1704" i="1"/>
  <c r="O2281" i="1"/>
  <c r="O1157" i="1"/>
  <c r="O546" i="1"/>
  <c r="O971" i="1"/>
  <c r="O3170" i="1"/>
  <c r="O3456" i="1"/>
  <c r="O3199" i="1"/>
  <c r="O3857" i="1"/>
  <c r="O763" i="1"/>
  <c r="O543" i="1"/>
  <c r="O680" i="1"/>
  <c r="O827" i="1"/>
  <c r="O334" i="1"/>
  <c r="O3473" i="1"/>
  <c r="O2226" i="1"/>
  <c r="O792" i="1"/>
</calcChain>
</file>

<file path=xl/sharedStrings.xml><?xml version="1.0" encoding="utf-8"?>
<sst xmlns="http://schemas.openxmlformats.org/spreadsheetml/2006/main" count="24790" uniqueCount="8348">
  <si>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</si>
  <si>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</si>
  <si>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</si>
  <si>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</si>
  <si>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</si>
  <si>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</si>
  <si>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</si>
  <si>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</si>
  <si>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</si>
  <si>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</si>
  <si>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</si>
  <si>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</si>
  <si>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</si>
  <si>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</si>
  <si>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</si>
  <si>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</si>
  <si>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</si>
  <si>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</si>
  <si>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</si>
  <si>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</si>
  <si>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</si>
  <si>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</si>
  <si>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</si>
  <si>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</si>
  <si>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</si>
  <si>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</si>
  <si>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</si>
  <si>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</si>
  <si>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</si>
  <si>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</si>
  <si>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</si>
  <si>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</si>
  <si>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</si>
  <si>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</si>
  <si>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</si>
  <si>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</si>
  <si>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</si>
  <si>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</si>
  <si>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</si>
  <si>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</si>
  <si>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</si>
  <si>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</si>
  <si>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</si>
  <si>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</si>
  <si>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</si>
  <si>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</si>
  <si>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</si>
  <si>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</si>
  <si>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</si>
  <si>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</si>
  <si>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</si>
  <si>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</si>
  <si>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</si>
  <si>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</si>
  <si>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</si>
  <si>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</si>
  <si>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</si>
  <si>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</si>
  <si>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</si>
  <si>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</si>
  <si>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</si>
  <si>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</si>
  <si>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</si>
  <si>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</si>
  <si>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</si>
  <si>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</si>
  <si>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</si>
  <si>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</si>
  <si>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</si>
  <si>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</si>
  <si>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</si>
  <si>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</si>
  <si>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</si>
  <si>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</si>
  <si>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</si>
  <si>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</si>
  <si>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</si>
  <si>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</si>
  <si>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</si>
  <si>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</si>
  <si>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</si>
  <si>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</si>
  <si>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</si>
  <si>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</si>
  <si>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</si>
  <si>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</si>
  <si>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</si>
  <si>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</si>
  <si>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</si>
  <si>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</si>
  <si>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</si>
  <si>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</si>
  <si>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</si>
  <si>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</si>
  <si>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</si>
  <si>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</si>
  <si>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</si>
  <si>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</si>
  <si>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</si>
  <si>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</si>
  <si>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</si>
  <si>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</si>
  <si>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</si>
  <si>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</si>
  <si>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</si>
  <si>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</si>
  <si>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</si>
  <si>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</si>
  <si>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</si>
  <si>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</si>
  <si>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</si>
  <si>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</si>
  <si>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</si>
  <si>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</si>
  <si>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</si>
  <si>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</si>
  <si>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</si>
  <si>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</si>
  <si>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</si>
  <si>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</si>
  <si>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</si>
  <si>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</si>
  <si>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</si>
  <si>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</si>
  <si>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</si>
  <si>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</si>
  <si>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</si>
  <si>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</si>
  <si>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</si>
  <si>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</si>
  <si>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</si>
  <si>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</si>
  <si>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</si>
  <si>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</si>
  <si>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</si>
  <si>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</si>
  <si>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</si>
  <si>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</si>
  <si>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</si>
  <si>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</si>
  <si>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</si>
  <si>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</si>
  <si>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</si>
  <si>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</si>
  <si>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</si>
  <si>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</si>
  <si>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</si>
  <si>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</si>
  <si>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</si>
  <si>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</si>
  <si>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</si>
  <si>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</si>
  <si>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</si>
  <si>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</si>
  <si>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</si>
  <si>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</si>
  <si>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</si>
  <si>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</si>
  <si>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</si>
  <si>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</si>
  <si>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</si>
  <si>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</si>
  <si>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</si>
  <si>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</si>
  <si>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</si>
  <si>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</si>
  <si>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</si>
  <si>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</si>
  <si>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</si>
  <si>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</si>
  <si>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</si>
  <si>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</si>
  <si>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</si>
  <si>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</si>
  <si>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</si>
  <si>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</si>
  <si>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</si>
  <si>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</si>
  <si>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</si>
  <si>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</si>
  <si>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</si>
  <si>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</si>
  <si>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</si>
  <si>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</si>
  <si>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</si>
  <si>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</si>
  <si>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</si>
  <si>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</si>
  <si>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</si>
  <si>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</si>
  <si>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</si>
  <si>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</si>
  <si>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</si>
  <si>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</si>
  <si>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</si>
  <si>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</si>
  <si>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</si>
  <si>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</si>
  <si>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</si>
  <si>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</si>
  <si>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</si>
  <si>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</si>
  <si>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</si>
  <si>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</si>
  <si>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</si>
  <si>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</si>
  <si>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</si>
  <si>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</si>
  <si>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</si>
  <si>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</si>
  <si>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</si>
  <si>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</si>
  <si>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</si>
  <si>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</si>
  <si>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</si>
  <si>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</si>
  <si>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</si>
  <si>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</si>
  <si>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</si>
  <si>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</si>
  <si>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</si>
  <si>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</si>
  <si>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</si>
  <si>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</si>
  <si>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</si>
  <si>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</si>
  <si>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</si>
  <si>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</si>
  <si>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</si>
  <si>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</si>
  <si>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</si>
  <si>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</si>
  <si>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</si>
  <si>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</si>
  <si>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</si>
  <si>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</si>
  <si>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</si>
  <si>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</si>
  <si>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</si>
  <si>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</si>
  <si>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</si>
  <si>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</si>
  <si>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</si>
  <si>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</si>
  <si>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</si>
  <si>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</si>
  <si>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</si>
  <si>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</si>
  <si>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</si>
  <si>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</si>
  <si>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</si>
  <si>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</si>
  <si>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</si>
  <si>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</si>
  <si>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</si>
  <si>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</si>
  <si>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</si>
  <si>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</si>
  <si>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</si>
  <si>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</si>
  <si>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</si>
  <si>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</si>
  <si>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</si>
  <si>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</si>
  <si>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</si>
  <si>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</si>
  <si>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</si>
  <si>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</si>
  <si>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</si>
  <si>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</si>
  <si>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</si>
  <si>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</si>
  <si>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</si>
  <si>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</si>
  <si>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</si>
  <si>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</si>
  <si>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</si>
  <si>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</si>
  <si>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</si>
  <si>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</si>
  <si>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</si>
  <si>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</si>
  <si>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</si>
  <si>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</si>
  <si>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</si>
  <si>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</si>
  <si>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</si>
  <si>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</si>
  <si>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</si>
  <si>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</si>
  <si>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</si>
  <si>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</si>
  <si>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</si>
  <si>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</si>
  <si>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</si>
  <si>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</si>
  <si>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</si>
  <si>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</si>
  <si>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</si>
  <si>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</si>
  <si>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</si>
  <si>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</si>
  <si>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</si>
  <si>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</si>
  <si>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</si>
  <si>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</si>
  <si>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</si>
  <si>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</si>
  <si>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</si>
  <si>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</si>
  <si>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</si>
  <si>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</si>
  <si>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</si>
  <si>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</si>
  <si>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</si>
  <si>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</si>
  <si>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</si>
  <si>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</si>
  <si>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</si>
  <si>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</si>
  <si>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</si>
  <si>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</si>
  <si>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</si>
  <si>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</si>
  <si>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</si>
  <si>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</si>
  <si>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</si>
  <si>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</si>
  <si>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</si>
  <si>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</si>
  <si>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</si>
  <si>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</si>
  <si>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</si>
  <si>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</si>
  <si>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</si>
  <si>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</si>
  <si>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</si>
  <si>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</si>
  <si>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</si>
  <si>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</si>
  <si>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</si>
  <si>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</si>
  <si>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</si>
  <si>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</si>
  <si>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</si>
  <si>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</si>
  <si>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</si>
  <si>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</si>
  <si>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</si>
  <si>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</si>
  <si>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</si>
  <si>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</si>
  <si>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</si>
  <si>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</si>
  <si>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</si>
  <si>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</si>
  <si>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</si>
  <si>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</si>
  <si>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</si>
  <si>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</si>
  <si>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</si>
  <si>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</si>
  <si>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</si>
  <si>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</si>
  <si>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</si>
  <si>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</si>
  <si>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</si>
  <si>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</si>
  <si>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</si>
  <si>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</si>
  <si>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</si>
  <si>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</si>
  <si>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</si>
  <si>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</si>
  <si>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</si>
  <si>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</si>
  <si>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</si>
  <si>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</si>
  <si>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</si>
  <si>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</si>
  <si>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</si>
  <si>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</si>
  <si>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</si>
  <si>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</si>
  <si>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</si>
  <si>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</si>
  <si>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</si>
  <si>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</si>
  <si>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</si>
  <si>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</si>
  <si>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</si>
  <si>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</si>
  <si>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</si>
  <si>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</si>
  <si>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</si>
  <si>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</si>
  <si>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</si>
  <si>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</si>
  <si>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</si>
  <si>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</si>
  <si>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</si>
  <si>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</si>
  <si>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</si>
  <si>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</si>
  <si>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</si>
  <si>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</si>
  <si>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</si>
  <si>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</si>
  <si>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</si>
  <si>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</si>
  <si>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</si>
  <si>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</si>
  <si>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</si>
  <si>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</si>
  <si>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</si>
  <si>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</si>
  <si>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</si>
  <si>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</si>
  <si>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</si>
  <si>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</si>
  <si>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</si>
  <si>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</si>
  <si>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</si>
  <si>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</si>
  <si>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</si>
  <si>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</si>
  <si>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</si>
  <si>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</si>
  <si>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</si>
  <si>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</si>
  <si>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</si>
  <si>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</si>
  <si>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</si>
  <si>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</si>
  <si>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</si>
  <si>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</si>
  <si>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</si>
  <si>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</si>
  <si>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</si>
  <si>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</si>
  <si>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</si>
  <si>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</si>
  <si>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</si>
  <si>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</si>
  <si>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</si>
  <si>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</si>
  <si>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</si>
  <si>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</si>
  <si>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</si>
  <si>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</si>
  <si>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</si>
  <si>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</si>
  <si>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</si>
  <si>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</si>
  <si>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</si>
  <si>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</si>
  <si>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</si>
  <si>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</si>
  <si>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</si>
  <si>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</si>
  <si>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</si>
  <si>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</si>
  <si>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</si>
  <si>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</si>
  <si>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</si>
  <si>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</si>
  <si>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</si>
  <si>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</si>
  <si>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</si>
  <si>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</si>
  <si>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</si>
  <si>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</si>
  <si>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</si>
  <si>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</si>
  <si>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</si>
  <si>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</si>
  <si>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</si>
  <si>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</si>
  <si>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</si>
  <si>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</si>
  <si>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</si>
  <si>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</si>
  <si>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</si>
  <si>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</si>
  <si>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</si>
  <si>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</si>
  <si>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</si>
  <si>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</si>
  <si>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</si>
  <si>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</si>
  <si>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</si>
  <si>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</si>
  <si>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</si>
  <si>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</si>
  <si>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</si>
  <si>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</si>
  <si>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</si>
  <si>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</si>
  <si>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</si>
  <si>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</si>
  <si>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</si>
  <si>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</si>
  <si>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</si>
  <si>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</si>
  <si>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</si>
  <si>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</si>
  <si>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</si>
  <si>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</si>
  <si>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</si>
  <si>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</si>
  <si>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</si>
  <si>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</si>
  <si>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</si>
  <si>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</si>
  <si>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</si>
  <si>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</si>
  <si>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</si>
  <si>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</si>
  <si>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</si>
  <si>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</si>
  <si>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</si>
  <si>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</si>
  <si>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</si>
  <si>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</si>
  <si>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</si>
  <si>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</si>
  <si>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</si>
  <si>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</si>
  <si>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</si>
  <si>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</si>
  <si>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</si>
  <si>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</si>
  <si>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</si>
  <si>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</si>
  <si>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</si>
  <si>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</si>
  <si>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</si>
  <si>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</si>
  <si>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</si>
  <si>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</si>
  <si>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</si>
  <si>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</si>
  <si>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</si>
  <si>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</si>
  <si>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</si>
  <si>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</si>
  <si>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</si>
  <si>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</si>
  <si>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</si>
  <si>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</si>
  <si>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</si>
  <si>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</si>
  <si>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</si>
  <si>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</si>
  <si>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</si>
  <si>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</si>
  <si>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</si>
  <si>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</si>
  <si>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</si>
  <si>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</si>
  <si>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</si>
  <si>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</si>
  <si>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</si>
  <si>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</si>
  <si>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</si>
  <si>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</si>
  <si>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</si>
  <si>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</si>
  <si>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</si>
  <si>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</si>
  <si>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</si>
  <si>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</si>
  <si>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</si>
  <si>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</si>
  <si>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</si>
  <si>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</si>
  <si>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</si>
  <si>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</si>
  <si>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</si>
  <si>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</si>
  <si>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</si>
  <si>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</si>
  <si>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</si>
  <si>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</si>
  <si>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</si>
  <si>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</si>
  <si>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</si>
  <si>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</si>
  <si>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</si>
  <si>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</si>
  <si>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</si>
  <si>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</si>
  <si>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</si>
  <si>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</si>
  <si>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</si>
  <si>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</si>
  <si>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</si>
  <si>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</si>
  <si>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</si>
  <si>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</si>
  <si>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</si>
  <si>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</si>
  <si>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</si>
  <si>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</si>
  <si>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</si>
  <si>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</si>
  <si>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</si>
  <si>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</si>
  <si>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</si>
  <si>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</si>
  <si>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</si>
  <si>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</si>
  <si>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</si>
  <si>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</si>
  <si>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</si>
  <si>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</si>
  <si>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</si>
  <si>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</si>
  <si>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</si>
  <si>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</si>
  <si>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</si>
  <si>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</si>
  <si>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</si>
  <si>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</si>
  <si>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</si>
  <si>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</si>
  <si>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</si>
  <si>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</si>
  <si>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</si>
  <si>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</si>
  <si>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</si>
  <si>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</si>
  <si>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</si>
  <si>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</si>
  <si>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</si>
  <si>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</si>
  <si>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</si>
  <si>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</si>
  <si>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</si>
  <si>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</si>
  <si>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</si>
  <si>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</si>
  <si>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</si>
  <si>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</si>
  <si>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</si>
  <si>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</si>
  <si>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</si>
  <si>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</si>
  <si>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</si>
  <si>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</si>
  <si>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</si>
  <si>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</si>
  <si>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</si>
  <si>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</si>
  <si>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</si>
  <si>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</si>
  <si>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</si>
  <si>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</si>
  <si>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</si>
  <si>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</si>
  <si>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</si>
  <si>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</si>
  <si>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</si>
  <si>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</si>
  <si>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</si>
  <si>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</si>
  <si>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</si>
  <si>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</si>
  <si>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</si>
  <si>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</si>
  <si>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</si>
  <si>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</si>
  <si>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</si>
  <si>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</si>
  <si>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</si>
  <si>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</si>
  <si>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</si>
  <si>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</si>
  <si>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</si>
  <si>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</si>
  <si>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</si>
  <si>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</si>
  <si>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</si>
  <si>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</si>
  <si>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</si>
  <si>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</si>
  <si>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</si>
  <si>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</si>
  <si>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</si>
  <si>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</si>
  <si>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</si>
  <si>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</si>
  <si>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</si>
  <si>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</si>
  <si>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</si>
  <si>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</si>
  <si>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</si>
  <si>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</si>
  <si>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</si>
  <si>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</si>
  <si>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</si>
  <si>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</si>
  <si>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</si>
  <si>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</si>
  <si>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</si>
  <si>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</si>
  <si>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</si>
  <si>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</si>
  <si>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</si>
  <si>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</si>
  <si>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</si>
  <si>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</si>
  <si>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</si>
  <si>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</si>
  <si>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</si>
  <si>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</si>
  <si>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</si>
  <si>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</si>
  <si>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</si>
  <si>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</si>
  <si>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</si>
  <si>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</si>
  <si>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</si>
  <si>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</si>
  <si>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</si>
  <si>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</si>
  <si>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</si>
  <si>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</si>
  <si>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</si>
  <si>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</si>
  <si>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</si>
  <si>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</si>
  <si>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</si>
  <si>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</si>
  <si>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</si>
  <si>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</si>
  <si>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</si>
  <si>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</si>
  <si>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</si>
  <si>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</si>
  <si>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</si>
  <si>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</si>
  <si>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</si>
  <si>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</si>
  <si>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</si>
  <si>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</si>
  <si>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</si>
  <si>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</si>
  <si>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</si>
  <si>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</si>
  <si>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</si>
  <si>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</si>
  <si>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</si>
  <si>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</si>
  <si>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</si>
  <si>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</si>
  <si>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</si>
  <si>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</si>
  <si>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</si>
  <si>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</si>
  <si>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</si>
  <si>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</si>
  <si>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</si>
  <si>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</si>
  <si>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</si>
  <si>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</si>
  <si>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</si>
  <si>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</si>
  <si>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</si>
  <si>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</si>
  <si>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</si>
  <si>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</si>
  <si>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</si>
  <si>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</si>
  <si>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</si>
  <si>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</si>
  <si>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</si>
  <si>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</si>
  <si>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</si>
  <si>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</si>
  <si>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</si>
  <si>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</si>
  <si>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</si>
  <si>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</si>
  <si>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</si>
  <si>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</si>
  <si>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</si>
  <si>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</si>
  <si>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</si>
  <si>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</si>
  <si>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</si>
  <si>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</si>
  <si>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</si>
  <si>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</si>
  <si>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</si>
  <si>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</si>
  <si>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</si>
  <si>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</si>
  <si>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</si>
  <si>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</si>
  <si>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</si>
  <si>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</si>
  <si>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</si>
  <si>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</si>
  <si>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</si>
  <si>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</si>
  <si>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</si>
  <si>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</si>
  <si>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</si>
  <si>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</si>
  <si>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</si>
  <si>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</si>
  <si>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</si>
  <si>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</si>
  <si>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</si>
  <si>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</si>
  <si>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</si>
  <si>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</si>
  <si>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</si>
  <si>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</si>
  <si>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</si>
  <si>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</si>
  <si>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</si>
  <si>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</si>
  <si>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</si>
  <si>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</si>
  <si>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</si>
  <si>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</si>
  <si>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</si>
  <si>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</si>
  <si>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</si>
  <si>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</si>
  <si>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</si>
  <si>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</si>
  <si>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</si>
  <si>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</si>
  <si>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</si>
  <si>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</si>
  <si>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</si>
  <si>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</si>
  <si>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</si>
  <si>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</si>
  <si>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</si>
  <si>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</si>
  <si>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</si>
  <si>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</si>
  <si>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</si>
  <si>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</si>
  <si>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</si>
  <si>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</si>
  <si>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</si>
  <si>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</si>
  <si>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</si>
  <si>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</si>
  <si>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</si>
  <si>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</si>
  <si>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</si>
  <si>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</si>
  <si>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</si>
  <si>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</si>
  <si>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</si>
  <si>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</si>
  <si>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</si>
  <si>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</si>
  <si>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</si>
  <si>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</si>
  <si>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</si>
  <si>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</si>
  <si>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</si>
  <si>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</si>
  <si>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</si>
  <si>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</si>
  <si>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</si>
  <si>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</si>
  <si>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</si>
  <si>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</si>
  <si>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</si>
  <si>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</si>
  <si>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</si>
  <si>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</si>
  <si>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</si>
  <si>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</si>
  <si>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</si>
  <si>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</si>
  <si>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</si>
  <si>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</si>
  <si>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</si>
  <si>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</si>
  <si>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</si>
  <si>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</si>
  <si>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</si>
  <si>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</si>
  <si>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</si>
  <si>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</si>
  <si>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</si>
  <si>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</si>
  <si>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</si>
  <si>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</si>
  <si>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</si>
  <si>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</si>
  <si>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</si>
  <si>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</si>
  <si>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</si>
  <si>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</si>
  <si>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</si>
  <si>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</si>
  <si>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</si>
  <si>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</si>
  <si>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</si>
  <si>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</si>
  <si>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</si>
  <si>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</si>
  <si>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</si>
  <si>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</si>
  <si>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</si>
  <si>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</si>
  <si>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</si>
  <si>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</si>
  <si>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</si>
  <si>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</si>
  <si>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</si>
  <si>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</si>
  <si>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</si>
  <si>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</si>
  <si>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</si>
  <si>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</si>
  <si>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</si>
  <si>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</si>
  <si>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</si>
  <si>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</si>
  <si>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</si>
  <si>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</si>
  <si>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</si>
  <si>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</si>
  <si>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</si>
  <si>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</si>
  <si>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</si>
  <si>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</si>
  <si>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</si>
  <si>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</si>
  <si>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</si>
  <si>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</si>
  <si>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</si>
  <si>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</si>
  <si>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</si>
  <si>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</si>
  <si>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</si>
  <si>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</si>
  <si>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</si>
  <si>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</si>
  <si>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</si>
  <si>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</si>
  <si>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</si>
  <si>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</si>
  <si>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</si>
  <si>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</si>
  <si>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</si>
  <si>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</si>
  <si>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</si>
  <si>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</si>
  <si>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</si>
  <si>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</si>
  <si>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</si>
  <si>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</si>
  <si>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</si>
  <si>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</si>
  <si>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</si>
  <si>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</si>
  <si>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</si>
  <si>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</si>
  <si>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</si>
  <si>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</si>
  <si>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</si>
  <si>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</si>
  <si>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</si>
  <si>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</si>
  <si>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</si>
  <si>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</si>
  <si>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</si>
  <si>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</si>
  <si>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</si>
  <si>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</si>
  <si>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</si>
  <si>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</si>
  <si>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</si>
  <si>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</si>
  <si>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</si>
  <si>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</si>
  <si>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</si>
  <si>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</si>
  <si>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</si>
  <si>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</si>
  <si>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</si>
  <si>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</si>
  <si>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</si>
  <si>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</si>
  <si>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</si>
  <si>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</si>
  <si>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</si>
  <si>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</si>
  <si>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</si>
  <si>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</si>
  <si>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</si>
  <si>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</si>
  <si>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</si>
  <si>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</si>
  <si>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</si>
  <si>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</si>
  <si>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</si>
  <si>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</si>
  <si>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</si>
  <si>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</si>
  <si>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</si>
  <si>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</si>
  <si>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</si>
  <si>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</si>
  <si>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</si>
  <si>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</si>
  <si>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</si>
  <si>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</si>
  <si>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</si>
  <si>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</si>
  <si>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</si>
  <si>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</si>
  <si>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</si>
  <si>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</si>
  <si>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</si>
  <si>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</si>
  <si>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</si>
  <si>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</si>
  <si>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</si>
  <si>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</si>
  <si>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</si>
  <si>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</si>
  <si>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</si>
  <si>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</si>
  <si>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</si>
  <si>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</si>
  <si>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</si>
  <si>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</si>
  <si>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</si>
  <si>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</si>
  <si>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</si>
  <si>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</si>
  <si>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</si>
  <si>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</si>
  <si>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</si>
  <si>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</si>
  <si>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</si>
  <si>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</si>
  <si>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</si>
  <si>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</si>
  <si>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</si>
  <si>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</si>
  <si>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</si>
  <si>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</si>
  <si>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</si>
  <si>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</si>
  <si>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</si>
  <si>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</si>
  <si>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</si>
  <si>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</si>
  <si>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</si>
  <si>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</si>
  <si>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</si>
  <si>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</si>
  <si>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</si>
  <si>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</si>
  <si>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</si>
  <si>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</si>
  <si>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</si>
  <si>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</si>
  <si>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</si>
  <si>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</si>
  <si>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</si>
  <si>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</si>
  <si>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</si>
  <si>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</si>
  <si>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</si>
  <si>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</si>
  <si>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</si>
  <si>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</si>
  <si>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</si>
  <si>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</si>
  <si>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</si>
  <si>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</si>
  <si>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</si>
  <si>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</si>
  <si>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</si>
  <si>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</si>
  <si>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</si>
  <si>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</si>
  <si>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</si>
  <si>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</si>
  <si>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</si>
  <si>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</si>
  <si>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</si>
  <si>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</si>
  <si>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</si>
  <si>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</si>
  <si>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</si>
  <si>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</si>
  <si>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</si>
  <si>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</si>
  <si>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</si>
  <si>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</si>
  <si>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</si>
  <si>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</si>
  <si>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</si>
  <si>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</si>
  <si>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</si>
  <si>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</si>
  <si>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</si>
  <si>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</si>
  <si>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</si>
  <si>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</si>
  <si>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</si>
  <si>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</si>
  <si>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</si>
  <si>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</si>
  <si>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</si>
  <si>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</si>
  <si>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</si>
  <si>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</si>
  <si>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</si>
  <si>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</si>
  <si>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</si>
  <si>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</si>
  <si>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</si>
  <si>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</si>
  <si>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</si>
  <si>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</si>
  <si>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</si>
  <si>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</si>
  <si>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</si>
  <si>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</si>
  <si>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</si>
  <si>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</si>
  <si>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</si>
  <si>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</si>
  <si>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</si>
  <si>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</si>
  <si>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</si>
  <si>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</si>
  <si>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</si>
  <si>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</si>
  <si>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</si>
  <si>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</si>
  <si>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</si>
  <si>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</si>
  <si>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</si>
  <si>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</si>
  <si>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</si>
  <si>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</si>
  <si>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</si>
  <si>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</si>
  <si>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</si>
  <si>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</si>
  <si>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</si>
  <si>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</si>
  <si>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</si>
  <si>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</si>
  <si>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</si>
  <si>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</si>
  <si>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</si>
  <si>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</si>
  <si>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</si>
  <si>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</si>
  <si>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</si>
  <si>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</si>
  <si>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</si>
  <si>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</si>
  <si>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</si>
  <si>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</si>
  <si>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</si>
  <si>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</si>
  <si>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</si>
  <si>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</si>
  <si>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</si>
  <si>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</si>
  <si>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</si>
  <si>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</si>
  <si>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</si>
  <si>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</si>
  <si>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</si>
  <si>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</si>
  <si>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</si>
  <si>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</si>
  <si>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</si>
  <si>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</si>
  <si>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</si>
  <si>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</si>
  <si>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</si>
  <si>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</si>
  <si>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</si>
  <si>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</si>
  <si>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</si>
  <si>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</si>
  <si>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</si>
  <si>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</si>
  <si>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</si>
  <si>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</si>
  <si>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</si>
  <si>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</si>
  <si>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</si>
  <si>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</si>
  <si>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</si>
  <si>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</si>
  <si>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</si>
  <si>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</si>
  <si>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</si>
  <si>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</si>
  <si>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</si>
  <si>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</si>
  <si>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</si>
  <si>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</si>
  <si>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</si>
  <si>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</si>
  <si>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</si>
  <si>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</si>
  <si>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</si>
  <si>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</si>
  <si>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</si>
  <si>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</si>
  <si>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</si>
  <si>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</si>
  <si>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</si>
  <si>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</si>
  <si>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</si>
  <si>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</si>
  <si>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</si>
  <si>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</si>
  <si>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</si>
  <si>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</si>
  <si>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</si>
  <si>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</si>
  <si>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</si>
  <si>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</si>
  <si>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</si>
  <si>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</si>
  <si>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</si>
  <si>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</si>
  <si>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</si>
  <si>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</si>
  <si>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</si>
  <si>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</si>
  <si>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</si>
  <si>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</si>
  <si>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</si>
  <si>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</si>
  <si>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</si>
  <si>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</si>
  <si>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</si>
  <si>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</si>
  <si>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</si>
  <si>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</si>
  <si>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</si>
  <si>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</si>
  <si>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</si>
  <si>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</si>
  <si>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</si>
  <si>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</si>
  <si>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</si>
  <si>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</si>
  <si>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</si>
  <si>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</si>
  <si>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</si>
  <si>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</si>
  <si>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</si>
  <si>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</si>
  <si>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</si>
  <si>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</si>
  <si>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</si>
  <si>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</si>
  <si>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</si>
  <si>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</si>
  <si>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</si>
  <si>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</si>
  <si>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</si>
  <si>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</si>
  <si>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</si>
  <si>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</si>
  <si>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</si>
  <si>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</si>
  <si>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</si>
  <si>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</si>
  <si>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</si>
  <si>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</si>
  <si>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</si>
  <si>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</si>
  <si>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</si>
  <si>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</si>
  <si>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</si>
  <si>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</si>
  <si>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</si>
  <si>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</si>
  <si>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</si>
  <si>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</si>
  <si>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</si>
  <si>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</si>
  <si>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</si>
  <si>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</si>
  <si>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</si>
  <si>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</si>
  <si>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</si>
  <si>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</si>
  <si>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</si>
  <si>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</si>
  <si>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</si>
  <si>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</si>
  <si>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</si>
  <si>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</si>
  <si>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</si>
  <si>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</si>
  <si>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</si>
  <si>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</si>
  <si>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</si>
  <si>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</si>
  <si>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</si>
  <si>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</si>
  <si>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</si>
  <si>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</si>
  <si>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</si>
  <si>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</si>
  <si>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</si>
  <si>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</si>
  <si>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</si>
  <si>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</si>
  <si>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</si>
  <si>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</si>
  <si>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</si>
  <si>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</si>
  <si>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</si>
  <si>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</si>
  <si>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</si>
  <si>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</si>
  <si>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</si>
  <si>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</si>
  <si>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</si>
  <si>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</si>
  <si>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</si>
  <si>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</si>
  <si>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</si>
  <si>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</si>
  <si>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</si>
  <si>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</si>
  <si>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</si>
  <si>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</si>
  <si>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</si>
  <si>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</si>
  <si>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</si>
  <si>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</si>
  <si>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</si>
  <si>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</si>
  <si>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</si>
  <si>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</si>
  <si>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</si>
  <si>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</si>
  <si>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</si>
  <si>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</si>
  <si>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</si>
  <si>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</si>
  <si>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</si>
  <si>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</si>
  <si>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</si>
  <si>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</si>
  <si>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</si>
  <si>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</si>
  <si>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</si>
  <si>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</si>
  <si>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</si>
  <si>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</si>
  <si>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</si>
  <si>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</si>
  <si>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</si>
  <si>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</si>
  <si>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</si>
  <si>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</si>
  <si>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</si>
  <si>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</si>
  <si>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</si>
  <si>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</si>
  <si>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</si>
  <si>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</si>
  <si>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</si>
  <si>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</si>
  <si>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</si>
  <si>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</si>
  <si>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</si>
  <si>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</si>
  <si>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</si>
  <si>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</si>
  <si>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</si>
  <si>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</si>
  <si>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</si>
  <si>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</si>
  <si>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</si>
  <si>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</si>
  <si>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</si>
  <si>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</si>
  <si>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</si>
  <si>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</si>
  <si>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</si>
  <si>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</si>
  <si>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</si>
  <si>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</si>
  <si>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</si>
  <si>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</si>
  <si>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</si>
  <si>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</si>
  <si>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</si>
  <si>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</si>
  <si>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</si>
  <si>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</si>
  <si>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</si>
  <si>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</si>
  <si>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</si>
  <si>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</si>
  <si>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</si>
  <si>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</si>
  <si>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</si>
  <si>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</si>
  <si>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</si>
  <si>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</si>
  <si>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</si>
  <si>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</si>
  <si>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</si>
  <si>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</si>
  <si>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</si>
  <si>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</si>
  <si>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</si>
  <si>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</si>
  <si>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</si>
  <si>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</si>
  <si>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</si>
  <si>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</si>
  <si>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</si>
  <si>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</si>
  <si>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</si>
  <si>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</si>
  <si>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</si>
  <si>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</si>
  <si>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</si>
  <si>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</si>
  <si>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</si>
  <si>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</si>
  <si>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</si>
  <si>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</si>
  <si>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</si>
  <si>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</si>
  <si>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</si>
  <si>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</si>
  <si>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</si>
  <si>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</si>
  <si>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</si>
  <si>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</si>
  <si>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</si>
  <si>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</si>
  <si>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</si>
  <si>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</si>
  <si>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</si>
  <si>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</si>
  <si>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</si>
  <si>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</si>
  <si>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</si>
  <si>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</si>
  <si>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</si>
  <si>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</si>
  <si>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</si>
  <si>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</si>
  <si>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</si>
  <si>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</si>
  <si>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</si>
  <si>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</si>
  <si>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</si>
  <si>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</si>
  <si>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</si>
  <si>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</si>
  <si>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</si>
  <si>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</si>
  <si>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</si>
  <si>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</si>
  <si>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</si>
  <si>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</si>
  <si>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</si>
  <si>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</si>
  <si>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</si>
  <si>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</si>
  <si>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</si>
  <si>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</si>
  <si>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</si>
  <si>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</si>
  <si>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</si>
  <si>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</si>
  <si>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</si>
  <si>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</si>
  <si>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</si>
  <si>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</si>
  <si>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</si>
  <si>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</si>
  <si>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</si>
  <si>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</si>
  <si>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</si>
  <si>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</si>
  <si>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</si>
  <si>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</si>
  <si>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</si>
  <si>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</si>
  <si>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</si>
  <si>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</si>
  <si>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</si>
  <si>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</si>
  <si>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</si>
  <si>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</si>
  <si>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</si>
  <si>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</si>
  <si>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</si>
  <si>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</si>
  <si>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</si>
  <si>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</si>
  <si>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</si>
  <si>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</si>
  <si>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</si>
  <si>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</si>
  <si>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</si>
  <si>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</si>
  <si>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</si>
  <si>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</si>
  <si>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</si>
  <si>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</si>
  <si>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</si>
  <si>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</si>
  <si>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</si>
  <si>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</si>
  <si>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</si>
  <si>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</si>
  <si>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</si>
  <si>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</si>
  <si>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</si>
  <si>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</si>
  <si>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</si>
  <si>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</si>
  <si>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</si>
  <si>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</si>
  <si>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</si>
  <si>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</si>
  <si>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</si>
  <si>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</si>
  <si>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</si>
  <si>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</si>
  <si>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</si>
  <si>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</si>
  <si>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</si>
  <si>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</si>
  <si>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</si>
  <si>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</si>
  <si>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</si>
  <si>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</si>
  <si>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</si>
  <si>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</si>
  <si>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</si>
  <si>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</si>
  <si>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</si>
  <si>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</si>
  <si>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</si>
  <si>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</si>
  <si>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</si>
  <si>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</si>
  <si>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</si>
  <si>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</si>
  <si>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</si>
  <si>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</si>
  <si>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</si>
  <si>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</si>
  <si>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</si>
  <si>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</si>
  <si>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</si>
  <si>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</si>
  <si>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</si>
  <si>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</si>
  <si>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</si>
  <si>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</si>
  <si>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</si>
  <si>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</si>
  <si>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</si>
  <si>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</si>
  <si>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</si>
  <si>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</si>
  <si>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</si>
  <si>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</si>
  <si>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</si>
  <si>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</si>
  <si>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</si>
  <si>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</si>
  <si>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</si>
  <si>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</si>
  <si>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</si>
  <si>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</si>
  <si>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</si>
  <si>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</si>
  <si>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</si>
  <si>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</si>
  <si>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</si>
  <si>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</si>
  <si>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</si>
  <si>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</si>
  <si>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</si>
  <si>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</si>
  <si>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</si>
  <si>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</si>
  <si>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</si>
  <si>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</si>
  <si>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</si>
  <si>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</si>
  <si>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</si>
  <si>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</si>
  <si>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</si>
  <si>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</si>
  <si>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</si>
  <si>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</si>
  <si>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</si>
  <si>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</si>
  <si>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</si>
  <si>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</si>
  <si>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</si>
  <si>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</si>
  <si>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</si>
  <si>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</si>
  <si>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</si>
  <si>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</si>
  <si>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</si>
  <si>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</si>
  <si>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</si>
  <si>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</si>
  <si>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</si>
  <si>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</si>
  <si>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</si>
  <si>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</si>
  <si>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</si>
  <si>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</si>
  <si>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</si>
  <si>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</si>
  <si>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</si>
  <si>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</si>
  <si>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</si>
  <si>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</si>
  <si>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</si>
  <si>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</si>
  <si>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</si>
  <si>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</si>
  <si>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</si>
  <si>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</si>
  <si>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</si>
  <si>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</si>
  <si>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</si>
  <si>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</si>
  <si>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</si>
  <si>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</si>
  <si>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</si>
  <si>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</si>
  <si>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</si>
  <si>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</si>
  <si>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</si>
  <si>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</si>
  <si>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</si>
  <si>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</si>
  <si>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</si>
  <si>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</si>
  <si>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</si>
  <si>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</si>
  <si>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</si>
  <si>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</si>
  <si>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</si>
  <si>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</si>
  <si>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</si>
  <si>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</si>
  <si>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</si>
  <si>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</si>
  <si>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</si>
  <si>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</si>
  <si>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</si>
  <si>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</si>
  <si>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</si>
  <si>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</si>
  <si>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</si>
  <si>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</si>
  <si>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</si>
  <si>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</si>
  <si>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</si>
  <si>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</si>
  <si>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</si>
  <si>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</si>
  <si>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</si>
  <si>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</si>
  <si>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</si>
  <si>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</si>
  <si>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</si>
  <si>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</si>
  <si>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</si>
  <si>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</si>
  <si>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</si>
  <si>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</si>
  <si>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</si>
  <si>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</si>
  <si>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</si>
  <si>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</si>
  <si>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</si>
  <si>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</si>
  <si>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</si>
  <si>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</si>
  <si>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</si>
  <si>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</si>
  <si>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</si>
  <si>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</si>
  <si>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</si>
  <si>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</si>
  <si>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</si>
  <si>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</si>
  <si>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</si>
  <si>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</si>
  <si>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</si>
  <si>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</si>
  <si>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</si>
  <si>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</si>
  <si>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</si>
  <si>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</si>
  <si>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</si>
  <si>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</si>
  <si>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</si>
  <si>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</si>
  <si>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</si>
  <si>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</si>
  <si>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</si>
  <si>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</si>
  <si>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</si>
  <si>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</si>
  <si>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</si>
  <si>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</si>
  <si>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</si>
  <si>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</si>
  <si>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</si>
  <si>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</si>
  <si>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</si>
  <si>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</si>
  <si>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</si>
  <si>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</si>
  <si>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</si>
  <si>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</si>
  <si>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</si>
  <si>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</si>
  <si>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</si>
  <si>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</si>
  <si>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</si>
  <si>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</si>
  <si>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</si>
  <si>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</si>
  <si>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</si>
  <si>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</si>
  <si>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</si>
  <si>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</si>
  <si>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</si>
  <si>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</si>
  <si>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</si>
  <si>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</si>
  <si>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</si>
  <si>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</si>
  <si>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</si>
  <si>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</si>
  <si>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</si>
  <si>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</si>
  <si>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</si>
  <si>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</si>
  <si>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</si>
  <si>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</si>
  <si>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</si>
  <si>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</si>
  <si>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</si>
  <si>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</si>
  <si>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</si>
  <si>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</si>
  <si>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</si>
  <si>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</si>
  <si>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</si>
  <si>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</si>
  <si>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</si>
  <si>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</si>
  <si>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</si>
  <si>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</si>
  <si>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</si>
  <si>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</si>
  <si>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</si>
  <si>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</si>
  <si>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</si>
  <si>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</si>
  <si>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</si>
  <si>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</si>
  <si>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</si>
  <si>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</si>
  <si>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</si>
  <si>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</si>
  <si>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</si>
  <si>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</si>
  <si>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</si>
  <si>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</si>
  <si>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</si>
  <si>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</si>
  <si>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</si>
  <si>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</si>
  <si>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</si>
  <si>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</si>
  <si>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</si>
  <si>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</si>
  <si>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</si>
  <si>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</si>
  <si>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</si>
  <si>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</si>
  <si>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</si>
  <si>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</si>
  <si>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</si>
  <si>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</si>
  <si>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</si>
  <si>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</si>
  <si>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</si>
  <si>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</si>
  <si>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</si>
  <si>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</si>
  <si>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</si>
  <si>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</si>
  <si>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</si>
  <si>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</si>
  <si>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</si>
  <si>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</si>
  <si>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</si>
  <si>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</si>
  <si>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</si>
  <si>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</si>
  <si>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</si>
  <si>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</si>
  <si>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</si>
  <si>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</si>
  <si>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</si>
  <si>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</si>
  <si>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</si>
  <si>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</si>
  <si>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</si>
  <si>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</si>
  <si>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</si>
  <si>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</si>
  <si>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</si>
  <si>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</si>
  <si>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</si>
  <si>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</si>
  <si>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</si>
  <si>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</si>
  <si>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</si>
  <si>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</si>
  <si>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</si>
  <si>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</si>
  <si>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</si>
  <si>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</si>
  <si>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</si>
  <si>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</si>
  <si>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</si>
  <si>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</si>
  <si>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</si>
  <si>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</si>
  <si>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</si>
  <si>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</si>
  <si>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</si>
  <si>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</si>
  <si>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</si>
  <si>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</si>
  <si>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</si>
  <si>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</si>
  <si>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</si>
  <si>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</si>
  <si>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</si>
  <si>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</si>
  <si>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</si>
  <si>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</si>
  <si>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</si>
  <si>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</si>
  <si>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</si>
  <si>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</si>
  <si>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</si>
  <si>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</si>
  <si>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</si>
  <si>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</si>
  <si>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</si>
  <si>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</si>
  <si>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</si>
  <si>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</si>
  <si>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</si>
  <si>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</si>
  <si>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</si>
  <si>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</si>
  <si>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</si>
  <si>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</si>
  <si>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</si>
  <si>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</si>
  <si>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</si>
  <si>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</si>
  <si>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</si>
  <si>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</si>
  <si>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</si>
  <si>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</si>
  <si>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</si>
  <si>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</si>
  <si>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</si>
  <si>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</si>
  <si>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</si>
  <si>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</si>
  <si>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</si>
  <si>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</si>
  <si>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</si>
  <si>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</si>
  <si>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</si>
  <si>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</si>
  <si>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</si>
  <si>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</si>
  <si>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</si>
  <si>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</si>
  <si>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</si>
  <si>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</si>
  <si>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</si>
  <si>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</si>
  <si>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</si>
  <si>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</si>
  <si>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</si>
  <si>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</si>
  <si>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</si>
  <si>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</si>
  <si>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</si>
  <si>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</si>
  <si>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</si>
  <si>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</si>
  <si>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</si>
  <si>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</si>
  <si>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</si>
  <si>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</si>
  <si>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</si>
  <si>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</si>
  <si>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</si>
  <si>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</si>
  <si>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</si>
  <si>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</si>
  <si>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</si>
  <si>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</si>
  <si>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</si>
  <si>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</si>
  <si>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</si>
  <si>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</si>
  <si>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</si>
  <si>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</si>
  <si>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</si>
  <si>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</si>
  <si>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</si>
  <si>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</si>
  <si>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</si>
  <si>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</si>
  <si>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</si>
  <si>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</si>
  <si>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</si>
  <si>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</si>
  <si>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</si>
  <si>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</si>
  <si>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</si>
  <si>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</si>
  <si>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</si>
  <si>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</si>
  <si>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</si>
  <si>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</si>
  <si>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</si>
  <si>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</si>
  <si>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</si>
  <si>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</si>
  <si>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</si>
  <si>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</si>
  <si>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</si>
  <si>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</si>
  <si>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</si>
  <si>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</si>
  <si>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</si>
  <si>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</si>
  <si>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</si>
  <si>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</si>
  <si>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</si>
  <si>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</si>
  <si>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</si>
  <si>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</si>
  <si>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</si>
  <si>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</si>
  <si>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</si>
  <si>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</si>
  <si>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</si>
  <si>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</si>
  <si>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</si>
  <si>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</si>
  <si>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</si>
  <si>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</si>
  <si>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</si>
  <si>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</si>
  <si>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</si>
  <si>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</si>
  <si>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</si>
  <si>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</si>
  <si>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</si>
  <si>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</si>
  <si>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</si>
  <si>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</si>
  <si>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</si>
  <si>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</si>
  <si>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</si>
  <si>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</si>
  <si>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</si>
  <si>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</si>
  <si>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</si>
  <si>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</si>
  <si>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</si>
  <si>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</si>
  <si>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</si>
  <si>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</si>
  <si>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</si>
  <si>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</si>
  <si>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</si>
  <si>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</si>
  <si>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</si>
  <si>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</si>
  <si>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</si>
  <si>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</si>
  <si>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</si>
  <si>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</si>
  <si>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</si>
  <si>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</si>
  <si>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</si>
  <si>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</si>
  <si>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</si>
  <si>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</si>
  <si>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</si>
  <si>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</si>
  <si>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</si>
  <si>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</si>
  <si>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</si>
  <si>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</si>
  <si>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</si>
  <si>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</si>
  <si>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</si>
  <si>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</si>
  <si>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</si>
  <si>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</si>
  <si>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</si>
  <si>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</si>
  <si>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</si>
  <si>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</si>
  <si>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</si>
  <si>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</si>
  <si>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</si>
  <si>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</si>
  <si>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</si>
  <si>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</si>
  <si>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</si>
  <si>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</si>
  <si>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</si>
  <si>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</si>
  <si>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</si>
  <si>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</si>
  <si>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</si>
  <si>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</si>
  <si>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</si>
  <si>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</si>
  <si>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</si>
  <si>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</si>
  <si>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</si>
  <si>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</si>
  <si>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</si>
  <si>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</si>
  <si>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</si>
  <si>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</si>
  <si>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</si>
  <si>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</si>
  <si>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</si>
  <si>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</si>
  <si>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</si>
  <si>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</si>
  <si>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</si>
  <si>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</si>
  <si>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</si>
  <si>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</si>
  <si>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</si>
  <si>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</si>
  <si>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</si>
  <si>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</si>
  <si>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</si>
  <si>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</si>
  <si>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</si>
  <si>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</si>
  <si>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</si>
  <si>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</si>
  <si>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</si>
  <si>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</si>
  <si>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</si>
  <si>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</si>
  <si>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</si>
  <si>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</si>
  <si>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</si>
  <si>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</si>
  <si>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</si>
  <si>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</si>
  <si>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</si>
  <si>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</si>
  <si>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</si>
  <si>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</si>
  <si>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</si>
  <si>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</si>
  <si>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</si>
  <si>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</si>
  <si>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</si>
  <si>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</si>
  <si>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</si>
  <si>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</si>
  <si>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</si>
  <si>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</si>
  <si>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</si>
  <si>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</si>
  <si>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</si>
  <si>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</si>
  <si>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</si>
  <si>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</si>
  <si>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</si>
  <si>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</si>
  <si>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</si>
  <si>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</si>
  <si>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</si>
  <si>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</si>
  <si>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</si>
  <si>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</si>
  <si>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</si>
  <si>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</si>
  <si>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</si>
  <si>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</si>
  <si>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</si>
  <si>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</si>
  <si>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</si>
  <si>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</si>
  <si>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</si>
  <si>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</si>
  <si>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</si>
  <si>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</si>
  <si>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</si>
  <si>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</si>
  <si>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</si>
  <si>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</si>
  <si>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</si>
  <si>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</si>
  <si>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</si>
  <si>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</si>
  <si>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</si>
  <si>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</si>
  <si>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</si>
  <si>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</si>
  <si>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</si>
  <si>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</si>
  <si>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</si>
  <si>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</si>
  <si>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</si>
  <si>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</si>
  <si>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</si>
  <si>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</si>
  <si>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</si>
  <si>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</si>
  <si>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</si>
  <si>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</si>
  <si>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</si>
  <si>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</si>
  <si>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</si>
  <si>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</si>
  <si>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</si>
  <si>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</si>
  <si>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</si>
  <si>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</si>
  <si>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</si>
  <si>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</si>
  <si>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</si>
  <si>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</si>
  <si>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</si>
  <si>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</si>
  <si>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</si>
  <si>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</si>
  <si>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</si>
  <si>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</si>
  <si>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</si>
  <si>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</si>
  <si>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</si>
  <si>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</si>
  <si>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</si>
  <si>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</si>
  <si>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</si>
  <si>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</si>
  <si>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</si>
  <si>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</si>
  <si>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</si>
  <si>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</si>
  <si>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</si>
  <si>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</si>
  <si>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</si>
  <si>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</si>
  <si>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</si>
  <si>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</si>
  <si>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</si>
  <si>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</si>
  <si>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</si>
  <si>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</si>
  <si>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</si>
  <si>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</si>
  <si>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</si>
  <si>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</si>
  <si>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</si>
  <si>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</si>
  <si>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</si>
  <si>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</si>
  <si>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</si>
  <si>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</si>
  <si>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</si>
  <si>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</si>
  <si>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</si>
  <si>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</si>
  <si>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</si>
  <si>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</si>
  <si>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</si>
  <si>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</si>
  <si>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</si>
  <si>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</si>
  <si>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</si>
  <si>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</si>
  <si>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</si>
  <si>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</si>
  <si>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</si>
  <si>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</si>
  <si>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</si>
  <si>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</si>
  <si>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</si>
  <si>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</si>
  <si>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</si>
  <si>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</si>
  <si>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</si>
  <si>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</si>
  <si>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</si>
  <si>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</si>
  <si>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</si>
  <si>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</si>
  <si>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</si>
  <si>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</si>
  <si>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</si>
  <si>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</si>
  <si>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</si>
  <si>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</si>
  <si>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</si>
  <si>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</si>
  <si>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</si>
  <si>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</si>
  <si>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</si>
  <si>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</si>
  <si>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</si>
  <si>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</si>
  <si>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</si>
  <si>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</si>
  <si>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</si>
  <si>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</si>
  <si>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</si>
  <si>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</si>
  <si>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</si>
  <si>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</si>
  <si>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</si>
  <si>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</si>
  <si>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</si>
  <si>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</si>
  <si>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</si>
  <si>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</si>
  <si>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</si>
  <si>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</si>
  <si>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</si>
  <si>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</si>
  <si>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</si>
  <si>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</si>
  <si>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</si>
  <si>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</si>
  <si>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</si>
  <si>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</si>
  <si>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</si>
  <si>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</si>
  <si>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</si>
  <si>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</si>
  <si>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</si>
  <si>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</si>
  <si>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</si>
  <si>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</si>
  <si>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</si>
  <si>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</si>
  <si>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</si>
  <si>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</si>
  <si>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</si>
  <si>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</si>
  <si>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</si>
  <si>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</si>
  <si>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</si>
  <si>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</si>
  <si>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</si>
  <si>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</si>
  <si>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</si>
  <si>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</si>
  <si>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</si>
  <si>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</si>
  <si>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</si>
  <si>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</si>
  <si>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</si>
  <si>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</si>
  <si>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</si>
  <si>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</si>
  <si>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</si>
  <si>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</si>
  <si>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</si>
  <si>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</si>
  <si>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</si>
  <si>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</si>
  <si>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</si>
  <si>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</si>
  <si>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</si>
  <si>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</si>
  <si>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</si>
  <si>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</si>
  <si>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</si>
  <si>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</si>
  <si>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</si>
  <si>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</si>
  <si>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</si>
  <si>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</si>
  <si>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</si>
  <si>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</si>
  <si>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</si>
  <si>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</si>
  <si>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</si>
  <si>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</si>
  <si>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</si>
  <si>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</si>
  <si>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</si>
  <si>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</si>
  <si>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</si>
  <si>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</si>
  <si>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</si>
  <si>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</si>
  <si>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</si>
  <si>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</si>
  <si>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</si>
  <si>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</si>
  <si>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</si>
  <si>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</si>
  <si>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</si>
  <si>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</si>
  <si>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</si>
  <si>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</si>
  <si>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</si>
  <si>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</si>
  <si>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</si>
  <si>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</si>
  <si>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</si>
  <si>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</si>
  <si>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</si>
  <si>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</si>
  <si>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</si>
  <si>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</si>
  <si>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</si>
  <si>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</si>
  <si>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</si>
  <si>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</si>
  <si>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</si>
  <si>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</si>
  <si>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</si>
  <si>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</si>
  <si>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</si>
  <si>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</si>
  <si>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</si>
  <si>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</si>
  <si>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</si>
  <si>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</si>
  <si>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</si>
  <si>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</si>
  <si>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</si>
  <si>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</si>
  <si>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</si>
  <si>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</si>
  <si>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</si>
  <si>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</si>
  <si>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</si>
  <si>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</si>
  <si>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</si>
  <si>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</si>
  <si>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</si>
  <si>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</si>
  <si>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</si>
  <si>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</si>
  <si>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</si>
  <si>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</si>
  <si>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</si>
  <si>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</si>
  <si>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</si>
  <si>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</si>
  <si>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</si>
  <si>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</si>
  <si>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</si>
  <si>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</si>
  <si>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</si>
  <si>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</si>
  <si>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</si>
  <si>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</si>
  <si>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</si>
  <si>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</si>
  <si>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</si>
  <si>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</si>
  <si>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</si>
  <si>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</si>
  <si>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</si>
  <si>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</si>
  <si>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</si>
  <si>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</si>
  <si>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</si>
  <si>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</si>
  <si>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</si>
  <si>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</si>
  <si>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</si>
  <si>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</si>
  <si>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</si>
  <si>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</si>
  <si>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</si>
  <si>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</si>
  <si>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</si>
  <si>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</si>
  <si>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</si>
  <si>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</si>
  <si>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</si>
  <si>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</si>
  <si>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</si>
  <si>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</si>
  <si>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</si>
  <si>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</si>
  <si>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</si>
  <si>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</si>
  <si>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</si>
  <si>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</si>
  <si>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</si>
  <si>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</si>
  <si>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</si>
  <si>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</si>
  <si>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</si>
  <si>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</si>
  <si>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</si>
  <si>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</si>
  <si>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</si>
  <si>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</si>
  <si>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</si>
  <si>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</si>
  <si>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</si>
  <si>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</si>
  <si>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</si>
  <si>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</si>
  <si>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</si>
  <si>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</si>
  <si>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</si>
  <si>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</si>
  <si>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</si>
  <si>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</si>
  <si>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</si>
  <si>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</si>
  <si>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</si>
  <si>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</si>
  <si>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</si>
  <si>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</si>
  <si>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</si>
  <si>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</si>
  <si>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</si>
  <si>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</si>
  <si>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</si>
  <si>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</si>
  <si>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</si>
  <si>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</si>
  <si>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</si>
  <si>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</si>
  <si>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</si>
  <si>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</si>
  <si>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</si>
  <si>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</si>
  <si>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</si>
  <si>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</si>
  <si>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</si>
  <si>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</si>
  <si>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</si>
  <si>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</si>
  <si>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</si>
  <si>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</si>
  <si>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</si>
  <si>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</si>
  <si>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</si>
  <si>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</si>
  <si>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</si>
  <si>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</si>
  <si>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</si>
  <si>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</si>
  <si>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</si>
  <si>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</si>
  <si>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</si>
  <si>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</si>
  <si>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</si>
  <si>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</si>
  <si>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</si>
  <si>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</si>
  <si>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</si>
  <si>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</si>
  <si>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</si>
  <si>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</si>
  <si>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</si>
  <si>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</si>
  <si>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</si>
  <si>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</si>
  <si>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</si>
  <si>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</si>
  <si>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</si>
  <si>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</si>
  <si>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</si>
  <si>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</si>
  <si>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</si>
  <si>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</si>
  <si>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</si>
  <si>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</si>
  <si>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</si>
  <si>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</si>
  <si>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</si>
  <si>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</si>
  <si>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</si>
  <si>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</si>
  <si>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</si>
  <si>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</si>
  <si>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</si>
  <si>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</si>
  <si>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</si>
  <si>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</si>
  <si>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</si>
  <si>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</si>
  <si>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</si>
  <si>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</si>
  <si>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</si>
  <si>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</si>
  <si>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</si>
  <si>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</si>
  <si>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</si>
  <si>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</si>
  <si>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</si>
  <si>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</si>
  <si>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</si>
  <si>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</si>
  <si>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</si>
  <si>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</si>
  <si>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</si>
  <si>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</si>
  <si>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</si>
  <si>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</si>
  <si>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</si>
  <si>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</si>
  <si>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</si>
  <si>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</si>
  <si>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</si>
  <si>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</si>
  <si>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</si>
  <si>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</si>
  <si>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</si>
  <si>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</si>
  <si>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</si>
  <si>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</si>
  <si>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</si>
  <si>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</si>
  <si>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</si>
  <si>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</si>
  <si>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</si>
  <si>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</si>
  <si>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</si>
  <si>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</si>
  <si>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</si>
  <si>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</si>
  <si>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</si>
  <si>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</si>
  <si>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</si>
  <si>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</si>
  <si>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</si>
  <si>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</si>
  <si>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</si>
  <si>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</si>
  <si>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</si>
  <si>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</si>
  <si>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</si>
  <si>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</si>
  <si>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</si>
  <si>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</si>
  <si>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</si>
  <si>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</si>
  <si>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</si>
  <si>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</si>
  <si>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</si>
  <si>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</si>
  <si>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</si>
  <si>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</si>
  <si>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</si>
  <si>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</si>
  <si>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</si>
  <si>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</si>
  <si>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</si>
  <si>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</si>
  <si>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</si>
  <si>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</si>
  <si>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</si>
  <si>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</si>
  <si>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</si>
  <si>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</si>
  <si>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</si>
  <si>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</si>
  <si>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</si>
  <si>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</si>
  <si>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</si>
  <si>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</si>
  <si>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</si>
  <si>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</si>
  <si>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</si>
  <si>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</si>
  <si>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</si>
  <si>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</si>
  <si>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</si>
  <si>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</si>
  <si>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</si>
  <si>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</si>
  <si>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</si>
  <si>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</si>
  <si>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</si>
  <si>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</si>
  <si>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</si>
  <si>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</si>
  <si>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</si>
  <si>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</si>
  <si>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</si>
  <si>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</si>
  <si>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</si>
  <si>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</si>
  <si>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</si>
  <si>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</si>
  <si>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</si>
  <si>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</si>
  <si>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</si>
  <si>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</si>
  <si>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</si>
  <si>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</si>
  <si>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</si>
  <si>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</si>
  <si>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</si>
  <si>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</si>
  <si>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</si>
  <si>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</si>
  <si>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</si>
  <si>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</si>
  <si>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</si>
  <si>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</si>
  <si>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</si>
  <si>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</si>
  <si>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</si>
  <si>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</si>
  <si>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</si>
  <si>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</si>
  <si>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</si>
  <si>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</si>
  <si>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</si>
  <si>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</si>
  <si>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</si>
  <si>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</si>
  <si>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</si>
  <si>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</si>
  <si>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</si>
  <si>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</si>
  <si>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</si>
  <si>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</si>
  <si>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</si>
  <si>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</si>
  <si>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</si>
  <si>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</si>
  <si>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</si>
  <si>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</si>
  <si>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</si>
  <si>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</si>
  <si>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</si>
  <si>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</si>
  <si>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</si>
  <si>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</si>
  <si>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</si>
  <si>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</si>
  <si>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</si>
  <si>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</si>
  <si>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</si>
  <si>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</si>
  <si>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</si>
  <si>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</si>
  <si>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</si>
  <si>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</si>
  <si>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</si>
  <si>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</si>
  <si>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</si>
  <si>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</si>
  <si>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</si>
  <si>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</si>
  <si>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</si>
  <si>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</si>
  <si>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</si>
  <si>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</si>
  <si>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</si>
  <si>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</si>
  <si>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</si>
  <si>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</si>
  <si>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</si>
  <si>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</si>
  <si>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</si>
  <si>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</si>
  <si>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</si>
  <si>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</si>
  <si>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</si>
  <si>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</si>
  <si>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</si>
  <si>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</si>
  <si>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</si>
  <si>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</si>
  <si>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</si>
  <si>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</si>
  <si>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</si>
  <si>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</si>
  <si>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</si>
  <si>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</si>
  <si>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</si>
  <si>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</si>
  <si>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</si>
  <si>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</si>
  <si>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</si>
  <si>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</si>
  <si>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</si>
  <si>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</si>
  <si>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</si>
  <si>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</si>
  <si>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</si>
  <si>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</si>
  <si>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</si>
  <si>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</si>
  <si>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</si>
  <si>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</si>
  <si>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</si>
  <si>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</si>
  <si>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</si>
  <si>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</si>
  <si>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</si>
  <si>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</si>
  <si>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</si>
  <si>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</si>
  <si>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</si>
  <si>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</si>
  <si>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</si>
  <si>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</si>
  <si>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</si>
  <si>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</si>
  <si>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</si>
  <si>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</si>
  <si>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</si>
  <si>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</si>
  <si>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</si>
  <si>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</si>
  <si>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</si>
  <si>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</si>
  <si>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</si>
  <si>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</si>
  <si>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</si>
  <si>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</si>
  <si>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</si>
  <si>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</si>
  <si>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</si>
  <si>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</si>
  <si>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</si>
  <si>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</si>
  <si>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</si>
  <si>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</si>
  <si>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</si>
  <si>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</si>
  <si>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</si>
  <si>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</si>
  <si>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</si>
  <si>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</si>
  <si>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</si>
  <si>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</si>
  <si>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</si>
  <si>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</si>
  <si>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</si>
  <si>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</si>
  <si>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</si>
  <si>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</si>
  <si>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</si>
  <si>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</si>
  <si>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</si>
  <si>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</si>
  <si>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</si>
  <si>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</si>
  <si>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</si>
  <si>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</si>
  <si>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</si>
  <si>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</si>
  <si>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</si>
  <si>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</si>
  <si>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</si>
  <si>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</si>
  <si>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</si>
  <si>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</si>
  <si>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</si>
  <si>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</si>
  <si>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</si>
  <si>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</si>
  <si>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</si>
  <si>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</si>
  <si>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</si>
  <si>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</si>
  <si>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</si>
  <si>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</si>
  <si>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</si>
  <si>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</si>
  <si>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</si>
  <si>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</si>
  <si>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</si>
  <si>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</si>
  <si>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</si>
  <si>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</si>
  <si>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</si>
  <si>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</si>
  <si>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</si>
  <si>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</si>
  <si>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</si>
  <si>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</si>
  <si>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</si>
  <si>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</si>
  <si>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</si>
  <si>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</si>
  <si>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</si>
  <si>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</si>
  <si>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</si>
  <si>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</si>
  <si>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</si>
  <si>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</si>
  <si>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</si>
  <si>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</si>
  <si>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</si>
  <si>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</si>
  <si>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</si>
  <si>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</si>
  <si>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</si>
  <si>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</si>
  <si>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</si>
  <si>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</si>
  <si>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</si>
  <si>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</si>
  <si>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</si>
  <si>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</si>
  <si>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</si>
  <si>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</si>
  <si>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</si>
  <si>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</si>
  <si>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</si>
  <si>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</si>
  <si>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</si>
  <si>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</si>
  <si>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</si>
  <si>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</si>
  <si>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</si>
  <si>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</si>
  <si>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</si>
  <si>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</si>
  <si>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</si>
  <si>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</si>
  <si>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</si>
  <si>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</si>
  <si>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</si>
  <si>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</si>
  <si>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</si>
  <si>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</si>
  <si>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</si>
  <si>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</si>
  <si>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</si>
  <si>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</si>
  <si>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</si>
  <si>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</si>
  <si>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</si>
  <si>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</si>
  <si>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</si>
  <si>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</si>
  <si>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</si>
  <si>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</si>
  <si>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</si>
  <si>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</si>
  <si>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</si>
  <si>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</si>
  <si>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</si>
  <si>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</si>
  <si>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</si>
  <si>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</si>
  <si>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</si>
  <si>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</si>
  <si>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</si>
  <si>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</si>
  <si>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</si>
  <si>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</si>
  <si>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</si>
  <si>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</si>
  <si>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</si>
  <si>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</si>
  <si>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</si>
  <si>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</si>
  <si>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</si>
  <si>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</si>
  <si>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</si>
  <si>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</si>
  <si>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</si>
  <si>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</si>
  <si>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</si>
  <si>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</si>
  <si>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</si>
  <si>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</si>
  <si>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</si>
  <si>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</si>
  <si>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</si>
  <si>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</si>
  <si>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</si>
  <si>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</si>
  <si>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</si>
  <si>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</si>
  <si>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</si>
  <si>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</si>
  <si>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</si>
  <si>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</si>
  <si>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</si>
  <si>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</si>
  <si>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</si>
  <si>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</si>
  <si>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</si>
  <si>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</si>
  <si>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</si>
  <si>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</si>
  <si>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</si>
  <si>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</si>
  <si>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</si>
  <si>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</si>
  <si>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</si>
  <si>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</si>
  <si>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</si>
  <si>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</si>
  <si>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</si>
  <si>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</si>
  <si>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</si>
  <si>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</si>
  <si>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</si>
  <si>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</si>
  <si>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</si>
  <si>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</si>
  <si>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</si>
  <si>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</si>
  <si>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</si>
  <si>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</si>
  <si>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</si>
  <si>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</si>
  <si>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</si>
  <si>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</si>
  <si>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</si>
  <si>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</si>
  <si>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</si>
  <si>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</si>
  <si>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</si>
  <si>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</si>
  <si>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</si>
  <si>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</si>
  <si>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</si>
  <si>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</si>
  <si>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</si>
  <si>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</si>
  <si>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</si>
  <si>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</si>
  <si>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</si>
  <si>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</si>
  <si>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</si>
  <si>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</si>
  <si>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</si>
  <si>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</si>
  <si>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</si>
  <si>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</si>
  <si>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</si>
  <si>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</si>
  <si>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</si>
  <si>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</si>
  <si>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</si>
  <si>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</si>
  <si>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</si>
  <si>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</si>
  <si>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</si>
  <si>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</si>
  <si>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</si>
  <si>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</si>
  <si>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</si>
  <si>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</si>
  <si>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</si>
  <si>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</si>
  <si>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</si>
  <si>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</si>
  <si>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</si>
  <si>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</si>
  <si>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</si>
  <si>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</si>
  <si>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</si>
  <si>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</si>
  <si>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</si>
  <si>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</si>
  <si>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</si>
  <si>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</si>
  <si>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</si>
  <si>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</si>
  <si>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</si>
  <si>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</si>
  <si>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</si>
  <si>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</si>
  <si>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</si>
  <si>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</si>
  <si>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</si>
  <si>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</si>
  <si>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</si>
  <si>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</si>
  <si>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</si>
  <si>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</si>
  <si>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</si>
  <si>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</si>
  <si>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</si>
  <si>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</si>
  <si>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</si>
  <si>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</si>
  <si>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</si>
  <si>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</si>
  <si>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</si>
  <si>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</si>
  <si>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</si>
  <si>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</si>
  <si>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</si>
  <si>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</si>
  <si>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</si>
  <si>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</si>
  <si>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</si>
  <si>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</si>
  <si>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</si>
  <si>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</si>
  <si>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</si>
  <si>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</si>
  <si>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</si>
  <si>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</si>
  <si>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</si>
  <si>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</si>
  <si>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</si>
  <si>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</si>
  <si>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</si>
  <si>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</si>
  <si>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</si>
  <si>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</si>
  <si>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</si>
  <si>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</si>
  <si>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</si>
  <si>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</si>
  <si>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</si>
  <si>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</si>
  <si>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</si>
  <si>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</si>
  <si>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</si>
  <si>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</si>
  <si>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</si>
  <si>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</si>
  <si>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</si>
  <si>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</si>
  <si>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</si>
  <si>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</si>
  <si>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</si>
  <si>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</si>
  <si>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</si>
  <si>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</si>
  <si>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</si>
  <si>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</si>
  <si>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</si>
  <si>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</si>
  <si>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</si>
  <si>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</si>
  <si>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</si>
  <si>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</si>
  <si>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</si>
  <si>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</si>
  <si>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</si>
  <si>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</si>
  <si>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</si>
  <si>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</si>
  <si>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</si>
  <si>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</si>
  <si>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</si>
  <si>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</si>
  <si>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</si>
  <si>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</si>
  <si>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</si>
  <si>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</si>
  <si>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</si>
  <si>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</si>
  <si>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</si>
  <si>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</si>
  <si>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</si>
  <si>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</si>
  <si>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</si>
  <si>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</si>
  <si>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</si>
  <si>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</si>
  <si>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</si>
  <si>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</si>
  <si>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</si>
  <si>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</si>
  <si>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</si>
  <si>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</si>
  <si>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</si>
  <si>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</si>
  <si>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</si>
  <si>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</si>
  <si>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</si>
  <si>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</si>
  <si>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</si>
  <si>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</si>
  <si>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</si>
  <si>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</si>
  <si>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</si>
  <si>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</si>
  <si>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</si>
  <si>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</si>
  <si>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</si>
  <si>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</si>
  <si>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</si>
  <si>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</si>
  <si>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</si>
  <si>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</si>
  <si>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</si>
  <si>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</si>
  <si>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</si>
  <si>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</si>
  <si>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</si>
  <si>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</si>
  <si>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</si>
  <si>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</si>
  <si>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</si>
  <si>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</si>
  <si>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</si>
  <si>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</si>
  <si>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</si>
  <si>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</si>
  <si>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</si>
  <si>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</si>
  <si>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</si>
  <si>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</si>
  <si>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</si>
  <si>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</si>
  <si>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</si>
  <si>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</si>
  <si>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</si>
  <si>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</si>
  <si>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</si>
  <si>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</si>
  <si>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</si>
  <si>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</si>
  <si>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</si>
  <si>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</si>
  <si>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</si>
  <si>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</si>
  <si>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</si>
  <si>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</si>
  <si>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</si>
  <si>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</si>
  <si>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</si>
  <si>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</si>
  <si>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</si>
  <si>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</si>
  <si>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</si>
  <si>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</si>
  <si>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</si>
  <si>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</si>
  <si>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</si>
  <si>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</si>
  <si>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</si>
  <si>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</si>
  <si>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</si>
  <si>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</si>
  <si>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</si>
  <si>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</si>
  <si>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</si>
  <si>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</si>
  <si>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</si>
  <si>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</si>
  <si>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</si>
  <si>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</si>
  <si>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</si>
  <si>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</si>
  <si>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</si>
  <si>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</si>
  <si>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</si>
  <si>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</si>
  <si>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</si>
  <si>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</si>
  <si>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</si>
  <si>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</si>
  <si>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</si>
  <si>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</si>
  <si>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</si>
  <si>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</si>
  <si>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</si>
  <si>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</si>
  <si>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</si>
  <si>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</si>
  <si>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</si>
  <si>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</si>
  <si>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</si>
  <si>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</si>
  <si>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</si>
  <si>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</si>
  <si>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</si>
  <si>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</si>
  <si>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</si>
  <si>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</si>
  <si>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</si>
  <si>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</si>
  <si>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</si>
  <si>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</si>
  <si>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</si>
  <si>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</si>
  <si>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</si>
  <si>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</si>
  <si>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</si>
  <si>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</si>
  <si>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</si>
  <si>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</si>
  <si>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</si>
  <si>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</si>
  <si>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</si>
  <si>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</si>
  <si>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</si>
  <si>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</si>
  <si>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</si>
  <si>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</si>
  <si>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</si>
  <si>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</si>
  <si>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</si>
  <si>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</si>
  <si>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</si>
  <si>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</si>
  <si>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</si>
  <si>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</si>
  <si>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</si>
  <si>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</si>
  <si>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</si>
  <si>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</si>
  <si>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</si>
  <si>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</si>
  <si>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</si>
  <si>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</si>
  <si>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</si>
  <si>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</si>
  <si>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</si>
  <si>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</si>
  <si>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</si>
  <si>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</si>
  <si>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</si>
  <si>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</si>
  <si>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</si>
  <si>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</si>
  <si>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</si>
  <si>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</si>
  <si>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</si>
  <si>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</si>
  <si>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</si>
  <si>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</si>
  <si>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</si>
  <si>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</si>
  <si>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</si>
  <si>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</si>
  <si>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</si>
  <si>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</si>
  <si>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</si>
  <si>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</si>
  <si>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</si>
  <si>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</si>
  <si>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</si>
  <si>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</si>
  <si>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</si>
  <si>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</si>
  <si>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</si>
  <si>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</si>
  <si>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</si>
  <si>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</si>
  <si>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</si>
  <si>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</si>
  <si>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</si>
  <si>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</si>
  <si>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</si>
  <si>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</si>
  <si>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</si>
  <si>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</si>
  <si>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</si>
  <si>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</si>
  <si>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</si>
  <si>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</si>
  <si>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</si>
  <si>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</si>
  <si>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</si>
  <si>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</si>
  <si>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</si>
  <si>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</si>
  <si>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</si>
  <si>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</si>
  <si>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</si>
  <si>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</si>
  <si>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</si>
  <si>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</si>
  <si>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</si>
  <si>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</si>
  <si>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</si>
  <si>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</si>
  <si>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</si>
  <si>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</si>
  <si>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</si>
  <si>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</si>
  <si>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</si>
  <si>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</si>
  <si>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</si>
  <si>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</si>
  <si>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</si>
  <si>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</si>
  <si>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</si>
  <si>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</si>
  <si>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</si>
  <si>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</si>
  <si>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</si>
  <si>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</si>
  <si>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</si>
  <si>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</si>
  <si>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</si>
  <si>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</si>
  <si>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</si>
  <si>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</si>
  <si>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</si>
  <si>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</si>
  <si>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</si>
  <si>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</si>
  <si>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</si>
  <si>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</si>
  <si>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</si>
  <si>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</si>
  <si>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</si>
  <si>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</si>
  <si>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</si>
  <si>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</si>
  <si>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</si>
  <si>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</si>
  <si>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</si>
  <si>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</si>
  <si>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</si>
  <si>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</si>
  <si>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</si>
  <si>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</si>
  <si>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</si>
  <si>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</si>
  <si>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</si>
  <si>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</si>
  <si>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</si>
  <si>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</si>
  <si>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</si>
  <si>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</si>
  <si>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</si>
  <si>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</si>
  <si>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</si>
  <si>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</si>
  <si>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</si>
  <si>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</si>
  <si>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</si>
  <si>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</si>
  <si>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</si>
  <si>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</si>
  <si>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</si>
  <si>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</si>
  <si>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</si>
  <si>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</si>
  <si>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</si>
  <si>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</si>
  <si>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</si>
  <si>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</si>
  <si>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</si>
  <si>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</si>
  <si>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</si>
  <si>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</si>
  <si>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</si>
  <si>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</si>
  <si>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</si>
  <si>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</si>
  <si>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</si>
  <si>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</si>
  <si>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</si>
  <si>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</si>
  <si>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</si>
  <si>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</si>
  <si>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</si>
  <si>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</si>
  <si>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</si>
  <si>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</si>
  <si>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</si>
  <si>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</si>
  <si>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</si>
  <si>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</si>
  <si>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</si>
  <si>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</si>
  <si>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</si>
  <si>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</si>
  <si>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</si>
  <si>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</si>
  <si>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</si>
  <si>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</si>
  <si>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</si>
  <si>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</si>
  <si>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</si>
  <si>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</si>
  <si>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</si>
  <si>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</si>
  <si>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</si>
  <si>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</si>
  <si>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</si>
  <si>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</si>
  <si>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</si>
  <si>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</si>
  <si>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</si>
  <si>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</si>
  <si>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</si>
  <si>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</si>
  <si>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</si>
  <si>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</si>
  <si>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</si>
  <si>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</si>
  <si>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</si>
  <si>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</si>
  <si>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</si>
  <si>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</si>
  <si>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</si>
  <si>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</si>
  <si>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</si>
  <si>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</si>
  <si>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</si>
  <si>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</si>
  <si>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</si>
  <si>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</si>
  <si>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</si>
  <si>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</si>
  <si>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</si>
  <si>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</si>
  <si>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</si>
  <si>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</si>
  <si>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</si>
  <si>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</si>
  <si>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</si>
  <si>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</si>
  <si>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</si>
  <si>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</si>
  <si>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</si>
  <si>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</si>
  <si>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</si>
  <si>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</si>
  <si>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</si>
  <si>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</si>
  <si>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</si>
  <si>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</si>
  <si>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</si>
  <si>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</si>
  <si>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</si>
  <si>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</si>
  <si>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</si>
  <si>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</si>
  <si>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</si>
  <si>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</si>
  <si>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</si>
  <si>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</si>
  <si>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</si>
  <si>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</si>
  <si>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</si>
  <si>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</si>
  <si>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</si>
  <si>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</si>
  <si>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</si>
  <si>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</si>
  <si>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</si>
  <si>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</si>
  <si>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</si>
  <si>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</si>
  <si>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</si>
  <si>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</si>
  <si>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</si>
  <si>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</si>
  <si>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</si>
  <si>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</si>
  <si>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</si>
  <si>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</si>
  <si>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</si>
  <si>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</si>
  <si>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</si>
  <si>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</si>
  <si>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</si>
  <si>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</si>
  <si>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</si>
  <si>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</si>
  <si>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</si>
  <si>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</si>
  <si>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</si>
  <si>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</si>
  <si>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</si>
  <si>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</si>
  <si>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</si>
  <si>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</si>
  <si>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</si>
  <si>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</si>
  <si>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</si>
  <si>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</si>
  <si>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</si>
  <si>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</si>
  <si>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</si>
  <si>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</si>
  <si>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</si>
  <si>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</si>
  <si>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</si>
  <si>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</si>
  <si>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</si>
  <si>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</si>
  <si>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</si>
  <si>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</si>
  <si>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</si>
  <si>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</si>
  <si>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</si>
  <si>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</si>
  <si>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</si>
  <si>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</si>
  <si>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</si>
  <si>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</si>
  <si>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</si>
  <si>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</si>
  <si>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</si>
  <si>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</si>
  <si>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</si>
  <si>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</si>
  <si>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</si>
  <si>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</si>
  <si>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</si>
  <si>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</si>
  <si>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</si>
  <si>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</si>
  <si>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</si>
  <si>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</si>
  <si>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</si>
  <si>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</si>
  <si>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</si>
  <si>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</si>
  <si>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</si>
  <si>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</si>
  <si>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</si>
  <si>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</si>
  <si>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</si>
  <si>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</si>
  <si>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</si>
  <si>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</si>
  <si>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</si>
  <si>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</si>
  <si>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</si>
  <si>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</si>
  <si>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</si>
  <si>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</si>
  <si>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</si>
  <si>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</si>
  <si>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</si>
  <si>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</si>
  <si>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</si>
  <si>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</si>
  <si>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</si>
  <si>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</si>
  <si>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</si>
  <si>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</si>
  <si>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</si>
  <si>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</si>
  <si>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</si>
  <si>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</si>
  <si>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</si>
  <si>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</si>
  <si>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</si>
  <si>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</si>
  <si>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</si>
  <si>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</si>
  <si>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</si>
  <si>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</si>
  <si>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</si>
  <si>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</si>
  <si>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</si>
  <si>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</si>
  <si>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</si>
  <si>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</si>
  <si>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</si>
  <si>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</si>
  <si>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</si>
  <si>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</si>
  <si>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</si>
  <si>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</si>
  <si>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</si>
  <si>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</si>
  <si>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</si>
  <si>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</si>
  <si>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</si>
  <si>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</si>
  <si>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</si>
  <si>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</si>
  <si>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</si>
  <si>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</si>
  <si>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</si>
  <si>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</si>
  <si>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</si>
  <si>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</si>
  <si>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</si>
  <si>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</si>
  <si>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</si>
  <si>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</si>
  <si>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</si>
  <si>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</si>
  <si>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</si>
  <si>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</si>
  <si>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</si>
  <si>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</si>
  <si>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</si>
  <si>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</si>
  <si>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</si>
  <si>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</si>
  <si>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</si>
  <si>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</si>
  <si>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</si>
  <si>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</si>
  <si>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</si>
  <si>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</si>
  <si>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</si>
  <si>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</si>
  <si>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</si>
  <si>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</si>
  <si>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</si>
  <si>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</si>
  <si>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</si>
  <si>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</si>
  <si>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</si>
  <si>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</si>
  <si>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</si>
  <si>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</si>
  <si>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</si>
  <si>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</si>
  <si>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</si>
  <si>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</si>
  <si>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</si>
  <si>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</si>
  <si>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</si>
  <si>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</si>
  <si>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</si>
  <si>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</si>
  <si>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</si>
  <si>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</si>
  <si>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</si>
  <si>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</si>
  <si>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</si>
  <si>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</si>
  <si>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</si>
  <si>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</si>
  <si>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</si>
  <si>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</si>
  <si>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</si>
  <si>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</si>
  <si>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</si>
  <si>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</si>
  <si>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</si>
  <si>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</si>
  <si>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</si>
  <si>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</si>
  <si>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</si>
  <si>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</si>
  <si>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</si>
  <si>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</si>
  <si>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</si>
  <si>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</si>
  <si>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</si>
  <si>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</si>
  <si>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</si>
  <si>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</si>
  <si>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</si>
  <si>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</si>
  <si>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</si>
  <si>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</si>
  <si>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</si>
  <si>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</si>
  <si>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</si>
  <si>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</si>
  <si>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</si>
  <si>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</si>
  <si>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</si>
  <si>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</si>
  <si>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</si>
  <si>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</si>
  <si>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</si>
  <si>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</si>
  <si>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</si>
  <si>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</si>
  <si>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</si>
  <si>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</si>
  <si>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</si>
  <si>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</si>
  <si>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</si>
  <si>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</si>
  <si>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</si>
  <si>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</si>
  <si>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</si>
  <si>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</si>
  <si>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</si>
  <si>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</si>
  <si>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</si>
  <si>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</si>
  <si>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</si>
  <si>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</si>
  <si>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</si>
  <si>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</si>
  <si>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</si>
  <si>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</si>
  <si>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</si>
  <si>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</si>
  <si>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</si>
  <si>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</si>
  <si>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</si>
  <si>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</si>
  <si>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</si>
  <si>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</si>
  <si>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</si>
  <si>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</si>
  <si>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</si>
  <si>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</si>
  <si>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</si>
  <si>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</si>
  <si>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</si>
  <si>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</si>
  <si>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</si>
  <si>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</si>
  <si>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</si>
  <si>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</si>
  <si>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</si>
  <si>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</si>
  <si>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</si>
  <si>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</si>
  <si>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</si>
  <si>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</si>
  <si>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</si>
  <si>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</si>
  <si>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</si>
  <si>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</si>
  <si>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</si>
  <si>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</si>
  <si>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</si>
  <si>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</si>
  <si>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</si>
  <si>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</si>
  <si>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</si>
  <si>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</si>
  <si>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</si>
  <si>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</si>
  <si>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</si>
  <si>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</si>
  <si>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</si>
  <si>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</si>
  <si>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</si>
  <si>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</si>
  <si>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</si>
  <si>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</si>
  <si>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</si>
  <si>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</si>
  <si>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</si>
  <si>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</si>
  <si>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</si>
  <si>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</si>
  <si>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</si>
  <si>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</si>
  <si>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</si>
  <si>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</si>
  <si>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</si>
  <si>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</si>
  <si>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</si>
  <si>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</si>
  <si>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</si>
  <si>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</si>
  <si>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</si>
  <si>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</si>
  <si>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</si>
  <si>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</si>
  <si>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</si>
  <si>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</si>
  <si>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</si>
  <si>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</si>
  <si>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</si>
  <si>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</si>
  <si>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</si>
  <si>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</si>
  <si>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</si>
  <si>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</si>
  <si>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</si>
  <si>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</si>
  <si>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</si>
  <si>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</si>
  <si>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</si>
  <si>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</si>
  <si>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</si>
  <si>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</si>
  <si>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</si>
  <si>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</si>
  <si>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</si>
  <si>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</si>
  <si>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</si>
  <si>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</si>
  <si>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</si>
  <si>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</si>
  <si>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</si>
  <si>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</si>
  <si>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</si>
  <si>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</si>
  <si>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</si>
  <si>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</si>
  <si>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</si>
  <si>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</si>
  <si>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</si>
  <si>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</si>
  <si>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</si>
  <si>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</si>
  <si>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</si>
  <si>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</si>
  <si>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</si>
  <si>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</si>
  <si>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</si>
  <si>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</si>
  <si>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</si>
  <si>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</si>
  <si>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</si>
  <si>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</si>
  <si>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</si>
  <si>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</si>
  <si>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</si>
  <si>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</si>
  <si>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</si>
  <si>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</si>
  <si>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</si>
  <si>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</si>
  <si>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</si>
  <si>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</si>
  <si>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</si>
  <si>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</si>
  <si>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</si>
  <si>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</si>
  <si>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</si>
  <si>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</si>
  <si>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</si>
  <si>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</si>
  <si>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</si>
  <si>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</si>
  <si>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</si>
  <si>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</si>
  <si>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</si>
  <si>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</si>
  <si>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</si>
  <si>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</si>
  <si>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</si>
  <si>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</si>
  <si>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</si>
  <si>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</si>
  <si>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</si>
  <si>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</si>
  <si>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</si>
  <si>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</si>
  <si>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</si>
  <si>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</si>
  <si>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</si>
  <si>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</si>
  <si>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</si>
  <si>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</si>
  <si>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</si>
  <si>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</si>
  <si>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</si>
  <si>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</si>
  <si>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</si>
  <si>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</si>
  <si>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</si>
  <si>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</si>
  <si>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</si>
  <si>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</si>
  <si>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</si>
  <si>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</si>
  <si>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</si>
  <si>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</si>
  <si>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</si>
  <si>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</si>
  <si>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</si>
  <si>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</si>
  <si>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</si>
  <si>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</si>
  <si>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</si>
  <si>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</si>
  <si>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</si>
  <si>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</si>
  <si>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</si>
  <si>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</si>
  <si>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</si>
  <si>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</si>
  <si>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</si>
  <si>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</si>
  <si>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</si>
  <si>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</si>
  <si>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</si>
  <si>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</si>
  <si>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</si>
  <si>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</si>
  <si>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</si>
  <si>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</si>
  <si>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</si>
  <si>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</si>
  <si>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</si>
  <si>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</si>
  <si>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</si>
  <si>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</si>
  <si>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</si>
  <si>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</si>
  <si>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</si>
  <si>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</si>
  <si>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</si>
  <si>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</si>
  <si>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</si>
  <si>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</si>
  <si>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</si>
  <si>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</si>
  <si>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</si>
  <si>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</si>
  <si>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</si>
  <si>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</si>
  <si>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</si>
  <si>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</si>
  <si>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</si>
  <si>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</si>
  <si>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</si>
  <si>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</si>
  <si>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</si>
  <si>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</si>
  <si>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</si>
  <si>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</si>
  <si>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</si>
  <si>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</si>
  <si>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</si>
  <si>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</si>
  <si>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</si>
  <si>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</si>
  <si>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</si>
  <si>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</si>
  <si>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</si>
  <si>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</si>
  <si>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</si>
  <si>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</si>
  <si>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</si>
  <si>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</si>
  <si>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</si>
  <si>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</si>
  <si>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</si>
  <si>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</si>
  <si>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</si>
  <si>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</si>
  <si>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</si>
  <si>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</si>
  <si>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</si>
  <si>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</si>
  <si>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</si>
  <si>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</si>
  <si>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</si>
  <si>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</si>
  <si>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</si>
  <si>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</si>
  <si>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</si>
  <si>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</si>
  <si>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</si>
  <si>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</si>
  <si>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</si>
  <si>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</si>
  <si>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</si>
  <si>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</si>
  <si>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</si>
  <si>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</si>
  <si>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</si>
  <si>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</si>
  <si>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</si>
  <si>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</si>
  <si>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</si>
  <si>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</si>
  <si>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</si>
  <si>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</si>
  <si>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</si>
  <si>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</si>
  <si>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</si>
  <si>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</si>
  <si>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</si>
  <si>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</si>
  <si>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</si>
  <si>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</si>
  <si>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</si>
  <si>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</si>
  <si>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</si>
  <si>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</si>
  <si>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</si>
  <si>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</si>
  <si>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</si>
  <si>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</si>
  <si>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</si>
  <si>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</si>
  <si>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</si>
  <si>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</si>
  <si>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</si>
  <si>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</si>
  <si>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</si>
  <si>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</si>
  <si>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</si>
  <si>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</si>
  <si>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</si>
  <si>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</si>
  <si>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</si>
  <si>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</si>
  <si>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</si>
  <si>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</si>
  <si>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</si>
  <si>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</si>
  <si>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</si>
  <si>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</si>
  <si>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</si>
  <si>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</si>
  <si>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</si>
  <si>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</si>
  <si>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</si>
  <si>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</si>
  <si>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</si>
  <si>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</si>
  <si>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</si>
  <si>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</si>
  <si>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</si>
  <si>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</si>
  <si>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</si>
  <si>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</si>
  <si>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</si>
  <si>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</si>
  <si>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</si>
  <si>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</si>
  <si>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</si>
  <si>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</si>
  <si>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</si>
  <si>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</si>
  <si>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</si>
  <si>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</si>
  <si>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</si>
  <si>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</si>
  <si>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</si>
  <si>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</si>
  <si>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</si>
  <si>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</si>
  <si>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</si>
  <si>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</si>
  <si>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</si>
  <si>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</si>
  <si>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</si>
  <si>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</si>
  <si>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</si>
  <si>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</si>
  <si>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</si>
  <si>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</si>
  <si>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</si>
  <si>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</si>
  <si>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</si>
  <si>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</si>
  <si>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</si>
  <si>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</si>
  <si>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</si>
  <si>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</si>
  <si>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</si>
  <si>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</si>
  <si>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</si>
  <si>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</si>
  <si>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</si>
  <si>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</si>
  <si>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</si>
  <si>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</si>
  <si>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</si>
  <si>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</si>
  <si>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</si>
  <si>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</si>
  <si>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</si>
  <si>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</si>
  <si>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</si>
  <si>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</si>
  <si>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</si>
  <si>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</si>
  <si>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</si>
  <si>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</si>
  <si>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</si>
  <si>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</si>
  <si>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</si>
  <si>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</si>
  <si>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</si>
  <si>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</si>
  <si>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</si>
  <si>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</si>
  <si>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</si>
  <si>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</si>
  <si>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</si>
  <si>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</si>
  <si>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</si>
  <si>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</si>
  <si>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</si>
  <si>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</si>
  <si>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</si>
  <si>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</si>
  <si>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</si>
  <si>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</si>
  <si>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</si>
  <si>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</si>
  <si>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</si>
  <si>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</si>
  <si>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</si>
  <si>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</si>
  <si>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</si>
  <si>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</si>
  <si>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</si>
  <si>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</si>
  <si>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</si>
  <si>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</si>
  <si>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</si>
  <si>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</si>
  <si>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</si>
  <si>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</si>
  <si>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</si>
  <si>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</si>
  <si>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</si>
  <si>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</si>
  <si>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</si>
  <si>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</si>
  <si>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</si>
  <si>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</si>
  <si>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</si>
  <si>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</si>
  <si>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</si>
  <si>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</si>
  <si>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</si>
  <si>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</si>
  <si>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</si>
  <si>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</si>
  <si>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</si>
  <si>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</si>
  <si>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</si>
  <si>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</si>
  <si>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</si>
  <si>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</si>
  <si>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</si>
  <si>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</si>
  <si>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</si>
  <si>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</si>
  <si>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</si>
  <si>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</si>
  <si>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</si>
  <si>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</si>
  <si>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</si>
  <si>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</si>
  <si>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</si>
  <si>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</si>
  <si>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</si>
  <si>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</si>
  <si>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</si>
  <si>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</si>
  <si>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</si>
  <si>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</si>
  <si>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</si>
  <si>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</si>
  <si>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</si>
  <si>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</si>
  <si>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</si>
  <si>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</si>
  <si>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</si>
  <si>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</si>
  <si>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</si>
  <si>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</si>
  <si>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</si>
  <si>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</si>
  <si>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</si>
  <si>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</si>
  <si>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</si>
  <si>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</si>
  <si>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</si>
  <si>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</si>
  <si>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</si>
  <si>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</si>
  <si>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</si>
  <si>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</si>
  <si>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</si>
  <si>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</si>
  <si>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</si>
  <si>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</si>
  <si>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</si>
  <si>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</si>
  <si>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</si>
  <si>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</si>
  <si>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</si>
  <si>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</si>
  <si>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</si>
  <si>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</si>
  <si>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</si>
  <si>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</si>
  <si>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</si>
  <si>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</si>
  <si>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</si>
  <si>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</si>
  <si>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</si>
  <si>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</si>
  <si>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</si>
  <si>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</si>
  <si>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</si>
  <si>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</si>
  <si>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</si>
  <si>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</si>
  <si>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</si>
  <si>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</si>
  <si>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</si>
  <si>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</si>
  <si>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</si>
  <si>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</si>
  <si>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</si>
  <si>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</si>
  <si>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</si>
  <si>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</si>
  <si>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</si>
  <si>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</si>
  <si>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</si>
  <si>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</si>
  <si>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</si>
  <si>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</si>
  <si>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</si>
  <si>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</si>
  <si>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</si>
  <si>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</si>
  <si>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</si>
  <si>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</si>
  <si>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</si>
  <si>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</si>
  <si>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</si>
  <si>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</si>
  <si>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</si>
  <si>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</si>
  <si>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</si>
  <si>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</si>
  <si>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</si>
  <si>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</si>
  <si>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</si>
  <si>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</si>
  <si>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</si>
  <si>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</si>
  <si>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</si>
  <si>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</si>
  <si>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</si>
  <si>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</si>
  <si>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</si>
  <si>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</si>
  <si>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</si>
  <si>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</si>
  <si>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</si>
  <si>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</si>
  <si>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</si>
  <si>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</si>
  <si>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</si>
  <si>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</si>
  <si>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</si>
  <si>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</si>
  <si>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</si>
  <si>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</si>
  <si>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</si>
  <si>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</si>
  <si>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</si>
  <si>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</si>
  <si>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</si>
  <si>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</si>
  <si>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</si>
  <si>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</si>
  <si>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</si>
  <si>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</si>
  <si>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</si>
  <si>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</si>
  <si>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</si>
  <si>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</si>
  <si>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</si>
  <si>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</si>
  <si>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</si>
  <si>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</si>
  <si>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</si>
  <si>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</si>
  <si>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</si>
  <si>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</si>
  <si>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</si>
  <si>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</si>
  <si>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</si>
  <si>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</si>
  <si>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</si>
  <si>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</si>
  <si>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</si>
  <si>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</si>
  <si>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</si>
  <si>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</si>
  <si>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</si>
  <si>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</si>
  <si>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</si>
  <si>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</si>
  <si>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</si>
  <si>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</si>
  <si>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</si>
  <si>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</si>
  <si>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</si>
  <si>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</si>
  <si>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</si>
  <si>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</si>
  <si>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</si>
  <si>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</si>
  <si>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</si>
  <si>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</si>
  <si>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</si>
  <si>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</si>
  <si>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</si>
  <si>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</si>
  <si>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</si>
  <si>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</si>
  <si>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</si>
  <si>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</si>
  <si>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</si>
  <si>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</si>
  <si>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</si>
  <si>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</si>
  <si>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</si>
  <si>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</si>
  <si>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</si>
  <si>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</si>
  <si>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</si>
  <si>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</si>
  <si>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</si>
  <si>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</si>
  <si>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</si>
  <si>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</si>
  <si>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</si>
  <si>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</si>
  <si>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</si>
  <si>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</si>
  <si>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</si>
  <si>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</si>
  <si>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</si>
  <si>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</si>
  <si>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</si>
  <si>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</si>
  <si>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</si>
  <si>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</si>
  <si>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</si>
  <si>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</si>
  <si>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</si>
  <si>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</si>
  <si>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</si>
  <si>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</si>
  <si>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</si>
  <si>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</si>
  <si>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</si>
  <si>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</si>
  <si>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</si>
  <si>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</si>
  <si>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</si>
  <si>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</si>
  <si>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</si>
  <si>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</si>
  <si>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</si>
  <si>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</si>
  <si>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</si>
  <si>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</si>
  <si>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</si>
  <si>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</si>
  <si>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</si>
  <si>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</si>
  <si>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</si>
  <si>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</si>
  <si>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</si>
  <si>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</si>
  <si>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</si>
  <si>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</si>
  <si>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</si>
  <si>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</si>
  <si>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</si>
  <si>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</si>
  <si>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</si>
  <si>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</si>
  <si>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</si>
  <si>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</si>
  <si>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</si>
  <si>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</si>
  <si>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</si>
  <si>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</si>
  <si>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</si>
  <si>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</si>
  <si>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</si>
  <si>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</si>
  <si>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</si>
  <si>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</si>
  <si>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</si>
  <si>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</si>
  <si>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</si>
  <si>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</si>
  <si>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</si>
  <si>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</si>
  <si>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</si>
  <si>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</si>
  <si>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</si>
  <si>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</si>
  <si>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</si>
  <si>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</si>
  <si>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</si>
  <si>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</si>
  <si>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</si>
  <si>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</si>
  <si>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</si>
  <si>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</si>
  <si>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</si>
  <si>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</si>
  <si>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</si>
  <si>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</si>
  <si>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</si>
  <si>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</si>
  <si>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</si>
  <si>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</si>
  <si>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</si>
  <si>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</si>
  <si>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</si>
  <si>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</si>
  <si>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</si>
  <si>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</si>
  <si>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</si>
  <si>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</si>
  <si>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</si>
  <si>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</si>
  <si>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</si>
  <si>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</si>
  <si>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</si>
  <si>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</si>
  <si>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</si>
  <si>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</si>
  <si>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</si>
  <si>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</si>
  <si>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</si>
  <si>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</si>
  <si>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</si>
  <si>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</si>
  <si>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</si>
  <si>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</si>
  <si>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</si>
  <si>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</si>
  <si>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</si>
  <si>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</si>
  <si>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</si>
  <si>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</si>
  <si>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</si>
  <si>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</si>
  <si>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</si>
  <si>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</si>
  <si>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</si>
  <si>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</si>
  <si>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</si>
  <si>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</si>
  <si>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</si>
  <si>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</si>
  <si>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</si>
  <si>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</si>
  <si>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</si>
  <si>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</si>
  <si>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</si>
  <si>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</si>
  <si>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</si>
  <si>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</si>
  <si>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</si>
  <si>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</si>
  <si>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</si>
  <si>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</si>
  <si>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</si>
  <si>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</si>
  <si>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</si>
  <si>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</si>
  <si>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</si>
  <si>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</si>
  <si>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</si>
  <si>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</si>
  <si>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</si>
  <si>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</si>
  <si>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</si>
  <si>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</si>
  <si>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</si>
  <si>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</si>
  <si>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</si>
  <si>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</si>
  <si>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</si>
  <si>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</si>
  <si>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</si>
  <si>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</si>
  <si>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</si>
  <si>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</si>
  <si>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</si>
  <si>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</si>
  <si>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</si>
  <si>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</si>
  <si>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</si>
  <si>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</si>
  <si>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</si>
  <si>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</si>
  <si>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</si>
  <si>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</si>
  <si>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</si>
  <si>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</si>
  <si>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</si>
  <si>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</si>
  <si>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</si>
  <si>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</si>
  <si>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</si>
  <si>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</si>
  <si>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</si>
  <si>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</si>
  <si>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</si>
  <si>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</si>
  <si>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</si>
  <si>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</si>
  <si>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</si>
  <si>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</si>
  <si>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</si>
  <si>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</si>
  <si>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</si>
  <si>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</si>
  <si>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</si>
  <si>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</si>
  <si>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</si>
  <si>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</si>
  <si>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</si>
  <si>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</si>
  <si>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</si>
  <si>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</si>
  <si>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</si>
  <si>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</si>
  <si>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</si>
  <si>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</si>
  <si>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</si>
  <si>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</si>
  <si>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</si>
  <si>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</si>
  <si>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</si>
  <si>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</si>
  <si>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</si>
  <si>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</si>
  <si>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</si>
  <si>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</si>
  <si>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</si>
  <si>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</si>
  <si>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</si>
  <si>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</si>
  <si>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</si>
  <si>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</si>
  <si>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</si>
  <si>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</si>
  <si>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</si>
  <si>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</si>
  <si>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</si>
  <si>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</si>
  <si>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</si>
  <si>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</si>
  <si>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</si>
  <si>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</si>
  <si>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</si>
  <si>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</si>
  <si>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</si>
  <si>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</si>
  <si>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</si>
  <si>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</si>
  <si>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</si>
  <si>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</si>
  <si>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</si>
  <si>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</si>
  <si>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</si>
  <si>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</si>
  <si>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</si>
  <si>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</si>
  <si>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</si>
  <si>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</si>
  <si>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</si>
  <si>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</si>
  <si>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</si>
  <si>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</si>
  <si>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</si>
  <si>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</si>
  <si>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</si>
  <si>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</si>
  <si>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</si>
  <si>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</si>
  <si>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</si>
  <si>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</si>
  <si>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</si>
  <si>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</si>
  <si>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</si>
  <si>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</si>
  <si>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</si>
  <si>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</si>
  <si>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</si>
  <si>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</si>
  <si>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</si>
  <si>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</si>
  <si>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</si>
  <si>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</si>
  <si>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</si>
  <si>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</si>
  <si>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</si>
  <si>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</si>
  <si>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</si>
  <si>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</si>
  <si>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</si>
  <si>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</si>
  <si>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</si>
  <si>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</si>
  <si>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</si>
  <si>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</si>
  <si>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</si>
  <si>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</si>
  <si>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</si>
  <si>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</si>
  <si>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</si>
  <si>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</si>
  <si>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</si>
  <si>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</si>
  <si>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</si>
  <si>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</si>
  <si>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</si>
  <si>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</si>
  <si>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</si>
  <si>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</si>
  <si>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</si>
  <si>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</si>
  <si>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</si>
  <si>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</si>
  <si>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</si>
  <si>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</si>
  <si>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</si>
  <si>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</si>
  <si>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</si>
  <si>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</si>
  <si>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</si>
  <si>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</si>
  <si>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</si>
  <si>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</si>
  <si>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</si>
  <si>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</si>
  <si>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</si>
  <si>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</si>
  <si>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</si>
  <si>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</si>
  <si>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</si>
  <si>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</si>
  <si>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</si>
  <si>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</si>
  <si>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</si>
  <si>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</si>
  <si>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</si>
  <si>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</si>
  <si>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</si>
  <si>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</si>
  <si>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</si>
  <si>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</si>
  <si>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</si>
  <si>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</si>
  <si>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</si>
  <si>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</si>
  <si>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</si>
  <si>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</si>
  <si>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</si>
  <si>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</si>
  <si>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</si>
  <si>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</si>
  <si>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</si>
  <si>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</si>
  <si>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</si>
  <si>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</si>
  <si>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</si>
  <si>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</si>
  <si>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</si>
  <si>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</si>
  <si>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</si>
  <si>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</si>
  <si>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</si>
  <si>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</si>
  <si>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</si>
  <si>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</si>
  <si>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</si>
  <si>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</si>
  <si>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</si>
  <si>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</si>
  <si>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</si>
  <si>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</si>
  <si>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</si>
  <si>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</si>
  <si>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</si>
  <si>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</si>
  <si>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</si>
  <si>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</si>
  <si>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</si>
  <si>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</si>
  <si>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</si>
  <si>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</si>
  <si>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</si>
  <si>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</si>
  <si>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</si>
  <si>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</si>
  <si>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</si>
  <si>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</si>
  <si>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</si>
  <si>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</si>
  <si>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</si>
  <si>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</si>
  <si>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</si>
  <si>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</si>
  <si>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</si>
  <si>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</si>
  <si>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</si>
  <si>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</si>
  <si>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</si>
  <si>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</si>
  <si>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</si>
  <si>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</si>
  <si>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</si>
  <si>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</si>
  <si>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</si>
  <si>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</si>
  <si>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</si>
  <si>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</si>
  <si>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</si>
  <si>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</si>
  <si>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</si>
  <si>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</si>
  <si>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</si>
  <si>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</si>
  <si>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</si>
  <si>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</si>
  <si>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</si>
  <si>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</si>
  <si>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</si>
  <si>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</si>
  <si>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</si>
  <si>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</si>
  <si>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</si>
  <si>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</si>
  <si>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</si>
  <si>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</si>
  <si>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</si>
  <si>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</si>
  <si>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</si>
  <si>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</si>
  <si>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</si>
  <si>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</si>
  <si>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</si>
  <si>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</si>
  <si>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</si>
  <si>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</si>
  <si>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</si>
  <si>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</si>
  <si>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</si>
  <si>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</si>
  <si>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</si>
  <si>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</si>
  <si>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</si>
  <si>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</si>
  <si>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</si>
  <si>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</si>
  <si>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</si>
  <si>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</si>
  <si>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</si>
  <si>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</si>
  <si>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</si>
  <si>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</si>
  <si>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</si>
  <si>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</si>
  <si>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</si>
  <si>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</si>
  <si>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</si>
  <si>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</si>
  <si>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</si>
  <si>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</si>
  <si>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</si>
  <si>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</si>
  <si>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</si>
  <si>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</si>
  <si>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</si>
  <si>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</si>
  <si>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</si>
  <si>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</si>
  <si>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</si>
  <si>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</si>
  <si>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</si>
  <si>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</si>
  <si>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</si>
  <si>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</si>
  <si>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</si>
  <si>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</si>
  <si>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</si>
  <si>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</si>
  <si>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</si>
  <si>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</si>
  <si>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</si>
  <si>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</si>
  <si>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</si>
  <si>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</si>
  <si>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</si>
  <si>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</si>
  <si>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</si>
  <si>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</si>
  <si>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</si>
  <si>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</si>
  <si>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</si>
  <si>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</si>
  <si>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</si>
  <si>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</si>
  <si>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</si>
  <si>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</si>
  <si>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</si>
  <si>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</si>
  <si>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</si>
  <si>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</si>
  <si>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</si>
  <si>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</si>
  <si>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</si>
  <si>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</si>
  <si>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</si>
  <si>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</si>
  <si>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</si>
  <si>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</si>
  <si>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</si>
  <si>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</si>
  <si>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</si>
  <si>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</si>
  <si>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</si>
  <si>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</si>
  <si>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</si>
  <si>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</si>
  <si>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</si>
  <si>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</si>
  <si>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</si>
  <si>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</si>
  <si>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</si>
  <si>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</si>
  <si>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</si>
  <si>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</si>
  <si>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</si>
  <si>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</si>
  <si>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</si>
  <si>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</si>
  <si>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</si>
  <si>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</si>
  <si>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</si>
  <si>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</si>
  <si>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</si>
  <si>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</si>
  <si>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</si>
  <si>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</si>
  <si>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</si>
  <si>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</si>
  <si>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</si>
  <si>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</si>
  <si>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</si>
  <si>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</si>
  <si>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</si>
  <si>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</si>
  <si>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</si>
  <si>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</si>
  <si>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</si>
  <si>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</si>
  <si>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</si>
  <si>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</si>
  <si>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</si>
  <si>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</si>
  <si>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</si>
  <si>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</si>
  <si>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</si>
  <si>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</si>
  <si>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</si>
  <si>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</si>
  <si>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</si>
  <si>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</si>
  <si>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</si>
  <si>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</si>
  <si>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</si>
  <si>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</si>
  <si>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</si>
  <si>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</si>
  <si>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</si>
  <si>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</si>
  <si>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</si>
  <si>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</si>
  <si>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</si>
  <si>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</si>
  <si>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</si>
  <si>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</si>
  <si>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</si>
  <si>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</si>
  <si>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</si>
  <si>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</si>
  <si>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</si>
  <si>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</si>
  <si>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</si>
  <si>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</si>
  <si>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</si>
  <si>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</si>
  <si>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</si>
  <si>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</si>
  <si>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</si>
  <si>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</si>
  <si>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</si>
  <si>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</si>
  <si>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</si>
  <si>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</si>
  <si>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</si>
  <si>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</si>
  <si>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</si>
  <si>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</si>
  <si>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</si>
  <si>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</si>
  <si>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</si>
  <si>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</si>
  <si>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</si>
  <si>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</si>
  <si>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</si>
  <si>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</si>
  <si>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</si>
  <si>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</si>
  <si>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</si>
  <si>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</si>
  <si>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</si>
  <si>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</si>
  <si>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</si>
  <si>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</si>
  <si>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</si>
  <si>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</si>
  <si>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</si>
  <si>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</si>
  <si>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</si>
  <si>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</si>
  <si>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</si>
  <si>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</si>
  <si>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</si>
  <si>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</si>
  <si>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</si>
  <si>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</si>
  <si>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</si>
  <si>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</si>
  <si>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</si>
  <si>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</si>
  <si>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</si>
  <si>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</si>
  <si>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</si>
  <si>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</si>
  <si>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</si>
  <si>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</si>
  <si>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</si>
  <si>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</si>
  <si>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</si>
  <si>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</si>
  <si>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</si>
  <si>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</si>
  <si>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</si>
  <si>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</si>
  <si>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</si>
  <si>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</si>
  <si>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</si>
  <si>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</si>
  <si>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</si>
  <si>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</si>
  <si>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</si>
  <si>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</si>
  <si>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</si>
  <si>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</si>
  <si>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</si>
  <si>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</si>
  <si>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</si>
  <si>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</si>
  <si>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</si>
  <si>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</si>
  <si>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</si>
  <si>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</si>
  <si>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</si>
  <si>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</si>
  <si>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</si>
  <si>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</si>
  <si>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</si>
  <si>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</si>
  <si>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</si>
  <si>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</si>
  <si>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</si>
  <si>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</si>
  <si>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</si>
  <si>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</si>
  <si>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</si>
  <si>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</si>
  <si>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</si>
  <si>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</si>
  <si>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</si>
  <si>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</si>
  <si>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</si>
  <si>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</si>
  <si>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</si>
  <si>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</si>
  <si>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</si>
  <si>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</si>
  <si>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</si>
  <si>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</si>
  <si>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</si>
  <si>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</si>
  <si>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</si>
  <si>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</si>
  <si>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</si>
  <si>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</si>
  <si>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</si>
  <si>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</si>
  <si>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</si>
  <si>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</si>
  <si>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</si>
  <si>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</si>
  <si>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</si>
  <si>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</si>
  <si>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</si>
  <si>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</si>
  <si>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</si>
  <si>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</si>
  <si>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</si>
  <si>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</si>
  <si>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</si>
  <si>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</si>
  <si>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</si>
  <si>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</si>
  <si>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</si>
  <si>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</si>
  <si>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</si>
  <si>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</si>
  <si>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</si>
  <si>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</si>
  <si>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</si>
  <si>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</si>
  <si>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</si>
  <si>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</si>
  <si>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</si>
  <si>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</si>
  <si>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</si>
  <si>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</si>
  <si>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</si>
  <si>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</si>
  <si>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</si>
  <si>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</si>
  <si>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</si>
  <si>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</si>
  <si>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</si>
  <si>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</si>
  <si>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</si>
  <si>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</si>
  <si>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</si>
  <si>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</si>
  <si>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</si>
  <si>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</si>
  <si>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</si>
  <si>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</si>
  <si>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</si>
  <si>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</si>
  <si>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</si>
  <si>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</si>
  <si>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</si>
  <si>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</si>
  <si>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</si>
  <si>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</si>
  <si>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</si>
  <si>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</si>
  <si>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</si>
  <si>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</si>
  <si>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</si>
  <si>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</si>
  <si>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</si>
  <si>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</si>
  <si>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</si>
  <si>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</si>
  <si>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</si>
  <si>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</si>
  <si>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</si>
  <si>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</si>
  <si>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</si>
  <si>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</si>
  <si>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</si>
  <si>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</si>
  <si>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</si>
  <si>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</si>
  <si>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</si>
  <si>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</si>
  <si>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</si>
  <si>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</si>
  <si>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</si>
  <si>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</si>
  <si>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</si>
  <si>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</si>
  <si>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</si>
  <si>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</si>
  <si>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</si>
  <si>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</si>
  <si>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</si>
  <si>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</si>
  <si>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</si>
  <si>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</si>
  <si>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</si>
  <si>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</si>
  <si>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</si>
  <si>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</si>
  <si>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</si>
  <si>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</si>
  <si>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</si>
  <si>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</si>
  <si>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</si>
  <si>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</si>
  <si>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</si>
  <si>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</si>
  <si>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</si>
  <si>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</si>
  <si>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</si>
  <si>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</si>
  <si>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</si>
  <si>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</si>
  <si>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</si>
  <si>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</si>
  <si>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</si>
  <si>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</si>
  <si>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</si>
  <si>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</si>
  <si>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</si>
  <si>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</si>
  <si>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</si>
  <si>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</si>
  <si>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</si>
  <si>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</si>
  <si>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</si>
  <si>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</si>
  <si>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</si>
  <si>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</si>
  <si>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</si>
  <si>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</si>
  <si>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</si>
  <si>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</si>
  <si>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</si>
  <si>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</si>
  <si>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</si>
  <si>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</si>
  <si>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</si>
  <si>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</si>
  <si>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</si>
  <si>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</si>
  <si>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</si>
  <si>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</si>
  <si>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</si>
  <si>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</si>
  <si>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</si>
  <si>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</si>
  <si>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</si>
  <si>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</si>
  <si>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</si>
  <si>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</si>
  <si>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</si>
  <si>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</si>
  <si>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</si>
  <si>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</si>
  <si>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</si>
  <si>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</si>
  <si>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</si>
  <si>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</si>
  <si>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</si>
  <si>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</si>
  <si>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</si>
  <si>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</si>
  <si>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</si>
  <si>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</si>
  <si>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</si>
  <si>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</si>
  <si>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</si>
  <si>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</si>
  <si>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</si>
  <si>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</si>
  <si>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</si>
  <si>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</si>
  <si>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</si>
  <si>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</si>
  <si>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</si>
  <si>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</si>
  <si>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</si>
  <si>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</si>
  <si>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</si>
  <si>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</si>
  <si>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</si>
  <si>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</si>
  <si>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</si>
  <si>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</si>
  <si>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</si>
  <si>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</si>
  <si>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</si>
  <si>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</si>
  <si>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</si>
  <si>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</si>
  <si>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</si>
  <si>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</si>
  <si>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</si>
  <si>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</si>
  <si>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</si>
  <si>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</si>
  <si>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</si>
  <si>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</si>
  <si>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</si>
  <si>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</si>
  <si>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</si>
  <si>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</si>
  <si>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</si>
  <si>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</si>
  <si>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</si>
  <si>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</si>
  <si>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</si>
  <si>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</si>
  <si>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</si>
  <si>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</si>
  <si>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</si>
  <si>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</si>
  <si>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</si>
  <si>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</si>
  <si>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</si>
  <si>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</si>
  <si>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</si>
  <si>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</si>
  <si>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</si>
  <si>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</si>
  <si>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</si>
  <si>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</si>
  <si>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</si>
  <si>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</si>
  <si>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</si>
  <si>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</si>
  <si>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</si>
  <si>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</si>
  <si>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</si>
  <si>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</si>
  <si>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</si>
  <si>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</si>
  <si>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</si>
  <si>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</si>
  <si>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</si>
  <si>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</si>
  <si>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</si>
  <si>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</si>
  <si>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</si>
  <si>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</si>
  <si>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</si>
  <si>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</si>
  <si>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</si>
  <si>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</si>
  <si>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</si>
  <si>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</si>
  <si>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</si>
  <si>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</si>
  <si>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</si>
  <si>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</si>
  <si>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</si>
  <si>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</si>
  <si>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</si>
  <si>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</si>
  <si>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</si>
  <si>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</si>
  <si>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</si>
  <si>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</si>
  <si>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</si>
  <si>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</si>
  <si>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</si>
  <si>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</si>
  <si>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</si>
  <si>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</si>
  <si>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</si>
  <si>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</si>
  <si>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</si>
  <si>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</si>
  <si>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</si>
  <si>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</si>
  <si>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</si>
  <si>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</si>
  <si>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</si>
  <si>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</si>
  <si>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</si>
  <si>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</si>
  <si>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</si>
  <si>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</si>
  <si>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</si>
  <si>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</si>
  <si>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</si>
  <si>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</si>
  <si>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</si>
  <si>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</si>
  <si>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</si>
  <si>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</si>
  <si>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</si>
  <si>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</si>
  <si>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</si>
  <si>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</si>
  <si>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</si>
  <si>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</si>
  <si>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</si>
  <si>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</si>
  <si>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</si>
  <si>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</si>
  <si>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</si>
  <si>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</si>
  <si>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</si>
  <si>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</si>
  <si>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</si>
  <si>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</si>
  <si>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</si>
  <si>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</si>
  <si>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</si>
  <si>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</si>
  <si>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</si>
  <si>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</si>
  <si>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</si>
  <si>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</si>
  <si>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</si>
  <si>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</si>
  <si>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</si>
  <si>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</si>
  <si>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</si>
  <si>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</si>
  <si>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</si>
  <si>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</si>
  <si>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</si>
  <si>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</si>
  <si>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</si>
  <si>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</si>
  <si>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</si>
  <si>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</si>
  <si>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</si>
  <si>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</si>
  <si>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</si>
  <si>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</si>
  <si>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</si>
  <si>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</si>
  <si>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</si>
  <si>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</si>
  <si>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</si>
  <si>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</si>
  <si>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</si>
  <si>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</si>
  <si>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</si>
  <si>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</si>
  <si>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</si>
  <si>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</si>
  <si>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</si>
  <si>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</si>
  <si>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</si>
  <si>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</si>
  <si>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</si>
  <si>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</si>
  <si>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</si>
  <si>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</si>
  <si>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</si>
  <si>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</si>
  <si>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</si>
  <si>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</si>
  <si>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</si>
  <si>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</si>
  <si>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</si>
  <si>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</si>
  <si>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</si>
  <si>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</si>
  <si>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</si>
  <si>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</si>
  <si>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</si>
  <si>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</si>
  <si>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</si>
  <si>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</si>
  <si>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</si>
  <si>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</si>
  <si>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</si>
  <si>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</si>
  <si>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</si>
  <si>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</si>
  <si>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</si>
  <si>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</si>
  <si>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</si>
  <si>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</si>
  <si>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</si>
  <si>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</si>
  <si>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</si>
  <si>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</si>
  <si>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</si>
  <si>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</si>
  <si>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</si>
  <si>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</si>
  <si>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</si>
  <si>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</si>
  <si>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</si>
  <si>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</si>
  <si>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</si>
  <si>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</si>
  <si>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</si>
  <si>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</si>
  <si>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</si>
  <si>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</si>
  <si>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</si>
  <si>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</si>
  <si>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</si>
  <si>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</si>
  <si>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</si>
  <si>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</si>
  <si>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</si>
  <si>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</si>
  <si>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</si>
  <si>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</si>
  <si>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</si>
  <si>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</si>
  <si>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</si>
  <si>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</si>
  <si>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</si>
  <si>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</si>
  <si>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</si>
  <si>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</si>
  <si>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</si>
  <si>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</si>
  <si>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</si>
  <si>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</si>
  <si>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</si>
  <si>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</si>
  <si>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</si>
  <si>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</si>
  <si>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</si>
  <si>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</si>
  <si>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</si>
  <si>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</si>
  <si>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</si>
  <si>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</si>
  <si>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</si>
  <si>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</si>
  <si>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</si>
  <si>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</si>
  <si>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</si>
  <si>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</si>
  <si>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</si>
  <si>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</si>
  <si>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</si>
  <si>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</si>
  <si>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</si>
  <si>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</si>
  <si>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</si>
  <si>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</si>
  <si>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</si>
  <si>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</si>
  <si>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</si>
  <si>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</si>
  <si>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</si>
  <si>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</si>
  <si>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</si>
  <si>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</si>
  <si>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</si>
  <si>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</si>
  <si>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</si>
  <si>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</si>
  <si>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</si>
  <si>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</si>
  <si>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</si>
  <si>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</si>
  <si>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</si>
  <si>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</si>
  <si>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</si>
  <si>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</si>
  <si>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</si>
  <si>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</si>
  <si>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</si>
  <si>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</si>
  <si>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</si>
  <si>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</si>
  <si>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</si>
  <si>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</si>
  <si>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</si>
  <si>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</si>
  <si>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</si>
  <si>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</si>
  <si>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</si>
  <si>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</si>
  <si>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</si>
  <si>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</si>
  <si>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</si>
  <si>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</si>
  <si>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</si>
  <si>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</si>
  <si>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</si>
  <si>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</si>
  <si>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</si>
  <si>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</si>
  <si>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</si>
  <si>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</si>
  <si>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</si>
  <si>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</si>
  <si>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</si>
  <si>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</si>
  <si>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</si>
  <si>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</si>
  <si>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</si>
  <si>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</si>
  <si>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</si>
  <si>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</si>
  <si>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</si>
  <si>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</si>
  <si>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</si>
  <si>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</si>
  <si>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</si>
  <si>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</si>
  <si>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</si>
  <si>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</si>
  <si>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</si>
  <si>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</si>
  <si>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</si>
  <si>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</si>
  <si>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</si>
  <si>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</si>
  <si>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</si>
  <si>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</si>
  <si>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</si>
  <si>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</si>
  <si>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</si>
  <si>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</si>
  <si>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</si>
  <si>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</si>
  <si>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</si>
  <si>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</si>
  <si>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</si>
  <si>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</si>
  <si>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</si>
  <si>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</si>
  <si>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</si>
  <si>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</si>
  <si>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</si>
  <si>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</si>
  <si>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</si>
  <si>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</si>
  <si>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</si>
  <si>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</si>
  <si>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</si>
  <si>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</si>
  <si>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</si>
  <si>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</si>
  <si>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</si>
  <si>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</si>
  <si>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</si>
  <si>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</si>
  <si>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</si>
  <si>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</si>
  <si>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</si>
  <si>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</si>
  <si>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</si>
  <si>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</si>
  <si>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</si>
  <si>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</si>
  <si>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</si>
  <si>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</si>
  <si>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</si>
  <si>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</si>
  <si>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</si>
  <si>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</si>
  <si>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</si>
  <si>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</si>
  <si>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</si>
  <si>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</si>
  <si>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</si>
  <si>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</si>
  <si>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</si>
  <si>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</si>
  <si>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</si>
  <si>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</si>
  <si>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</si>
  <si>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</si>
  <si>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</si>
  <si>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</si>
  <si>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</si>
  <si>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</si>
  <si>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</si>
  <si>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</si>
  <si>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</si>
  <si>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</si>
  <si>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</si>
  <si>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</si>
  <si>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</si>
  <si>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</si>
  <si>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</si>
  <si>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</si>
  <si>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</si>
  <si>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</si>
  <si>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</si>
  <si>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</si>
  <si>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</si>
  <si>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</si>
  <si>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</si>
  <si>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</si>
  <si>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</si>
  <si>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</si>
  <si>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</si>
  <si>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</si>
  <si>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</si>
  <si>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</si>
  <si>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</si>
  <si>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</si>
  <si>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</si>
  <si>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</si>
  <si>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</si>
  <si>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</si>
  <si>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</si>
  <si>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</si>
  <si>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</si>
  <si>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</si>
  <si>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</si>
  <si>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</si>
  <si>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</si>
  <si>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</si>
  <si>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</si>
  <si>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</si>
  <si>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</si>
  <si>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</si>
  <si>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</si>
  <si>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</si>
  <si>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</si>
  <si>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</si>
  <si>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</si>
  <si>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</si>
  <si>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</si>
  <si>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</si>
  <si>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</si>
  <si>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</si>
  <si>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</si>
  <si>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</si>
  <si>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</si>
  <si>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</si>
  <si>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</si>
  <si>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</si>
  <si>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</si>
  <si>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</si>
  <si>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</si>
  <si>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</si>
  <si>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</si>
  <si>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</si>
  <si>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</si>
  <si>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</si>
  <si>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</si>
  <si>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</si>
  <si>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</si>
  <si>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</si>
  <si>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</si>
  <si>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</si>
  <si>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</si>
  <si>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</si>
  <si>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</si>
  <si>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</si>
  <si>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</si>
  <si>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</si>
  <si>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</si>
  <si>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</si>
  <si>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</si>
  <si>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</si>
  <si>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</si>
  <si>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</si>
  <si>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</si>
  <si>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</si>
  <si>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</si>
  <si>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</si>
  <si>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</si>
  <si>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</si>
  <si>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</si>
  <si>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</si>
  <si>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</si>
  <si>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</si>
  <si>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</si>
  <si>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</si>
  <si>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</si>
  <si>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</si>
  <si>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</si>
  <si>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</si>
  <si>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</si>
  <si>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</si>
  <si>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</si>
  <si>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</si>
  <si>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</si>
  <si>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</si>
  <si>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</si>
  <si>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</si>
  <si>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</si>
  <si>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</si>
  <si>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</si>
  <si>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</si>
  <si>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</si>
  <si>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</si>
  <si>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</si>
  <si>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</si>
  <si>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</si>
  <si>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</si>
  <si>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</si>
  <si>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</si>
  <si>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</si>
  <si>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</si>
  <si>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</si>
  <si>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</si>
  <si>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</si>
  <si>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</si>
  <si>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</si>
  <si>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</si>
  <si>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</si>
  <si>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</si>
  <si>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</si>
  <si>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</si>
  <si>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</si>
  <si>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</si>
  <si>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</si>
  <si>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</si>
  <si>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</si>
  <si>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</si>
  <si>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</si>
  <si>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</si>
  <si>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</si>
  <si>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</si>
  <si>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</si>
  <si>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</si>
  <si>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</si>
  <si>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</si>
  <si>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</si>
  <si>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</si>
  <si>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</si>
  <si>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</si>
  <si>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</si>
  <si>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</si>
  <si>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</si>
  <si>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</si>
  <si>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</si>
  <si>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</si>
  <si>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</si>
  <si>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</si>
  <si>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</si>
  <si>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</si>
  <si>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</si>
  <si>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</si>
  <si>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</si>
  <si>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</si>
  <si>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</si>
  <si>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</si>
  <si>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</si>
  <si>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</si>
  <si>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</si>
  <si>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</si>
  <si>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</si>
  <si>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</si>
  <si>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</si>
  <si>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</si>
  <si>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</si>
  <si>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</si>
  <si>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</si>
  <si>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</si>
  <si>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</si>
  <si>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</si>
  <si>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</si>
  <si>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</si>
  <si>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</si>
  <si>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</si>
  <si>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</si>
  <si>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</si>
  <si>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</si>
  <si>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</si>
  <si>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</si>
  <si>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</si>
  <si>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</si>
  <si>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</si>
  <si>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</si>
  <si>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</si>
  <si>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</si>
  <si>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</si>
  <si>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</si>
  <si>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</si>
  <si>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</si>
  <si>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</si>
  <si>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</si>
  <si>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</si>
  <si>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</si>
  <si>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</si>
  <si>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</si>
  <si>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</si>
  <si>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</si>
  <si>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</si>
  <si>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</si>
  <si>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</si>
  <si>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</si>
  <si>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</si>
  <si>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</si>
  <si>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</si>
  <si>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</si>
  <si>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</si>
  <si>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</si>
  <si>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</si>
  <si>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</si>
  <si>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</si>
  <si>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</si>
  <si>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</si>
  <si>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</si>
  <si>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</si>
  <si>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</si>
  <si>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</si>
  <si>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</si>
  <si>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</si>
  <si>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</si>
  <si>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</si>
  <si>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</si>
  <si>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</si>
  <si>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</si>
  <si>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</si>
  <si>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</si>
  <si>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</si>
  <si>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</si>
  <si>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</si>
  <si>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</si>
  <si>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</si>
  <si>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</si>
  <si>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</si>
  <si>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</si>
  <si>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</si>
  <si>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</si>
  <si>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</si>
  <si>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</si>
  <si>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</si>
  <si>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</si>
  <si>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</si>
  <si>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</si>
  <si>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</si>
  <si>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</si>
  <si>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</si>
  <si>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</si>
  <si>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</si>
  <si>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</si>
  <si>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</si>
  <si>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</si>
  <si>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</si>
  <si>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</si>
  <si>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</si>
  <si>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</si>
  <si>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</si>
  <si>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</si>
  <si>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</si>
  <si>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</si>
  <si>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</si>
  <si>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</si>
  <si>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</si>
  <si>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</si>
  <si>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</si>
  <si>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</si>
  <si>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</si>
  <si>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</si>
  <si>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</si>
  <si>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</si>
  <si>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</si>
  <si>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</si>
  <si>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</si>
  <si>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</si>
  <si>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</si>
  <si>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</si>
  <si>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</si>
  <si>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</si>
  <si>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</si>
  <si>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</si>
  <si>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</si>
  <si>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</si>
  <si>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</si>
  <si>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</si>
  <si>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</si>
  <si>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</si>
  <si>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</si>
  <si>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</si>
  <si>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</si>
  <si>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</si>
  <si>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</si>
  <si>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</si>
  <si>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</si>
  <si>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</si>
  <si>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</si>
  <si>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</si>
  <si>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</si>
  <si>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</si>
  <si>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</si>
  <si>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</si>
  <si>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</si>
  <si>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</si>
  <si>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</si>
  <si>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</si>
  <si>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</si>
  <si>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</si>
  <si>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</si>
  <si>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</si>
  <si>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</si>
  <si>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</si>
  <si>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</si>
  <si>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</si>
  <si>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</si>
  <si>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</si>
  <si>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</si>
  <si>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</si>
  <si>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</si>
  <si>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</si>
  <si>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</si>
  <si>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</si>
  <si>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</si>
  <si>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</si>
  <si>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</si>
  <si>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</si>
  <si>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</si>
  <si>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</si>
  <si>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</si>
  <si>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</si>
  <si>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</si>
  <si>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</si>
  <si>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</si>
  <si>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</si>
  <si>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</si>
  <si>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</si>
  <si>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</si>
  <si>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</si>
  <si>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</si>
  <si>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</si>
  <si>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</si>
  <si>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</si>
  <si>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</si>
  <si>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</si>
  <si>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</si>
  <si>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</si>
  <si>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</si>
  <si>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</si>
  <si>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</si>
  <si>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</si>
  <si>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</si>
  <si>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</si>
  <si>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</si>
  <si>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</si>
  <si>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</si>
  <si>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</si>
  <si>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</si>
  <si>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</si>
  <si>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</si>
  <si>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</si>
  <si>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</si>
  <si>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</si>
  <si>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</si>
  <si>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</si>
  <si>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</si>
  <si>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</si>
  <si>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</si>
  <si>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</si>
  <si>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</si>
  <si>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</si>
  <si>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</si>
  <si>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</si>
  <si>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</si>
  <si>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</si>
  <si>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</si>
  <si>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</si>
  <si>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</si>
  <si>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</si>
  <si>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</si>
  <si>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</si>
  <si>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</si>
  <si>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</si>
  <si>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</si>
  <si>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</si>
  <si>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</si>
  <si>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</si>
  <si>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</si>
  <si>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</si>
  <si>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</si>
  <si>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</si>
  <si>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</si>
  <si>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</si>
  <si>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</si>
  <si>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</si>
  <si>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</si>
  <si>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</si>
  <si>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</si>
  <si>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</si>
  <si>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</si>
  <si>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</si>
  <si>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</si>
  <si>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</si>
  <si>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</si>
  <si>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</si>
  <si>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</si>
  <si>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</si>
  <si>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</si>
  <si>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</si>
  <si>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</si>
  <si>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</si>
  <si>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</si>
  <si>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</si>
  <si>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</si>
  <si>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</si>
  <si>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</si>
  <si>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</si>
  <si>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</si>
  <si>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</si>
  <si>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</si>
  <si>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</si>
  <si>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</si>
  <si>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</si>
  <si>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</si>
  <si>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</si>
  <si>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</si>
  <si>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</si>
  <si>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</si>
  <si>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</si>
  <si>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</si>
  <si>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</si>
  <si>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</si>
  <si>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</si>
  <si>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</si>
  <si>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</si>
  <si>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</si>
  <si>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</si>
  <si>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</si>
  <si>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</si>
  <si>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</si>
  <si>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</si>
  <si>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</si>
  <si>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</si>
  <si>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</si>
  <si>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</si>
  <si>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</si>
  <si>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</si>
  <si>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</si>
  <si>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</si>
  <si>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</si>
  <si>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</si>
  <si>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</si>
  <si>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</si>
  <si>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</si>
  <si>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</si>
  <si>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</si>
  <si>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</si>
  <si>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</si>
  <si>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</si>
  <si>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</si>
  <si>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</si>
  <si>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</si>
  <si>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</si>
  <si>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</si>
  <si>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</si>
  <si>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</si>
  <si>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</si>
  <si>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</si>
  <si>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</si>
  <si>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</si>
  <si>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</si>
  <si>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</si>
  <si>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</si>
  <si>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</si>
  <si>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</si>
  <si>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</si>
  <si>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</si>
  <si>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</si>
  <si>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</si>
  <si>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</si>
  <si>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</si>
  <si>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</si>
  <si>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</si>
  <si>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</si>
  <si>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</si>
  <si>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</si>
  <si>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</si>
  <si>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</si>
  <si>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</si>
  <si>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</si>
  <si>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</si>
  <si>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</si>
  <si>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</si>
  <si>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</si>
  <si>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</si>
  <si>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</si>
  <si>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</si>
  <si>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</si>
  <si>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</si>
  <si>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</si>
  <si>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</si>
  <si>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</si>
  <si>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</si>
  <si>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</si>
  <si>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</si>
  <si>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</si>
  <si>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</si>
  <si>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</si>
  <si>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</si>
  <si>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</si>
  <si>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</si>
  <si>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</si>
  <si>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</si>
  <si>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</si>
  <si>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</si>
  <si>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</si>
  <si>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</si>
  <si>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</si>
  <si>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</si>
  <si>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</si>
  <si>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</si>
  <si>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</si>
  <si>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</si>
  <si>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</si>
  <si>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</si>
  <si>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</si>
  <si>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</si>
  <si>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</si>
  <si>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</si>
  <si>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</si>
  <si>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</si>
  <si>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</si>
  <si>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</si>
  <si>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</si>
  <si>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</si>
  <si>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</si>
  <si>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</si>
  <si>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</si>
  <si>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</si>
  <si>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</si>
  <si>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</si>
  <si>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</si>
  <si>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</si>
  <si>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</si>
  <si>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</si>
  <si>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</si>
  <si>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</si>
  <si>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</si>
  <si>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</si>
  <si>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</si>
  <si>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</si>
  <si>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</si>
  <si>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</si>
  <si>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</si>
  <si>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</si>
  <si>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</si>
  <si>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</si>
  <si>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</si>
  <si>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</si>
  <si>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</si>
  <si>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</si>
  <si>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</si>
  <si>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</si>
  <si>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</si>
  <si>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</si>
  <si>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</si>
  <si>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</si>
  <si>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</si>
  <si>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</si>
  <si>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</si>
  <si>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</si>
  <si>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</si>
  <si>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</si>
  <si>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</si>
  <si>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</si>
  <si>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</si>
  <si>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</si>
  <si>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</si>
  <si>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</si>
  <si>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</si>
  <si>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</si>
  <si>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</si>
  <si>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</si>
  <si>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</si>
  <si>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</si>
  <si>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</si>
  <si>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</si>
  <si>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</si>
  <si>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</si>
  <si>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</si>
  <si>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</si>
  <si>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</si>
  <si>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</si>
  <si>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</si>
  <si>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</si>
  <si>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</si>
  <si>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</si>
  <si>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</si>
  <si>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</si>
  <si>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</si>
  <si>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</si>
  <si>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</si>
  <si>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</si>
  <si>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</si>
  <si>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</si>
  <si>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</si>
  <si>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</si>
  <si>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</si>
  <si>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</si>
  <si>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</si>
  <si>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</si>
  <si>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</si>
  <si>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</si>
  <si>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</si>
  <si>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</si>
  <si>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</si>
  <si>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</si>
  <si>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</si>
  <si>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</si>
  <si>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</si>
  <si>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</si>
  <si>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</si>
  <si>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</si>
  <si>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</si>
  <si>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</si>
  <si>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</si>
  <si>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</si>
  <si>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</si>
  <si>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</si>
  <si>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</si>
  <si>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</si>
  <si>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</si>
  <si>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</si>
  <si>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</si>
  <si>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</si>
  <si>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</si>
  <si>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</si>
  <si>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</si>
  <si>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</si>
  <si>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</si>
  <si>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</si>
  <si>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</si>
  <si>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</si>
  <si>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</si>
  <si>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</si>
  <si>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</si>
  <si>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</si>
  <si>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</si>
  <si>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</si>
  <si>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</si>
  <si>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</si>
  <si>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</si>
  <si>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</si>
  <si>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</si>
  <si>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</si>
  <si>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</si>
  <si>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</si>
  <si>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</si>
  <si>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</si>
  <si>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</si>
  <si>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</si>
  <si>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</si>
  <si>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</si>
  <si>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</si>
  <si>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</si>
  <si>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</si>
  <si>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</si>
  <si>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</si>
  <si>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</si>
  <si>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</si>
  <si>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</si>
  <si>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</si>
  <si>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</si>
  <si>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</si>
  <si>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</si>
  <si>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</si>
  <si>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</si>
  <si>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</si>
  <si>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</si>
  <si>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</si>
  <si>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</si>
  <si>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</si>
  <si>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</si>
  <si>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</si>
  <si>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</si>
  <si>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</si>
  <si>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</si>
  <si>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</si>
  <si>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</si>
  <si>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</si>
  <si>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</si>
  <si>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</si>
  <si>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</si>
  <si>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</si>
  <si>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</si>
  <si>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</si>
  <si>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</si>
  <si>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</si>
  <si>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</si>
  <si>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</si>
  <si>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</si>
  <si>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</si>
  <si>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</si>
  <si>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</si>
  <si>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</si>
  <si>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</si>
  <si>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</si>
  <si>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</si>
  <si>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</si>
  <si>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</si>
  <si>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</si>
  <si>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</si>
  <si>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</si>
  <si>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</si>
  <si>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</si>
  <si>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</si>
  <si>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</si>
  <si>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</si>
  <si>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</si>
  <si>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</si>
  <si>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</si>
  <si>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</si>
  <si>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</si>
  <si>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</si>
  <si>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</si>
  <si>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</si>
  <si>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</si>
  <si>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</si>
  <si>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</si>
  <si>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</si>
  <si>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</si>
  <si>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</si>
  <si>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</si>
  <si>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</si>
  <si>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</si>
  <si>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</si>
  <si>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</si>
  <si>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</si>
  <si>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</si>
  <si>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</si>
  <si>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</si>
  <si>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</si>
  <si>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</si>
  <si>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</si>
  <si>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</si>
  <si>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</si>
  <si>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</si>
  <si>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</si>
  <si>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</si>
  <si>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</si>
  <si>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</si>
  <si>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</si>
  <si>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</si>
  <si>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</si>
  <si>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</si>
  <si>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</si>
  <si>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</si>
  <si>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</si>
  <si>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</si>
  <si>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</si>
  <si>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</si>
  <si>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</si>
  <si>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</si>
  <si>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</si>
  <si>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</si>
  <si>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</si>
  <si>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</si>
  <si>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</si>
  <si>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</si>
  <si>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</si>
  <si>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</si>
  <si>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</si>
  <si>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</si>
  <si>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</si>
  <si>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</si>
  <si>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</si>
  <si>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</si>
  <si>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</si>
  <si>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</si>
  <si>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</si>
  <si>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</si>
  <si>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</si>
  <si>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</si>
  <si>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</si>
  <si>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</si>
  <si>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</si>
  <si>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</si>
  <si>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</si>
  <si>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</si>
  <si>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</si>
  <si>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</si>
  <si>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</si>
  <si>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</si>
  <si>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</si>
  <si>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</si>
  <si>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</si>
  <si>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</si>
  <si>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</si>
  <si>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</si>
  <si>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</si>
  <si>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</si>
  <si>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</si>
  <si>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</si>
  <si>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</si>
  <si>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</si>
  <si>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</si>
  <si>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</si>
  <si>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</si>
  <si>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</si>
  <si>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</si>
  <si>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</si>
  <si>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</si>
  <si>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</si>
  <si>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</si>
  <si>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</si>
  <si>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</si>
  <si>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</si>
  <si>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</si>
  <si>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</si>
  <si>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</si>
  <si>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</si>
  <si>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</si>
  <si>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</si>
  <si>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</si>
  <si>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</si>
  <si>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</si>
  <si>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</si>
  <si>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</si>
  <si>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</si>
  <si>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</si>
  <si>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</si>
  <si>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</si>
  <si>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</si>
  <si>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</si>
  <si>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</si>
  <si>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</si>
  <si>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</si>
  <si>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</si>
  <si>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</si>
  <si>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</si>
  <si>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</si>
  <si>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</si>
  <si>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</si>
  <si>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</si>
  <si>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</si>
  <si>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</si>
  <si>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</si>
  <si>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</si>
  <si>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</si>
  <si>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</si>
  <si>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</si>
  <si>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</si>
  <si>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</si>
  <si>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</si>
  <si>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</si>
  <si>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</si>
  <si>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</si>
  <si>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</si>
  <si>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</si>
  <si>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</si>
  <si>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</si>
  <si>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</si>
  <si>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</si>
  <si>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</si>
  <si>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</si>
  <si>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</si>
  <si>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</si>
  <si>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</si>
  <si>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</si>
  <si>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</si>
  <si>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</si>
  <si>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</si>
  <si>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</si>
  <si>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</si>
  <si>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</si>
  <si>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</si>
  <si>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</si>
  <si>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</si>
  <si>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</si>
  <si>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</si>
  <si>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</si>
  <si>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</si>
  <si>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</si>
  <si>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</si>
  <si>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</si>
  <si>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</si>
  <si>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</si>
  <si>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</si>
  <si>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</si>
  <si>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</si>
  <si>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</si>
  <si>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</si>
  <si>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</si>
  <si>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</si>
  <si>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</si>
  <si>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</si>
  <si>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</si>
  <si>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</si>
  <si>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</si>
  <si>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</si>
  <si>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</si>
  <si>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</si>
  <si>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</si>
  <si>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</si>
  <si>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</si>
  <si>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</si>
  <si>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</si>
  <si>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</si>
  <si>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</si>
  <si>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</si>
  <si>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</si>
  <si>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</si>
  <si>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</si>
  <si>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</si>
  <si>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</si>
  <si>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</si>
  <si>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</si>
  <si>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</si>
  <si>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</si>
  <si>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</si>
  <si>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</si>
  <si>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</si>
  <si>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</si>
  <si>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</si>
  <si>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</si>
  <si>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</si>
  <si>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</si>
  <si>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</si>
  <si>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</si>
  <si>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</si>
  <si>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</si>
  <si>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</si>
  <si>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</si>
  <si>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</si>
  <si>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</si>
  <si>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</si>
  <si>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</si>
  <si>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</si>
  <si>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</si>
  <si>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</si>
  <si>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</si>
  <si>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</si>
  <si>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</si>
  <si>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</si>
  <si>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</si>
  <si>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</si>
  <si>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</si>
  <si>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</si>
  <si>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</si>
  <si>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</si>
  <si>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</si>
  <si>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</si>
  <si>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</si>
  <si>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</si>
  <si>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</si>
  <si>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</si>
  <si>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</si>
  <si>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</si>
  <si>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</si>
  <si>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</si>
  <si>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</si>
  <si>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</si>
  <si>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</si>
  <si>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</si>
  <si>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</si>
  <si>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</si>
  <si>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</si>
  <si>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</si>
  <si>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</si>
  <si>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</si>
  <si>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</si>
  <si>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</si>
  <si>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</si>
  <si>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</si>
  <si>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</si>
  <si>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</si>
  <si>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</si>
  <si>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</si>
  <si>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</si>
  <si>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</si>
  <si>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</si>
  <si>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</si>
  <si>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</si>
  <si>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</si>
  <si>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</si>
  <si>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</si>
  <si>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</si>
  <si>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</si>
  <si>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</si>
  <si>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</si>
  <si>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</si>
  <si>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</si>
  <si>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</si>
  <si>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</si>
  <si>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</si>
  <si>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</si>
  <si>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</si>
  <si>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</si>
  <si>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</si>
  <si>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</si>
  <si>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</si>
  <si>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</si>
  <si>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</si>
  <si>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</si>
  <si>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</si>
  <si>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</si>
  <si>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</si>
  <si>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</si>
  <si>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</si>
  <si>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</si>
  <si>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</si>
  <si>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</si>
  <si>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</si>
  <si>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</si>
  <si>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</si>
  <si>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</si>
  <si>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</si>
  <si>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</si>
  <si>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</si>
  <si>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</si>
  <si>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</si>
  <si>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</si>
  <si>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</si>
  <si>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</si>
  <si>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</si>
  <si>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</si>
  <si>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</si>
  <si>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</si>
  <si>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</si>
  <si>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</si>
  <si>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</si>
  <si>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</si>
  <si>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</si>
  <si>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</si>
  <si>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</si>
  <si>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</si>
  <si>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</si>
  <si>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</si>
  <si>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</si>
  <si>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</si>
  <si>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</si>
  <si>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</si>
  <si>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</si>
  <si>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</si>
  <si>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</si>
  <si>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</si>
  <si>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</si>
  <si>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</si>
  <si>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</si>
  <si>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</si>
  <si>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</si>
  <si>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</si>
  <si>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</si>
  <si>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</si>
  <si>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</si>
  <si>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</si>
  <si>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</si>
  <si>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</si>
  <si>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</si>
  <si>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</si>
  <si>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</si>
  <si>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</si>
  <si>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</si>
  <si>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</si>
  <si>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</si>
  <si>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</si>
  <si>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</si>
  <si>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</si>
  <si>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</si>
  <si>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</si>
  <si>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</si>
  <si>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</si>
  <si>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</si>
  <si>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</si>
  <si>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</si>
  <si>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</si>
  <si>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</si>
  <si>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</si>
  <si>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</si>
  <si>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</si>
  <si>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</si>
  <si>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</si>
  <si>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</si>
  <si>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</si>
  <si>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</si>
  <si>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</si>
  <si>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</si>
  <si>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</si>
  <si>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</si>
  <si>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</si>
  <si>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</si>
  <si>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</si>
  <si>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</si>
  <si>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</si>
  <si>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</si>
  <si>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</si>
  <si>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</si>
  <si>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</si>
  <si>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</si>
  <si>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</si>
  <si>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</si>
  <si>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</si>
  <si>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</si>
  <si>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</si>
  <si>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</si>
  <si>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</si>
  <si>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</si>
  <si>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</si>
  <si>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</si>
  <si>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</si>
  <si>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</si>
  <si>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</si>
  <si>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</si>
  <si>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</si>
  <si>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</si>
  <si>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</si>
  <si>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</si>
  <si>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</si>
  <si>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</si>
  <si>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</si>
  <si>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</si>
  <si>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</si>
  <si>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</si>
  <si>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</si>
  <si>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</si>
  <si>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</si>
  <si>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</si>
  <si>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</si>
  <si>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</si>
  <si>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</si>
  <si>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</si>
  <si>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</si>
  <si>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</si>
  <si>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</si>
  <si>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</si>
  <si>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</si>
  <si>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</si>
  <si>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</si>
  <si>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</si>
  <si>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</si>
  <si>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</si>
  <si>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</si>
  <si>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</si>
  <si>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</si>
  <si>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</si>
  <si>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</si>
  <si>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</si>
  <si>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</si>
  <si>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</si>
  <si>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</si>
  <si>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</si>
  <si>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</si>
  <si>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</si>
  <si>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</si>
  <si>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</si>
  <si>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</si>
  <si>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</si>
  <si>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</si>
  <si>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</si>
  <si>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</si>
  <si>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</si>
  <si>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</si>
  <si>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</si>
  <si>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</si>
  <si>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</si>
  <si>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</si>
  <si>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</si>
  <si>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</si>
  <si>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</si>
  <si>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</si>
  <si>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</si>
  <si>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</si>
  <si>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</si>
  <si>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</si>
  <si>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</si>
  <si>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</si>
  <si>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</si>
  <si>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</si>
  <si>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</si>
  <si>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</si>
  <si>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</si>
  <si>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</si>
  <si>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</si>
  <si>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</si>
  <si>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</si>
  <si>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</si>
  <si>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</si>
  <si>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</si>
  <si>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</si>
  <si>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</si>
  <si>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</si>
  <si>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</si>
  <si>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</si>
  <si>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</si>
  <si>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</si>
  <si>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</si>
  <si>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</si>
  <si>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</si>
  <si>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</si>
  <si>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</si>
  <si>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</si>
  <si>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</si>
  <si>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</si>
  <si>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</si>
  <si>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</si>
  <si>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</si>
  <si>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</si>
  <si>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</si>
  <si>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</si>
  <si>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</si>
  <si>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</si>
  <si>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</si>
  <si>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</si>
  <si>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</si>
  <si>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</si>
  <si>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</si>
  <si>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</si>
  <si>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</si>
  <si>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</si>
  <si>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</si>
  <si>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</si>
  <si>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</si>
  <si>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</si>
  <si>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</si>
  <si>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</si>
  <si>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</si>
  <si>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</si>
  <si>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</si>
  <si>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</si>
  <si>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</si>
  <si>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</si>
  <si>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</si>
  <si>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</si>
  <si>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</si>
  <si>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</si>
  <si>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</si>
  <si>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</si>
  <si>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</si>
  <si>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</si>
  <si>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</si>
  <si>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</si>
  <si>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</si>
  <si>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</si>
  <si>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</si>
  <si>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</si>
  <si>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</si>
  <si>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</si>
  <si>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</si>
  <si>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</si>
  <si>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</si>
  <si>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</si>
  <si>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</si>
  <si>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</si>
  <si>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</si>
  <si>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</si>
  <si>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</si>
  <si>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</si>
  <si>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</si>
  <si>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</si>
  <si>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</si>
  <si>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</si>
  <si>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</si>
  <si>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</si>
  <si>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</si>
  <si>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</si>
  <si>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</si>
  <si>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</si>
  <si>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</si>
  <si>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</si>
  <si>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</si>
  <si>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</si>
  <si>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</si>
  <si>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</si>
  <si>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</si>
  <si>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</si>
  <si>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</si>
  <si>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</si>
  <si>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</si>
  <si>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</si>
  <si>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</si>
  <si>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</si>
  <si>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</si>
  <si>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</si>
  <si>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</si>
  <si>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</si>
  <si>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</si>
  <si>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</si>
  <si>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</si>
  <si>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</si>
  <si>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</si>
  <si>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</si>
  <si>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</si>
  <si>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</si>
  <si>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</si>
  <si>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</si>
  <si>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</si>
  <si>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</si>
  <si>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</si>
  <si>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</si>
  <si>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</si>
  <si>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</si>
  <si>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</si>
  <si>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</si>
  <si>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</si>
  <si>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</si>
  <si>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</si>
  <si>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</si>
  <si>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</si>
  <si>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</si>
  <si>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</si>
  <si>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</si>
  <si>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</si>
  <si>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</si>
  <si>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</si>
  <si>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</si>
  <si>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</si>
  <si>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</si>
  <si>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</si>
  <si>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</si>
  <si>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</si>
  <si>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</si>
  <si>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</si>
  <si>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</si>
  <si>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</si>
  <si>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</si>
  <si>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</si>
  <si>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</si>
  <si>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</si>
  <si>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</si>
  <si>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</si>
  <si>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</si>
  <si>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</si>
  <si>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</si>
  <si>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</si>
  <si>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</si>
  <si>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</si>
  <si>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</si>
  <si>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</si>
  <si>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</si>
  <si>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</si>
  <si>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</si>
  <si>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</si>
  <si>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</si>
  <si>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</si>
  <si>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</si>
  <si>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</si>
  <si>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</si>
  <si>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</si>
  <si>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</si>
  <si>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</si>
  <si>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</si>
  <si>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</si>
  <si>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</si>
  <si>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</si>
  <si>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</si>
  <si>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</si>
  <si>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</si>
  <si>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</si>
  <si>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</si>
  <si>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</si>
  <si>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</si>
  <si>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</si>
  <si>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</si>
  <si>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</si>
  <si>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</si>
  <si>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</si>
  <si>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</si>
  <si>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</si>
  <si>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</si>
  <si>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</si>
  <si>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</si>
  <si>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</si>
  <si>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</si>
  <si>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</si>
  <si>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</si>
  <si>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</si>
  <si>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</si>
  <si>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</si>
  <si>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</si>
  <si>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</si>
  <si>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</si>
  <si>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</si>
  <si>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</si>
  <si>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</si>
  <si>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</si>
  <si>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</si>
  <si>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</si>
  <si>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</si>
  <si>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</si>
  <si>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</si>
  <si>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</si>
  <si>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</si>
  <si>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</si>
  <si>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</si>
  <si>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</si>
  <si>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</si>
  <si>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</si>
  <si>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</si>
  <si>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</si>
  <si>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</si>
  <si>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</si>
  <si>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</si>
  <si>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</si>
  <si>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</si>
  <si>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</si>
  <si>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</si>
  <si>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</si>
  <si>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</si>
  <si>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</si>
  <si>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</si>
  <si>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</si>
  <si>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</si>
  <si>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</si>
  <si>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</si>
  <si>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</si>
  <si>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</si>
  <si>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</si>
  <si>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</si>
  <si>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</si>
  <si>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</si>
  <si>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</si>
  <si>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</si>
  <si>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</si>
  <si>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</si>
  <si>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</si>
  <si>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</si>
  <si>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</si>
  <si>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</si>
  <si>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</si>
  <si>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</si>
  <si>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</si>
  <si>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</si>
  <si>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</si>
  <si>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</si>
  <si>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</si>
  <si>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</si>
  <si>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</si>
  <si>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</si>
  <si>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</si>
  <si>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</si>
  <si>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</si>
  <si>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</si>
  <si>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</si>
  <si>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</si>
  <si>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</si>
  <si>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</si>
  <si>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</si>
  <si>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</si>
  <si>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</si>
  <si>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</si>
  <si>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</si>
  <si>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</si>
  <si>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</si>
  <si>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</si>
  <si>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</si>
  <si>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</si>
  <si>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</si>
  <si>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</si>
  <si>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</si>
  <si>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</si>
  <si>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</si>
  <si>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</si>
  <si>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</si>
  <si>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</si>
  <si>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</si>
  <si>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</si>
  <si>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</si>
  <si>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</si>
  <si>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</si>
  <si>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</si>
  <si>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</si>
  <si>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</si>
  <si>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</si>
  <si>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</si>
  <si>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</si>
  <si>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</si>
  <si>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</si>
  <si>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</si>
  <si>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</si>
  <si>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</si>
  <si>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</si>
  <si>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</si>
  <si>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</si>
  <si>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</si>
  <si>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</si>
  <si>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</si>
  <si>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</si>
  <si>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</si>
  <si>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</si>
  <si>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</si>
  <si>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</si>
  <si>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</si>
  <si>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</si>
  <si>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</si>
  <si>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</si>
  <si>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</si>
  <si>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</si>
  <si>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</si>
  <si>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</si>
  <si>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</si>
  <si>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</si>
  <si>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</si>
  <si>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</si>
  <si>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</si>
  <si>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</si>
  <si>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</si>
  <si>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</si>
  <si>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</si>
  <si>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</si>
  <si>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</si>
  <si>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</si>
  <si>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</si>
  <si>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</si>
  <si>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</si>
  <si>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</si>
  <si>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</si>
  <si>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</si>
  <si>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</si>
  <si>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</si>
  <si>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</si>
  <si>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</si>
  <si>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</si>
  <si>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</si>
  <si>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</si>
  <si>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</si>
  <si>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</si>
  <si>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</si>
  <si>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</si>
  <si>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</si>
  <si>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</si>
  <si>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</si>
  <si>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</si>
  <si>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</si>
  <si>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</si>
  <si>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</si>
  <si>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</si>
  <si>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</si>
  <si>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</si>
  <si>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</si>
  <si>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</si>
  <si>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</si>
  <si>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</si>
  <si>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</si>
  <si>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</si>
  <si>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</si>
  <si>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</si>
  <si>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</si>
  <si>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</si>
  <si>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</si>
  <si>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</si>
  <si>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</si>
  <si>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</si>
  <si>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</si>
  <si>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</si>
  <si>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</si>
  <si>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</si>
  <si>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</si>
  <si>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</si>
  <si>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</si>
  <si>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</si>
  <si>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</si>
  <si>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</si>
  <si>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</si>
  <si>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</si>
  <si>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</si>
  <si>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</si>
  <si>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</si>
  <si>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</si>
  <si>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</si>
  <si>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</si>
  <si>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</si>
  <si>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</si>
  <si>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</si>
  <si>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</si>
  <si>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</si>
  <si>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</si>
  <si>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</si>
  <si>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</si>
  <si>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</si>
  <si>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</si>
  <si>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</si>
  <si>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</si>
  <si>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</si>
  <si>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</si>
  <si>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</si>
  <si>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</si>
  <si>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</si>
  <si>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</si>
  <si>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</si>
  <si>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</si>
  <si>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</si>
  <si>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</si>
  <si>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</si>
  <si>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</si>
  <si>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</si>
  <si>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</si>
  <si>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</si>
  <si>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</si>
  <si>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</si>
  <si>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</si>
  <si>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</si>
  <si>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</si>
  <si>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</si>
  <si>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</si>
  <si>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</si>
  <si>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</si>
  <si>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</si>
  <si>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</si>
  <si>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</si>
  <si>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</si>
  <si>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</si>
  <si>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</si>
  <si>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</si>
  <si>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</si>
  <si>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</si>
  <si>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</si>
  <si>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</si>
  <si>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</si>
  <si>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</si>
  <si>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</si>
  <si>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</si>
  <si>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</si>
  <si>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</si>
  <si>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</si>
  <si>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</si>
  <si>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</si>
  <si>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</si>
  <si>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</si>
  <si>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</si>
  <si>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</si>
  <si>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</si>
  <si>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</si>
  <si>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</si>
  <si>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</si>
  <si>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</si>
  <si>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</si>
  <si>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</si>
  <si>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</si>
  <si>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</si>
  <si>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</si>
  <si>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</si>
  <si>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</si>
  <si>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</si>
  <si>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</si>
  <si>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</si>
  <si>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</si>
  <si>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</si>
  <si>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</si>
  <si>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</si>
  <si>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</si>
  <si>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</si>
  <si>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</si>
  <si>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</si>
  <si>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</si>
  <si>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</si>
  <si>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</si>
  <si>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</si>
  <si>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</si>
  <si>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</si>
  <si>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</si>
  <si>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</si>
  <si>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</si>
  <si>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</si>
  <si>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</si>
  <si>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</si>
  <si>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</si>
  <si>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</si>
  <si>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</si>
  <si>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</si>
  <si>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</si>
  <si>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</si>
  <si>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</si>
  <si>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</si>
  <si>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</si>
  <si>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</si>
  <si>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</si>
  <si>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</si>
  <si>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</si>
  <si>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</si>
  <si>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</si>
  <si>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</si>
  <si>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</si>
  <si>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</si>
  <si>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</si>
  <si>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</si>
  <si>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</si>
  <si>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</si>
  <si>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</si>
  <si>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</si>
  <si>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</si>
  <si>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</si>
  <si>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</si>
  <si>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</si>
  <si>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</si>
  <si>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</si>
  <si>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</si>
  <si>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</si>
  <si>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</si>
  <si>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</si>
  <si>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</si>
  <si>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</si>
  <si>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</si>
  <si>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</si>
  <si>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</si>
  <si>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</si>
  <si>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</si>
  <si>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</si>
  <si>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</si>
  <si>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</si>
  <si>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</si>
  <si>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</si>
  <si>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</si>
  <si>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</si>
  <si>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</si>
  <si>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</si>
  <si>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</si>
  <si>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</si>
  <si>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</si>
  <si>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</si>
  <si>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</si>
  <si>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</si>
  <si>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</si>
  <si>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</si>
  <si>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</si>
  <si>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</si>
  <si>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</si>
  <si>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</si>
  <si>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</si>
  <si>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</si>
  <si>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</si>
  <si>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</si>
  <si>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</si>
  <si>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</si>
  <si>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</si>
  <si>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</si>
  <si>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</si>
  <si>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</si>
  <si>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</si>
  <si>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</si>
  <si>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</si>
  <si>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</si>
  <si>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</si>
  <si>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</si>
  <si>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</si>
  <si>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</si>
  <si>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</si>
  <si>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</si>
  <si>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</si>
  <si>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</si>
  <si>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</si>
  <si>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</si>
  <si>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</si>
  <si>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</si>
  <si>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</si>
  <si>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</si>
  <si>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</si>
  <si>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</si>
  <si>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</si>
  <si>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</si>
  <si>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</si>
  <si>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</si>
  <si>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</si>
  <si>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</si>
  <si>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</si>
  <si>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</si>
  <si>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</si>
  <si>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</si>
  <si>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</si>
  <si>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</si>
  <si>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</si>
  <si>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</si>
  <si>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</si>
  <si>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</si>
  <si>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</si>
  <si>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</si>
  <si>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</si>
  <si>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</si>
  <si>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</si>
  <si>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</si>
  <si>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</si>
  <si>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</si>
  <si>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</si>
  <si>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</si>
  <si>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</si>
  <si>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</si>
  <si>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</si>
  <si>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</si>
  <si>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</si>
  <si>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</si>
  <si>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</si>
  <si>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</si>
  <si>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</si>
  <si>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</si>
  <si>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</si>
  <si>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</si>
  <si>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</si>
  <si>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</si>
  <si>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</si>
  <si>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</si>
  <si>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</si>
  <si>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</si>
  <si>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</si>
  <si>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</si>
  <si>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</si>
  <si>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</si>
  <si>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</si>
  <si>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</si>
  <si>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</si>
  <si>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</si>
  <si>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</si>
  <si>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</si>
  <si>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</si>
  <si>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</si>
  <si>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</si>
  <si>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</si>
  <si>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</si>
  <si>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</si>
  <si>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</si>
  <si>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</si>
  <si>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</si>
  <si>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</si>
  <si>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</si>
  <si>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</si>
  <si>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</si>
  <si>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</si>
  <si>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</si>
  <si>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</si>
  <si>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</si>
  <si>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</si>
  <si>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</si>
  <si>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</si>
  <si>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</si>
  <si>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</si>
  <si>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</si>
  <si>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</si>
  <si>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</si>
  <si>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</si>
  <si>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</si>
  <si>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</si>
  <si>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</si>
  <si>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</si>
  <si>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</si>
  <si>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</si>
  <si>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</si>
  <si>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</si>
  <si>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</si>
  <si>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</si>
  <si>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</si>
  <si>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</si>
  <si>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</si>
  <si>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</si>
  <si>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</si>
  <si>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</si>
  <si>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</si>
  <si>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</si>
  <si>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</si>
  <si>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</si>
  <si>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</si>
  <si>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</si>
  <si>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</si>
  <si>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</si>
  <si>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</si>
  <si>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</si>
  <si>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</si>
  <si>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</si>
  <si>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</si>
  <si>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</si>
  <si>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</si>
  <si>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</si>
  <si>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</si>
  <si>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</si>
  <si>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</si>
  <si>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</si>
  <si>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</si>
  <si>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</si>
  <si>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</si>
  <si>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</si>
  <si>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</si>
  <si>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</si>
  <si>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</si>
  <si>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</si>
  <si>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</si>
  <si>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</si>
  <si>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</si>
  <si>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</si>
  <si>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</si>
  <si>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</si>
  <si>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</si>
  <si>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</si>
  <si>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</si>
  <si>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</si>
  <si>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</si>
  <si>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</si>
  <si>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</si>
  <si>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</si>
  <si>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</si>
  <si>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</si>
  <si>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</si>
  <si>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</si>
  <si>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</si>
  <si>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</si>
  <si>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</si>
  <si>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</si>
  <si>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</si>
  <si>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</si>
  <si>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</si>
  <si>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</si>
  <si>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</si>
  <si>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</si>
  <si>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</si>
  <si>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</si>
  <si>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</si>
  <si>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</si>
  <si>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</si>
  <si>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</si>
  <si>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</si>
  <si>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</si>
  <si>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</si>
  <si>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</si>
  <si>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</si>
  <si>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</si>
  <si>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</si>
  <si>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</si>
  <si>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</si>
  <si>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</si>
  <si>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</si>
  <si>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</si>
  <si>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</si>
  <si>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</si>
  <si>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</si>
  <si>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</si>
  <si>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</si>
  <si>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</si>
  <si>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</si>
  <si>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</si>
  <si>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</si>
  <si>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</si>
  <si>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</si>
  <si>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</si>
  <si>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</si>
  <si>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</si>
  <si>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</si>
  <si>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</si>
  <si>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</si>
  <si>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</si>
  <si>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</si>
  <si>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</si>
  <si>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</si>
  <si>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</si>
  <si>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</si>
  <si>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</si>
  <si>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</si>
  <si>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</si>
  <si>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</si>
  <si>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</si>
  <si>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</si>
  <si>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</si>
  <si>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</si>
  <si>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</si>
  <si>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</si>
  <si>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</si>
  <si>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</si>
  <si>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</si>
  <si>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</si>
  <si>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</si>
  <si>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</si>
  <si>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</si>
  <si>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</si>
  <si>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</si>
  <si>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</si>
  <si>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</si>
  <si>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</si>
  <si>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</si>
  <si>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</si>
  <si>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</si>
  <si>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</si>
  <si>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</si>
  <si>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</si>
  <si>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</si>
  <si>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</si>
  <si>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</si>
  <si>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</si>
  <si>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</si>
  <si>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</si>
  <si>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</si>
  <si>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</si>
  <si>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</si>
  <si>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</si>
  <si>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</si>
  <si>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</si>
  <si>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</si>
  <si>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</si>
  <si>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</si>
  <si>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</si>
  <si>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</si>
  <si>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</si>
  <si>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</si>
  <si>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</si>
  <si>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</si>
  <si>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</si>
  <si>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</si>
  <si>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</si>
  <si>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</si>
  <si>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</si>
  <si>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</si>
  <si>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</si>
  <si>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</si>
  <si>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</si>
  <si>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</si>
  <si>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</si>
  <si>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</si>
  <si>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</si>
  <si>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</si>
  <si>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</si>
  <si>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</si>
  <si>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</si>
  <si>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</si>
  <si>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</si>
  <si>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</si>
  <si>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</si>
  <si>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</si>
  <si>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</si>
  <si>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</si>
  <si>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</si>
  <si>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</si>
  <si>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</si>
  <si>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</si>
  <si>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</si>
  <si>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</si>
  <si>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</si>
  <si>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</si>
  <si>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</si>
  <si>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</si>
  <si>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</si>
  <si>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</si>
  <si>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</si>
  <si>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</si>
  <si>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</si>
  <si>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</si>
  <si>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</si>
  <si>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</si>
  <si>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</si>
  <si>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</si>
  <si>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</si>
  <si>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</si>
  <si>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</si>
  <si>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</si>
  <si>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</si>
  <si>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</si>
  <si>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</si>
  <si>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</si>
  <si>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</si>
  <si>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</si>
  <si>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</si>
  <si>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</si>
  <si>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</si>
  <si>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</si>
  <si>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</si>
  <si>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</si>
  <si>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</si>
  <si>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</si>
  <si>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</si>
  <si>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</si>
  <si>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</si>
  <si>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</si>
  <si>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</si>
  <si>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</si>
  <si>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</si>
  <si>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</si>
  <si>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</si>
  <si>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</si>
  <si>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</si>
  <si>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</si>
  <si>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</si>
  <si>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</si>
  <si>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</si>
  <si>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</si>
  <si>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</si>
  <si>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</si>
  <si>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</si>
  <si>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</si>
  <si>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</si>
  <si>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</si>
  <si>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</si>
  <si>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</si>
  <si>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</si>
  <si>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</si>
  <si>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</si>
  <si>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</si>
  <si>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</si>
  <si>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</si>
  <si>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</si>
  <si>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</si>
  <si>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</si>
  <si>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</si>
  <si>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</si>
  <si>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</si>
  <si>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</si>
  <si>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</si>
  <si>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</si>
  <si>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</si>
  <si>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</si>
  <si>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</si>
  <si>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</si>
  <si>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</si>
  <si>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</si>
  <si>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</si>
  <si>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</si>
  <si>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</si>
  <si>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</si>
  <si>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</si>
  <si>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</si>
  <si>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</si>
  <si>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</si>
  <si>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</si>
  <si>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</si>
  <si>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</si>
  <si>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</si>
  <si>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</si>
  <si>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</si>
  <si>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</si>
  <si>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</si>
  <si>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</si>
  <si>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</si>
  <si>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</si>
  <si>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</si>
  <si>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</si>
  <si>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</si>
  <si>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</si>
  <si>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</si>
  <si>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</si>
  <si>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</si>
  <si>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</si>
  <si>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</si>
  <si>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</si>
  <si>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</si>
  <si>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</si>
  <si>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</si>
  <si>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</si>
  <si>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</si>
  <si>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</si>
  <si>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</si>
  <si>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</si>
  <si>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</si>
  <si>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</si>
  <si>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</si>
  <si>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</si>
  <si>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</si>
  <si>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</si>
  <si>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</si>
  <si>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</si>
  <si>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</si>
  <si>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</si>
  <si>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</si>
  <si>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</si>
  <si>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</si>
  <si>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</si>
  <si>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</si>
  <si>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</si>
  <si>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</si>
  <si>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</si>
  <si>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</si>
  <si>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</si>
  <si>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</si>
  <si>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</si>
  <si>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</si>
  <si>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</si>
  <si>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</si>
  <si>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</si>
  <si>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</si>
  <si>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</si>
  <si>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</si>
  <si>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</si>
  <si>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</si>
  <si>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</si>
  <si>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</si>
  <si>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</si>
  <si>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</si>
  <si>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</si>
  <si>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</si>
  <si>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</si>
  <si>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</si>
  <si>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</si>
  <si>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</si>
  <si>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</si>
  <si>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</si>
  <si>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</si>
  <si>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</si>
  <si>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</si>
  <si>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</si>
  <si>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</si>
  <si>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</si>
  <si>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</si>
  <si>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</si>
  <si>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</si>
  <si>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</si>
  <si>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</si>
  <si>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</si>
  <si>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</si>
  <si>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</si>
  <si>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</si>
  <si>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</si>
  <si>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</si>
  <si>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</si>
  <si>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</si>
  <si>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</si>
  <si>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</si>
  <si>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</si>
  <si>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</si>
  <si>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</si>
  <si>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</si>
  <si>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</si>
  <si>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</si>
  <si>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</si>
  <si>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</si>
  <si>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</si>
  <si>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</si>
  <si>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</si>
  <si>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</si>
  <si>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</si>
  <si>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</si>
  <si>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</si>
  <si>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</si>
  <si>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</si>
  <si>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</si>
  <si>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</si>
  <si>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</si>
  <si>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</si>
  <si>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</si>
  <si>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</si>
  <si>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</si>
  <si>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</si>
  <si>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</si>
  <si>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</si>
  <si>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</si>
  <si>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</si>
  <si>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</si>
  <si>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</si>
  <si>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</si>
  <si>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</si>
  <si>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</si>
  <si>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</si>
  <si>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</si>
  <si>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</si>
  <si>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</si>
  <si>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</si>
  <si>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</si>
  <si>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</si>
  <si>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</si>
  <si>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</si>
  <si>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</si>
  <si>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</si>
  <si>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</si>
  <si>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</si>
  <si>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</si>
  <si>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</si>
  <si>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</si>
  <si>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</si>
  <si>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</si>
  <si>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</si>
  <si>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</si>
  <si>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</si>
  <si>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</si>
  <si>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</si>
  <si>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</si>
  <si>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</si>
  <si>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</si>
  <si>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</si>
  <si>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</si>
  <si>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</si>
  <si>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</si>
  <si>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</si>
  <si>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</si>
  <si>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</si>
  <si>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</si>
  <si>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</si>
  <si>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</si>
  <si>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</si>
  <si>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</si>
  <si>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</si>
  <si>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</si>
  <si>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</si>
  <si>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</si>
  <si>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</si>
  <si>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</si>
  <si>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</si>
  <si>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</si>
  <si>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</si>
  <si>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</si>
  <si>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</si>
  <si>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</si>
  <si>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</si>
  <si>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</si>
  <si>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</si>
  <si>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</si>
  <si>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</si>
  <si>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</si>
  <si>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</si>
  <si>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</si>
  <si>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</si>
  <si>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</si>
  <si>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</si>
  <si>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</si>
  <si>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</si>
  <si>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</si>
  <si>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</si>
  <si>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</si>
  <si>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</si>
  <si>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</si>
  <si>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</si>
  <si>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</si>
  <si>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</si>
  <si>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</si>
  <si>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</si>
  <si>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</si>
  <si>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</si>
  <si>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</si>
  <si>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</si>
  <si>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</si>
  <si>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</si>
  <si>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</si>
  <si>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</si>
  <si>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</si>
  <si>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</si>
  <si>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</si>
  <si>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</si>
  <si>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</si>
  <si>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</si>
  <si>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</si>
  <si>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</si>
  <si>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</si>
  <si>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</si>
  <si>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</si>
  <si>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</si>
  <si>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</si>
  <si>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</si>
  <si>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</si>
  <si>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</si>
  <si>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</si>
  <si>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</si>
  <si>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</si>
  <si>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</si>
  <si>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</si>
  <si>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</si>
  <si>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</si>
  <si>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</si>
  <si>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</si>
  <si>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</si>
  <si>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</si>
  <si>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</si>
  <si>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</si>
  <si>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</si>
  <si>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</si>
  <si>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</si>
  <si>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</si>
  <si>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</si>
  <si>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</si>
  <si>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</si>
  <si>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</si>
  <si>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</si>
  <si>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</si>
  <si>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</si>
  <si>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</si>
  <si>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</si>
  <si>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</si>
  <si>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</si>
  <si>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</si>
  <si>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</si>
  <si>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</si>
  <si>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</si>
  <si>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</si>
  <si>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</si>
  <si>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</si>
  <si>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</si>
  <si>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</si>
  <si>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</si>
  <si>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</si>
  <si>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</si>
  <si>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</si>
  <si>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</si>
  <si>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</si>
  <si>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</si>
  <si>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</si>
  <si>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</si>
  <si>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</si>
  <si>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</si>
  <si>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</si>
  <si>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</si>
  <si>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</si>
  <si>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</si>
  <si>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</si>
  <si>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</si>
  <si>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</si>
  <si>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</si>
  <si>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</si>
  <si>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</si>
  <si>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</si>
  <si>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</si>
  <si>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</si>
  <si>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</si>
  <si>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</si>
  <si>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</si>
  <si>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</si>
  <si>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</si>
  <si>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</si>
  <si>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</si>
  <si>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</si>
  <si>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</si>
  <si>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</si>
  <si>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</si>
  <si>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</si>
  <si>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</si>
  <si>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</si>
  <si>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</si>
  <si>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</si>
  <si>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</si>
  <si>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</si>
  <si>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</si>
  <si>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</si>
  <si>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</si>
  <si>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</si>
  <si>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</si>
  <si>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</si>
  <si>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</si>
  <si>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</si>
  <si>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</si>
  <si>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</si>
  <si>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</si>
  <si>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</si>
  <si>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</si>
  <si>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</si>
  <si>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</si>
  <si>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</si>
  <si>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</si>
  <si>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</si>
  <si>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</si>
  <si>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</si>
  <si>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</si>
  <si>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</si>
  <si>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</si>
  <si>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</si>
  <si>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</si>
  <si>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</si>
  <si>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</si>
  <si>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</si>
  <si>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</si>
  <si>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</si>
  <si>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</si>
  <si>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</si>
  <si>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</si>
  <si>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</si>
  <si>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</si>
  <si>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</si>
  <si>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</si>
  <si>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</si>
  <si>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</si>
  <si>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</si>
  <si>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</si>
  <si>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</si>
  <si>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</si>
  <si>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</si>
  <si>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</si>
  <si>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</si>
  <si>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</si>
  <si>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</si>
  <si>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</si>
  <si>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</si>
  <si>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</si>
  <si>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</si>
  <si>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</si>
  <si>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</si>
  <si>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</si>
  <si>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</si>
  <si>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</si>
  <si>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</si>
  <si>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</si>
  <si>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</si>
  <si>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</si>
  <si>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</si>
  <si>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</si>
  <si>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</si>
  <si>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</si>
  <si>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</si>
  <si>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</si>
  <si>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</si>
  <si>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</si>
  <si>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</si>
  <si>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</si>
  <si>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</si>
  <si>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</si>
  <si>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</si>
  <si>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</si>
  <si>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</si>
  <si>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</si>
  <si>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</si>
  <si>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</si>
  <si>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</si>
  <si>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</si>
  <si>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</si>
  <si>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</si>
  <si>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</si>
  <si>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</si>
  <si>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</si>
  <si>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</si>
  <si>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</si>
  <si>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</si>
  <si>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</si>
  <si>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</si>
  <si>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</si>
  <si>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</si>
  <si>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</si>
  <si>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</si>
  <si>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</si>
  <si>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</si>
  <si>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</si>
  <si>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</si>
  <si>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</si>
  <si>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</si>
  <si>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</si>
  <si>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</si>
  <si>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</si>
  <si>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</si>
  <si>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</si>
  <si>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</si>
  <si>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</si>
  <si>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</si>
  <si>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</si>
  <si>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</si>
  <si>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</si>
  <si>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</si>
  <si>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</si>
  <si>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</si>
  <si>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</si>
  <si>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</si>
  <si>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</si>
  <si>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</si>
  <si>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</si>
  <si>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</si>
  <si>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</si>
  <si>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</si>
  <si>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</si>
  <si>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</si>
  <si>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</si>
  <si>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</si>
  <si>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</si>
  <si>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</si>
  <si>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</si>
  <si>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</si>
  <si>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</si>
  <si>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</si>
  <si>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</si>
  <si>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</si>
  <si>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</si>
  <si>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</si>
  <si>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</si>
  <si>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</si>
  <si>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</si>
  <si>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</si>
  <si>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</si>
  <si>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</si>
  <si>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</si>
  <si>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</si>
  <si>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</si>
  <si>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</si>
  <si>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</si>
  <si>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</si>
  <si>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</si>
  <si>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</si>
  <si>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</si>
  <si>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</si>
  <si>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</si>
  <si>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</si>
  <si>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</si>
  <si>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</si>
  <si>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</si>
  <si>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</si>
  <si>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</si>
  <si>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</si>
  <si>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</si>
  <si>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</si>
  <si>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</si>
  <si>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</si>
  <si>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</si>
  <si>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</si>
  <si>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</si>
  <si>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</si>
  <si>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</si>
  <si>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</si>
  <si>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</si>
  <si>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</si>
  <si>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</si>
  <si>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</si>
  <si>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</si>
  <si>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</si>
  <si>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</si>
  <si>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</si>
  <si>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</si>
  <si>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</si>
  <si>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</si>
  <si>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</si>
  <si>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</si>
  <si>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</si>
  <si>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</si>
  <si>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</si>
  <si>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</si>
  <si>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</si>
  <si>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</si>
  <si>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</si>
  <si>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</si>
  <si>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</si>
  <si>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</si>
  <si>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</si>
  <si>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</si>
  <si>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</si>
  <si>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</si>
  <si>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</si>
  <si>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</si>
  <si>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</si>
  <si>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</si>
  <si>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</si>
  <si>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</si>
  <si>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</si>
  <si>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</si>
  <si>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</si>
  <si>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</si>
  <si>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</si>
  <si>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</si>
  <si>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</si>
  <si>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</si>
  <si>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</si>
  <si>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</si>
  <si>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</si>
  <si>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</si>
  <si>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</si>
  <si>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</si>
  <si>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</si>
  <si>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</si>
  <si>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</si>
  <si>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</si>
  <si>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</si>
  <si>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</si>
  <si>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</si>
  <si>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</si>
  <si>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</si>
  <si>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</si>
  <si>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</si>
  <si>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</si>
  <si>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</si>
  <si>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</si>
  <si>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</si>
  <si>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</si>
  <si>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</si>
  <si>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</si>
  <si>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</si>
  <si>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</si>
  <si>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</si>
  <si>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</si>
  <si>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</si>
  <si>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</si>
  <si>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</si>
  <si>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</si>
  <si>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</si>
  <si>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</si>
  <si>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</si>
  <si>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</si>
  <si>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</si>
  <si>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</si>
  <si>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</si>
  <si>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</si>
  <si>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</si>
  <si>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</si>
  <si>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</si>
  <si>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</si>
  <si>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</si>
  <si>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</si>
  <si>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</si>
  <si>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</si>
  <si>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</si>
  <si>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</si>
  <si>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</si>
  <si>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</si>
  <si>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</si>
  <si>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</si>
  <si>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</si>
  <si>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</si>
  <si>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</si>
  <si>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</si>
  <si>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</si>
  <si>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</si>
  <si>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</si>
  <si>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</si>
  <si>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</si>
  <si>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</si>
  <si>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</si>
  <si>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</si>
  <si>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</si>
  <si>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 Percent Funded</t>
  </si>
  <si>
    <t>Average donation</t>
  </si>
  <si>
    <t>Category</t>
  </si>
  <si>
    <t xml:space="preserve"> 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</si>
  <si>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</si>
  <si>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</si>
  <si>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</si>
  <si>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</si>
  <si>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</si>
  <si>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</si>
  <si>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</si>
  <si>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</si>
  <si>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</si>
  <si>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</si>
  <si>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</si>
  <si>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</si>
  <si>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</si>
  <si>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</si>
  <si>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</si>
  <si>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</si>
  <si>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</si>
  <si>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</si>
  <si>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</si>
  <si>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</si>
  <si>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</si>
  <si>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</si>
  <si>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</si>
  <si>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</si>
  <si>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</si>
  <si>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</si>
  <si>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</si>
  <si>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</si>
  <si>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gadgets</t>
  </si>
  <si>
    <t>hardware</t>
  </si>
  <si>
    <t>makerspaces</t>
  </si>
  <si>
    <t>space exploration</t>
  </si>
  <si>
    <t>wearables</t>
  </si>
  <si>
    <t>web</t>
  </si>
  <si>
    <t>Average of Average donation</t>
  </si>
  <si>
    <t>(Multiple Items)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</si>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</sst>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[StarterBook.xlsx]Category_Analysis!PivotTable1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Campagin Success</a:t>
            </a:r>
            <a:r>
              <a:rPr lang="en-US" baseline="0"/>
              <a:t> Between Catagories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Category_Analysis!$B$3:$B$4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C-6746-80EF-B5A052922088}"/>
            </c:ext>
          </c:extLst>
        </c:ser>
        <c:ser>
          <c:idx val="1"/>
          <c:order val="1"/>
          <c:tx>
            <c:strRef>
              <c:f>Category_Analysis!$C$3:$C$4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D-8941-AE50-08C1B7F7F376}"/>
            </c:ext>
          </c:extLst>
        </c:ser>
        <c:ser>
          <c:idx val="2"/>
          <c:order val="2"/>
          <c:tx>
            <c:strRef>
              <c:f>Category_Analysis!$D$3:$D$4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FD-8941-AE50-08C1B7F7F376}"/>
            </c:ext>
          </c:extLst>
        </c:ser>
        <c:ser>
          <c:idx val="3"/>
          <c:order val="3"/>
          <c:tx>
            <c:strRef>
              <c:f>Category_Analysis!$E$3:$E$4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Category_Analysis!$A$5:$A$14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Category_Analysis!$E$5:$E$14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FD-8941-AE50-08C1B7F7F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269600"/>
        <c:axId val="1680271280"/>
      </c:barChart>
      <c:catAx>
        <c:axId val="1680269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71280"/>
        <c:crosses val="autoZero"/>
        <c:auto val="1"/>
        <c:lblAlgn val="ctr"/>
        <c:lblOffset val="100"/>
        <c:noMultiLvlLbl val="0"/>
      </c:catAx>
      <c:valAx>
        <c:axId val="16802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Cummulative Amount of Campagins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2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within Sub-Catagories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'Sub-category_Analysis'!$B$4:$B$5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'Sub-category_Analysis'!$A$6:$A$12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'Sub-category_Analysis'!$B$6:$B$12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A1-CF4B-9D37-A91C011FCD34}"/>
            </c:ext>
          </c:extLst>
        </c:ser>
        <c:ser>
          <c:idx val="1"/>
          <c:order val="1"/>
          <c:tx>
            <c:strRef>
              <c:f>'Sub-category_Analysis'!$C$4:$C$5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'Sub-category_Analysis'!$A$6:$A$12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'Sub-category_Analysis'!$C$6:$C$12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28-A449-A116-1A78E85E8BF8}"/>
            </c:ext>
          </c:extLst>
        </c:ser>
        <c:ser>
          <c:idx val="2"/>
          <c:order val="2"/>
          <c:tx>
            <c:strRef>
              <c:f>'Sub-category_Analysis'!$D$4:$D$5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'Sub-category_Analysis'!$A$6:$A$12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'Sub-category_Analysis'!$D$6:$D$12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28-A449-A116-1A78E85E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0634016"/>
        <c:axId val="1730635696"/>
      </c:barChart>
      <c:catAx>
        <c:axId val="173063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5696"/>
        <c:crosses val="autoZero"/>
        <c:auto val="1"/>
        <c:lblAlgn val="ctr"/>
        <c:lblOffset val="100"/>
        <c:noMultiLvlLbl val="0"/>
      </c:catAx>
      <c:valAx>
        <c:axId val="17306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Cummulative</a:t>
                </a:r>
                <a:r>
                  <a:rPr lang="en-US" baseline="0"/>
                  <a:t> Amount of Campagins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[StarterBook.xlsx]Month_Analysis!PivotTable3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</a:t>
            </a:r>
            <a:r>
              <a:rPr lang="en-US" baseline="0"/>
              <a:t> Analysis of Campagin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Month_Analysis!$B$4:$B$5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Month_Analysis!$B$6:$B$18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6-1447-8252-CDADEBDD0593}"/>
            </c:ext>
          </c:extLst>
        </c:ser>
        <c:ser>
          <c:idx val="1"/>
          <c:order val="1"/>
          <c:tx>
            <c:strRef>
              <c:f>Month_Analysis!$C$4:$C$5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Month_Analysis!$C$6:$C$18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AAB-FB42-BE0C-75F7161E47ED}"/>
            </c:ext>
          </c:extLst>
        </c:ser>
        <c:ser>
          <c:idx val="2"/>
          <c:order val="2"/>
          <c:tx>
            <c:strRef>
              <c:f>Month_Analysis!$D$4:$D$5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Month_Analysis!$A$6:$A$18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Month_Analysis!$D$6:$D$18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AAB-FB42-BE0C-75F7161E4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3924656"/>
        <c:axId val="1728070256"/>
      </c:lineChart>
      <c:catAx>
        <c:axId val="173392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070256"/>
        <c:crosses val="autoZero"/>
        <c:auto val="1"/>
        <c:lblAlgn val="ctr"/>
        <c:lblOffset val="100"/>
        <c:noMultiLvlLbl val="0"/>
      </c:catAx>
      <c:valAx>
        <c:axId val="172807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Total number of campagins for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392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[StarterBook.xlsx]Staff_Pick!PivotTable2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Relative Success of Staff Picked Campagins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tint val="44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tint val="72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shade val="72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>
              <a:shade val="44000"/>
            </a:schemeClr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>
              <a:tint val="44000"/>
            </a:schemeClr>
          </a:solidFill>
          <a:ln>
            <a:noFill/>
          </a:ln>
          <a:effectLst/>
        </c:spPr>
      </c:pivotFmt>
      <c:pivotFmt>
        <c:idx val="28"/>
        <c:spPr>
          <a:solidFill>
            <a:schemeClr val="accent1">
              <a:tint val="58000"/>
            </a:schemeClr>
          </a:solidFill>
          <a:ln>
            <a:noFill/>
          </a:ln>
          <a:effectLst/>
        </c:spPr>
      </c:pivotFmt>
      <c:pivotFmt>
        <c:idx val="29"/>
        <c:spPr>
          <a:solidFill>
            <a:schemeClr val="accent1">
              <a:tint val="72000"/>
            </a:schemeClr>
          </a:solidFill>
          <a:ln>
            <a:noFill/>
          </a:ln>
          <a:effectLst/>
        </c:spPr>
      </c:pivotFmt>
      <c:pivotFmt>
        <c:idx val="30"/>
        <c:spPr>
          <a:solidFill>
            <a:schemeClr val="accent1">
              <a:tint val="86000"/>
            </a:schemeClr>
          </a:solidFill>
          <a:ln>
            <a:noFill/>
          </a:ln>
          <a:effectLst/>
        </c:spP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</c:pivotFmt>
      <c:pivotFmt>
        <c:idx val="32"/>
        <c:spPr>
          <a:solidFill>
            <a:schemeClr val="accent1">
              <a:shade val="86000"/>
            </a:schemeClr>
          </a:solidFill>
          <a:ln>
            <a:noFill/>
          </a:ln>
          <a:effectLst/>
        </c:spPr>
      </c:pivotFmt>
      <c:pivotFmt>
        <c:idx val="33"/>
        <c:spPr>
          <a:solidFill>
            <a:schemeClr val="accent1">
              <a:shade val="72000"/>
            </a:schemeClr>
          </a:solidFill>
          <a:ln>
            <a:noFill/>
          </a:ln>
          <a:effectLst/>
        </c:spPr>
      </c:pivotFmt>
      <c:pivotFmt>
        <c:idx val="34"/>
        <c:spPr>
          <a:solidFill>
            <a:schemeClr val="accent1">
              <a:shade val="58000"/>
            </a:schemeClr>
          </a:solidFill>
          <a:ln>
            <a:noFill/>
          </a:ln>
          <a:effectLst/>
        </c:spPr>
      </c:pivotFmt>
      <c:pivotFmt>
        <c:idx val="35"/>
        <c:spPr>
          <a:solidFill>
            <a:schemeClr val="accent1">
              <a:shade val="44000"/>
            </a:schemeClr>
          </a:solidFill>
          <a:ln>
            <a:noFill/>
          </a:ln>
          <a:effectLst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Staff_Pick!$B$4:$B$5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Staff_Pick!$A$6:$A$8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Staff_Pick!$B$6:$B$8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8A1-3245-93FC-1AEF833641E1}"/>
            </c:ext>
          </c:extLst>
        </c:ser>
        <c:ser>
          <c:idx val="1"/>
          <c:order val="1"/>
          <c:tx>
            <c:strRef>
              <c:f>Staff_Pick!$C$4:$C$5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Staff_Pick!$A$6:$A$8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Staff_Pick!$C$6:$C$8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8A1-3245-93FC-1AEF833641E1}"/>
            </c:ext>
          </c:extLst>
        </c:ser>
        <c:ser>
          <c:idx val="2"/>
          <c:order val="2"/>
          <c:tx>
            <c:strRef>
              <c:f>Staff_Pick!$D$4:$D$5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Staff_Pick!$A$6:$A$8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Staff_Pick!$D$6:$D$8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8A1-3245-93FC-1AEF833641E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30634016"/>
        <c:axId val="1730635696"/>
      </c:barChart>
      <c:catAx>
        <c:axId val="173063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Staff</a:t>
                </a:r>
                <a:r>
                  <a:rPr lang="en-US" baseline="0"/>
                  <a:t> Pick?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5696"/>
        <c:crosses val="autoZero"/>
        <c:auto val="1"/>
        <c:lblAlgn val="ctr"/>
        <c:lblOffset val="100"/>
        <c:noMultiLvlLbl val="0"/>
      </c:catAx>
      <c:valAx>
        <c:axId val="17306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Sum</a:t>
                </a:r>
                <a:r>
                  <a:rPr lang="en-US" baseline="0"/>
                  <a:t> in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[StarterBook.xlsx]Average_Pledge_Analysis!PivotTable2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Pledged Amount for Catagories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1"/>
        <c:ser>
          <c:idx val="0"/>
          <c:order val="0"/>
          <c:tx>
            <c:strRef>
              <c:f>Average_Pledge_Analysis!$B$4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>
                  <a:tint val="44000"/>
                </a:schemeClr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1">
                  <a:tint val="58000"/>
                </a:schemeClr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1">
                  <a:tint val="72000"/>
                </a:schemeClr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1">
                  <a:tint val="86000"/>
                </a:schemeClr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1">
                  <a:shade val="86000"/>
                </a:schemeClr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shade val="72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1">
                  <a:shade val="58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1">
                  <a:shade val="44000"/>
                </a:schemeClr>
              </a:solid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Average_Pledge_Analysis!$A$5:$A$14</c:f>
              <c:strCache>
                <c:ptCount val="9"/>
                <c:pt idx="0">
                  <c:v>journalism</c:v>
                </c:pt>
                <c:pt idx="1">
                  <c:v>games</c:v>
                </c:pt>
                <c:pt idx="2">
                  <c:v>publishing</c:v>
                </c:pt>
                <c:pt idx="3">
                  <c:v>food</c:v>
                </c:pt>
                <c:pt idx="4">
                  <c:v>music</c:v>
                </c:pt>
                <c:pt idx="5">
                  <c:v>theater</c:v>
                </c:pt>
                <c:pt idx="6">
                  <c:v>photography</c:v>
                </c:pt>
                <c:pt idx="7">
                  <c:v>film &amp; video</c:v>
                </c:pt>
                <c:pt idx="8">
                  <c:v>technology</c:v>
                </c:pt>
              </c:strCache>
            </c:strRef>
          </c:cat>
          <c:val>
            <c:numRef>
              <c:f>Average_Pledge_Analysis!$B$5:$B$14</c:f>
              <c:numCache>
                <c:formatCode>General</c:formatCode>
                <c:ptCount val="9"/>
                <c:pt idx="0">
                  <c:v>49.198630136986296</c:v>
                </c:pt>
                <c:pt idx="1">
                  <c:v>50.082547329649081</c:v>
                </c:pt>
                <c:pt idx="2">
                  <c:v>62.00972247978553</c:v>
                </c:pt>
                <c:pt idx="3">
                  <c:v>65.700473500189958</c:v>
                </c:pt>
                <c:pt idx="4">
                  <c:v>71.377502549996223</c:v>
                </c:pt>
                <c:pt idx="5">
                  <c:v>81.431930656205893</c:v>
                </c:pt>
                <c:pt idx="6">
                  <c:v>91.076842166422693</c:v>
                </c:pt>
                <c:pt idx="7">
                  <c:v>101.0465967268987</c:v>
                </c:pt>
                <c:pt idx="8">
                  <c:v>149.15420021603279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55-D34B-9EEC-B9077B5A1BA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30634016"/>
        <c:axId val="1730635696"/>
      </c:barChart>
      <c:catAx>
        <c:axId val="1730634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5696"/>
        <c:crosses val="autoZero"/>
        <c:auto val="1"/>
        <c:lblAlgn val="ctr"/>
        <c:lblOffset val="100"/>
        <c:noMultiLvlLbl val="0"/>
      </c:catAx>
      <c:valAx>
        <c:axId val="173063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Pledged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787400</xdr:colOff>
      <xdr:row>1</xdr:row>
      <xdr:rowOff>139700</xdr:rowOff>
    </xdr:from>
    <xdr:to>
      <xdr:col>16</xdr:col>
      <xdr:colOff>571500</xdr:colOff>
      <xdr:row>21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5BB5B4-CF13-A84A-B50F-AFFCA36F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13</xdr:row>
      <xdr:rowOff>114300</xdr:rowOff>
    </xdr:from>
    <xdr:to>
      <xdr:col>13</xdr:col>
      <xdr:colOff>101600</xdr:colOff>
      <xdr:row>40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9D5BEA-F664-5243-A65A-6C9E43FB87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15</xdr:col>
      <xdr:colOff>482600</xdr:colOff>
      <xdr:row>29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B169C5-6EDE-A944-B09F-0AA08E064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317500</xdr:colOff>
      <xdr:row>3</xdr:row>
      <xdr:rowOff>63500</xdr:rowOff>
    </xdr:from>
    <xdr:to>
      <xdr:col>13</xdr:col>
      <xdr:colOff>482600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2D0A9C-C379-8A41-85B0-8C2C34639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16</xdr:col>
      <xdr:colOff>673100</xdr:colOff>
      <xdr:row>27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9806DA-97EA-5C47-A692-04FD63DC99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ose" refreshedDate="43608.508765393519" createdVersion="6" refreshedVersion="6" minRefreshableVersion="3" recordCount="4115" xr:uid="{5D01B13D-7AAF-8B49-83FC-E8588745D0D1}">
  <cacheSource type="worksheet">
    <worksheetSource ref="A1:R1048576" sheet="Raw_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 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25737490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 Jose" refreshedDate="43608.583891087961" createdVersion="6" refreshedVersion="6" minRefreshableVersion="3" recordCount="4115" xr:uid="{75B10A2B-B79D-6846-9CD9-592153863F20}">
  <cacheSource type="worksheet">
    <worksheetSource ref="A1:T1048576" sheet="Raw_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 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n v="1467763200"/>
    <n v="1466453161"/>
    <x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n v="1419780149"/>
    <n v="1417101749"/>
    <x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x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n v="1345677285"/>
    <n v="1343085285"/>
    <x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n v="1490447662"/>
    <n v="1485267262"/>
    <x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n v="1397941475"/>
    <n v="1395349475"/>
    <x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n v="1455272445"/>
    <n v="1452680445"/>
    <x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n v="1407425717"/>
    <n v="1404833717"/>
    <x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n v="1330644639"/>
    <n v="1328052639"/>
    <x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n v="1369498714"/>
    <n v="1366906714"/>
    <x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n v="1463201940"/>
    <n v="1459435149"/>
    <x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n v="1389146880"/>
    <n v="1387403967"/>
    <x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n v="1429321210"/>
    <n v="1426729210"/>
    <x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n v="1452142672"/>
    <n v="1449550672"/>
    <x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n v="1488258000"/>
    <n v="1485556626"/>
    <x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n v="1418275702"/>
    <n v="1415683702"/>
    <x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0.2"/>
    <x v="120"/>
    <x v="1"/>
    <x v="6"/>
  </r>
  <r>
    <m/>
    <m/>
    <m/>
    <m/>
    <m/>
    <x v="4"/>
    <x v="21"/>
    <m/>
    <m/>
    <m/>
    <x v="2"/>
    <m/>
    <m/>
    <m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  <x v="4113"/>
    <d v="2016-01-08T01:34:00"/>
  </r>
  <r>
    <m/>
    <m/>
    <m/>
    <m/>
    <m/>
    <x v="4"/>
    <x v="21"/>
    <m/>
    <m/>
    <m/>
    <m/>
    <m/>
    <m/>
    <x v="41"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8F966-4EF2-6F45-BF18-4D19D1A0ED6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 countASubtotal="1">
      <items count="6">
        <item x="1"/>
        <item x="2"/>
        <item x="3"/>
        <item x="0"/>
        <item h="1" x="4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B2C638-D036-8B43-A155-E165046AD87A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x="2"/>
        <item h="1"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 v="1"/>
    </i>
    <i>
      <x v="3"/>
    </i>
    <i>
      <x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BE59D3-D4C7-1841-963D-569223626A33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1129E1-4EF4-D34B-B5F9-8EAE96D9B6DB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E8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multipleItemSelectionAllowe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h="1" x="2939"/>
        <item t="default"/>
      </items>
    </pivotField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6">
    <chartFormat chart="6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735E6-4948-1A4A-B1DB-664562C35436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B14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h="1" x="121"/>
        <item h="1" x="2939"/>
        <item t="default"/>
      </items>
    </pivotField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10">
    <i>
      <x v="3"/>
    </i>
    <i>
      <x v="2"/>
    </i>
    <i>
      <x v="6"/>
    </i>
    <i>
      <x v="1"/>
    </i>
    <i>
      <x v="4"/>
    </i>
    <i>
      <x v="8"/>
    </i>
    <i>
      <x v="5"/>
    </i>
    <i>
      <x/>
    </i>
    <i>
      <x v="7"/>
    </i>
    <i t="grand">
      <x/>
    </i>
  </rowItems>
  <colItems count="1">
    <i/>
  </colItems>
  <pageFields count="2">
    <pageField fld="6" hier="-1"/>
    <pageField fld="15" hier="-1"/>
  </pageFields>
  <dataFields count="1">
    <dataField name="Average of Average donation" fld="15" subtotal="average" baseField="0" baseItem="0"/>
  </dataFields>
  <chartFormats count="11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6" format="33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6" format="34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35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J1" zoomScale="117" zoomScaleNormal="55" workbookViewId="0">
      <selection activeCell="C7" sqref="C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8" bestFit="1" customWidth="1"/>
    <col min="14" max="14" width="24" bestFit="1" customWidth="1"/>
    <col min="15" max="15" width="13.83203125" bestFit="1" customWidth="1"/>
    <col min="16" max="16" width="14.83203125" bestFit="1" customWidth="1"/>
    <col min="17" max="17" width="11" bestFit="1" customWidth="1"/>
    <col min="18" max="18" width="14.5" bestFit="1" customWidth="1"/>
    <col min="19" max="19" width="20.6640625" bestFit="1" customWidth="1"/>
    <col min="20" max="20" width="19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 * 100</f>
        <v>136.85882352941178</v>
      </c>
      <c r="P2" s="5">
        <f>E2/L2</f>
        <v>63.917582417582416</v>
      </c>
      <c r="Q2" t="str">
        <f>LEFT(N2,SEARCH("/",  N2,  1)-1)</f>
        <v>film &amp; video</v>
      </c>
      <c r="R2" t="str">
        <f>RIGHT(N2,LEN(N2)-SEARCH("/",  N2,  1))</f>
        <v>television</v>
      </c>
      <c r="S2" s="9">
        <f>(((J2/60)/60)/24)+DATE(1970,1,1)+(-5/24)</f>
        <v>42176.798738425925</v>
      </c>
      <c r="T2" s="9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E3/D3 * 100</f>
        <v>142.60827250608273</v>
      </c>
      <c r="P3" s="5">
        <f>E3/L3</f>
        <v>185.48101265822785</v>
      </c>
      <c r="Q3" t="str">
        <f>LEFT(N3,SEARCH("/",  N3,  1)-1)</f>
        <v>film &amp; video</v>
      </c>
      <c r="R3" t="str">
        <f>RIGHT(N3,LEN(N3)-SEARCH("/",  N3,  1))</f>
        <v>television</v>
      </c>
      <c r="S3" s="9">
        <f>(((J3/60)/60)/24)+DATE(1970,1,1)+(-5/24)</f>
        <v>42766.392164351848</v>
      </c>
      <c r="T3" s="9">
        <f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E4/D4 * 100</f>
        <v>105</v>
      </c>
      <c r="P4" s="5">
        <f>E4/L4</f>
        <v>15</v>
      </c>
      <c r="Q4" t="str">
        <f>LEFT(N4,SEARCH("/",  N4,  1)-1)</f>
        <v>film &amp; video</v>
      </c>
      <c r="R4" t="str">
        <f>RIGHT(N4,LEN(N4)-SEARCH("/",  N4,  1))</f>
        <v>television</v>
      </c>
      <c r="S4" s="9">
        <f>(((J4/60)/60)/24)+DATE(1970,1,1)+(-5/24)</f>
        <v>42405.494016203702</v>
      </c>
      <c r="T4" s="9">
        <f>(((I4/60)/60)/24)+DATE(1970,1,1)+(-5/24)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E5/D5 * 100</f>
        <v>103.89999999999999</v>
      </c>
      <c r="P5" s="5">
        <f>E5/L5</f>
        <v>69.266666666666666</v>
      </c>
      <c r="Q5" t="str">
        <f>LEFT(N5,SEARCH("/",  N5,  1)-1)</f>
        <v>film &amp; video</v>
      </c>
      <c r="R5" t="str">
        <f>RIGHT(N5,LEN(N5)-SEARCH("/",  N5,  1))</f>
        <v>television</v>
      </c>
      <c r="S5" s="9">
        <f>(((J5/60)/60)/24)+DATE(1970,1,1)+(-5/24)</f>
        <v>41828.306793981479</v>
      </c>
      <c r="T5" s="9">
        <f>(((I5/60)/60)/24)+DATE(1970,1,1)+(-5/24)</f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E6/D6 * 100</f>
        <v>122.99154545454545</v>
      </c>
      <c r="P6" s="5">
        <f>E6/L6</f>
        <v>190.55028169014085</v>
      </c>
      <c r="Q6" t="str">
        <f>LEFT(N6,SEARCH("/",  N6,  1)-1)</f>
        <v>film &amp; video</v>
      </c>
      <c r="R6" t="str">
        <f>RIGHT(N6,LEN(N6)-SEARCH("/",  N6,  1))</f>
        <v>television</v>
      </c>
      <c r="S6" s="9">
        <f>(((J6/60)/60)/24)+DATE(1970,1,1)+(-5/24)</f>
        <v>42327.625914351847</v>
      </c>
      <c r="T6" s="9">
        <f>(((I6/60)/60)/24)+DATE(1970,1,1)+(-5/24)</f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E7/D7 * 100</f>
        <v>109.77744436109028</v>
      </c>
      <c r="P7" s="5">
        <f>E7/L7</f>
        <v>93.40425531914893</v>
      </c>
      <c r="Q7" t="str">
        <f>LEFT(N7,SEARCH("/",  N7,  1)-1)</f>
        <v>film &amp; video</v>
      </c>
      <c r="R7" t="str">
        <f>RIGHT(N7,LEN(N7)-SEARCH("/",  N7,  1))</f>
        <v>television</v>
      </c>
      <c r="S7" s="9">
        <f>(((J7/60)/60)/24)+DATE(1970,1,1)+(-5/24)</f>
        <v>42563.724618055552</v>
      </c>
      <c r="T7" s="9">
        <f>(((I7/60)/60)/24)+DATE(1970,1,1)+(-5/24)</f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E8/D8 * 100</f>
        <v>106.4875</v>
      </c>
      <c r="P8" s="5">
        <f>E8/L8</f>
        <v>146.87931034482759</v>
      </c>
      <c r="Q8" t="str">
        <f>LEFT(N8,SEARCH("/",  N8,  1)-1)</f>
        <v>film &amp; video</v>
      </c>
      <c r="R8" t="str">
        <f>RIGHT(N8,LEN(N8)-SEARCH("/",  N8,  1))</f>
        <v>television</v>
      </c>
      <c r="S8" s="9">
        <f>(((J8/60)/60)/24)+DATE(1970,1,1)+(-5/24)</f>
        <v>41793.864004629628</v>
      </c>
      <c r="T8" s="9">
        <f>(((I8/60)/60)/24)+DATE(1970,1,1)+(-5/24)</f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E9/D9 * 100</f>
        <v>101.22222222222221</v>
      </c>
      <c r="P9" s="5">
        <f>E9/L9</f>
        <v>159.82456140350877</v>
      </c>
      <c r="Q9" t="str">
        <f>LEFT(N9,SEARCH("/",  N9,  1)-1)</f>
        <v>film &amp; video</v>
      </c>
      <c r="R9" t="str">
        <f>RIGHT(N9,LEN(N9)-SEARCH("/",  N9,  1))</f>
        <v>television</v>
      </c>
      <c r="S9" s="9">
        <f>(((J9/60)/60)/24)+DATE(1970,1,1)+(-5/24)</f>
        <v>42515.838738425926</v>
      </c>
      <c r="T9" s="9">
        <f>(((I9/60)/60)/24)+DATE(1970,1,1)+(-5/24)</f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E10/D10 * 100</f>
        <v>100.04342857142856</v>
      </c>
      <c r="P10" s="5">
        <f>E10/L10</f>
        <v>291.79333333333335</v>
      </c>
      <c r="Q10" t="str">
        <f>LEFT(N10,SEARCH("/",  N10,  1)-1)</f>
        <v>film &amp; video</v>
      </c>
      <c r="R10" t="str">
        <f>RIGHT(N10,LEN(N10)-SEARCH("/",  N10,  1))</f>
        <v>television</v>
      </c>
      <c r="S10" s="9">
        <f>(((J10/60)/60)/24)+DATE(1970,1,1)+(-5/24)</f>
        <v>42468.736249999994</v>
      </c>
      <c r="T10" s="9">
        <f>(((I10/60)/60)/24)+DATE(1970,1,1)+(-5/24)</f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E11/D11 * 100</f>
        <v>125.998</v>
      </c>
      <c r="P11" s="5">
        <f>E11/L11</f>
        <v>31.499500000000001</v>
      </c>
      <c r="Q11" t="str">
        <f>LEFT(N11,SEARCH("/",  N11,  1)-1)</f>
        <v>film &amp; video</v>
      </c>
      <c r="R11" t="str">
        <f>RIGHT(N11,LEN(N11)-SEARCH("/",  N11,  1))</f>
        <v>television</v>
      </c>
      <c r="S11" s="9">
        <f>(((J11/60)/60)/24)+DATE(1970,1,1)+(-5/24)</f>
        <v>42446.895185185182</v>
      </c>
      <c r="T11" s="9">
        <f>(((I11/60)/60)/24)+DATE(1970,1,1)+(-5/24)</f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E12/D12 * 100</f>
        <v>100.49999999999999</v>
      </c>
      <c r="P12" s="5">
        <f>E12/L12</f>
        <v>158.68421052631578</v>
      </c>
      <c r="Q12" t="str">
        <f>LEFT(N12,SEARCH("/",  N12,  1)-1)</f>
        <v>film &amp; video</v>
      </c>
      <c r="R12" t="str">
        <f>RIGHT(N12,LEN(N12)-SEARCH("/",  N12,  1))</f>
        <v>television</v>
      </c>
      <c r="S12" s="9">
        <f>(((J12/60)/60)/24)+DATE(1970,1,1)+(-5/24)</f>
        <v>41779.859710648147</v>
      </c>
      <c r="T12" s="9">
        <f>(((I12/60)/60)/24)+DATE(1970,1,1)+(-5/24)</f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E13/D13 * 100</f>
        <v>120.5</v>
      </c>
      <c r="P13" s="5">
        <f>E13/L13</f>
        <v>80.333333333333329</v>
      </c>
      <c r="Q13" t="str">
        <f>LEFT(N13,SEARCH("/",  N13,  1)-1)</f>
        <v>film &amp; video</v>
      </c>
      <c r="R13" t="str">
        <f>RIGHT(N13,LEN(N13)-SEARCH("/",  N13,  1))</f>
        <v>television</v>
      </c>
      <c r="S13" s="9">
        <f>(((J13/60)/60)/24)+DATE(1970,1,1)+(-5/24)</f>
        <v>42572.570162037031</v>
      </c>
      <c r="T13" s="9">
        <f>(((I13/60)/60)/24)+DATE(1970,1,1)+(-5/24)</f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E14/D14 * 100</f>
        <v>165.29333333333335</v>
      </c>
      <c r="P14" s="5">
        <f>E14/L14</f>
        <v>59.961305925030231</v>
      </c>
      <c r="Q14" t="str">
        <f>LEFT(N14,SEARCH("/",  N14,  1)-1)</f>
        <v>film &amp; video</v>
      </c>
      <c r="R14" t="str">
        <f>RIGHT(N14,LEN(N14)-SEARCH("/",  N14,  1))</f>
        <v>television</v>
      </c>
      <c r="S14" s="9">
        <f>(((J14/60)/60)/24)+DATE(1970,1,1)+(-5/24)</f>
        <v>41791.504918981482</v>
      </c>
      <c r="T14" s="9">
        <f>(((I14/60)/60)/24)+DATE(1970,1,1)+(-5/24)</f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E15/D15 * 100</f>
        <v>159.97142857142856</v>
      </c>
      <c r="P15" s="5">
        <f>E15/L15</f>
        <v>109.78431372549019</v>
      </c>
      <c r="Q15" t="str">
        <f>LEFT(N15,SEARCH("/",  N15,  1)-1)</f>
        <v>film &amp; video</v>
      </c>
      <c r="R15" t="str">
        <f>RIGHT(N15,LEN(N15)-SEARCH("/",  N15,  1))</f>
        <v>television</v>
      </c>
      <c r="S15" s="9">
        <f>(((J15/60)/60)/24)+DATE(1970,1,1)+(-5/24)</f>
        <v>42508.468854166662</v>
      </c>
      <c r="T15" s="9">
        <f>(((I15/60)/60)/24)+DATE(1970,1,1)+(-5/24)</f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E16/D16 * 100</f>
        <v>100.93333333333334</v>
      </c>
      <c r="P16" s="5">
        <f>E16/L16</f>
        <v>147.70731707317074</v>
      </c>
      <c r="Q16" t="str">
        <f>LEFT(N16,SEARCH("/",  N16,  1)-1)</f>
        <v>film &amp; video</v>
      </c>
      <c r="R16" t="str">
        <f>RIGHT(N16,LEN(N16)-SEARCH("/",  N16,  1))</f>
        <v>television</v>
      </c>
      <c r="S16" s="9">
        <f>(((J16/60)/60)/24)+DATE(1970,1,1)+(-5/24)</f>
        <v>41807.818148148144</v>
      </c>
      <c r="T16" s="9">
        <f>(((I16/60)/60)/24)+DATE(1970,1,1)+(-5/24)</f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E17/D17 * 100</f>
        <v>106.60000000000001</v>
      </c>
      <c r="P17" s="5">
        <f>E17/L17</f>
        <v>21.755102040816325</v>
      </c>
      <c r="Q17" t="str">
        <f>LEFT(N17,SEARCH("/",  N17,  1)-1)</f>
        <v>film &amp; video</v>
      </c>
      <c r="R17" t="str">
        <f>RIGHT(N17,LEN(N17)-SEARCH("/",  N17,  1))</f>
        <v>television</v>
      </c>
      <c r="S17" s="9">
        <f>(((J17/60)/60)/24)+DATE(1970,1,1)+(-5/24)</f>
        <v>42256.183541666665</v>
      </c>
      <c r="T17" s="9">
        <f>(((I17/60)/60)/24)+DATE(1970,1,1)+(-5/24)</f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E18/D18 * 100</f>
        <v>100.24166666666667</v>
      </c>
      <c r="P18" s="5">
        <f>E18/L18</f>
        <v>171.84285714285716</v>
      </c>
      <c r="Q18" t="str">
        <f>LEFT(N18,SEARCH("/",  N18,  1)-1)</f>
        <v>film &amp; video</v>
      </c>
      <c r="R18" t="str">
        <f>RIGHT(N18,LEN(N18)-SEARCH("/",  N18,  1))</f>
        <v>television</v>
      </c>
      <c r="S18" s="9">
        <f>(((J18/60)/60)/24)+DATE(1970,1,1)+(-5/24)</f>
        <v>41760.588090277779</v>
      </c>
      <c r="T18" s="9">
        <f>(((I18/60)/60)/24)+DATE(1970,1,1)+(-5/24)</f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E19/D19 * 100</f>
        <v>100.66666666666666</v>
      </c>
      <c r="P19" s="5">
        <f>E19/L19</f>
        <v>41.944444444444443</v>
      </c>
      <c r="Q19" t="str">
        <f>LEFT(N19,SEARCH("/",  N19,  1)-1)</f>
        <v>film &amp; video</v>
      </c>
      <c r="R19" t="str">
        <f>RIGHT(N19,LEN(N19)-SEARCH("/",  N19,  1))</f>
        <v>television</v>
      </c>
      <c r="S19" s="9">
        <f>(((J19/60)/60)/24)+DATE(1970,1,1)+(-5/24)</f>
        <v>41917.523402777777</v>
      </c>
      <c r="T19" s="9">
        <f>(((I19/60)/60)/24)+DATE(1970,1,1)+(-5/24)</f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E20/D20 * 100</f>
        <v>106.32110000000002</v>
      </c>
      <c r="P20" s="5">
        <f>E20/L20</f>
        <v>93.264122807017543</v>
      </c>
      <c r="Q20" t="str">
        <f>LEFT(N20,SEARCH("/",  N20,  1)-1)</f>
        <v>film &amp; video</v>
      </c>
      <c r="R20" t="str">
        <f>RIGHT(N20,LEN(N20)-SEARCH("/",  N20,  1))</f>
        <v>television</v>
      </c>
      <c r="S20" s="9">
        <f>(((J20/60)/60)/24)+DATE(1970,1,1)+(-5/24)</f>
        <v>41869.333981481483</v>
      </c>
      <c r="T20" s="9">
        <f>(((I20/60)/60)/24)+DATE(1970,1,1)+(-5/24)</f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E21/D21 * 100</f>
        <v>145.29411764705881</v>
      </c>
      <c r="P21" s="5">
        <f>E21/L21</f>
        <v>56.136363636363633</v>
      </c>
      <c r="Q21" t="str">
        <f>LEFT(N21,SEARCH("/",  N21,  1)-1)</f>
        <v>film &amp; video</v>
      </c>
      <c r="R21" t="str">
        <f>RIGHT(N21,LEN(N21)-SEARCH("/",  N21,  1))</f>
        <v>television</v>
      </c>
      <c r="S21" s="9">
        <f>(((J21/60)/60)/24)+DATE(1970,1,1)+(-5/24)</f>
        <v>42175.608032407406</v>
      </c>
      <c r="T21" s="9">
        <f>(((I21/60)/60)/24)+DATE(1970,1,1)+(-5/24)</f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E22/D22 * 100</f>
        <v>100.2</v>
      </c>
      <c r="P22" s="5">
        <f>E22/L22</f>
        <v>80.16</v>
      </c>
      <c r="Q22" t="str">
        <f>LEFT(N22,SEARCH("/",  N22,  1)-1)</f>
        <v>film &amp; video</v>
      </c>
      <c r="R22" t="str">
        <f>RIGHT(N22,LEN(N22)-SEARCH("/",  N22,  1))</f>
        <v>television</v>
      </c>
      <c r="S22" s="9">
        <f>(((J22/60)/60)/24)+DATE(1970,1,1)+(-5/24)</f>
        <v>42200.549907407411</v>
      </c>
      <c r="T22" s="9">
        <f>(((I22/60)/60)/24)+DATE(1970,1,1)+(-5/24)</f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E23/D23 * 100</f>
        <v>109.13513513513513</v>
      </c>
      <c r="P23" s="5">
        <f>E23/L23</f>
        <v>199.9009900990099</v>
      </c>
      <c r="Q23" t="str">
        <f>LEFT(N23,SEARCH("/",  N23,  1)-1)</f>
        <v>film &amp; video</v>
      </c>
      <c r="R23" t="str">
        <f>RIGHT(N23,LEN(N23)-SEARCH("/",  N23,  1))</f>
        <v>television</v>
      </c>
      <c r="S23" s="9">
        <f>(((J23/60)/60)/24)+DATE(1970,1,1)+(-5/24)</f>
        <v>41878.418854166666</v>
      </c>
      <c r="T23" s="9">
        <f>(((I23/60)/60)/24)+DATE(1970,1,1)+(-5/24)</f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E24/D24 * 100</f>
        <v>117.14285714285715</v>
      </c>
      <c r="P24" s="5">
        <f>E24/L24</f>
        <v>51.25</v>
      </c>
      <c r="Q24" t="str">
        <f>LEFT(N24,SEARCH("/",  N24,  1)-1)</f>
        <v>film &amp; video</v>
      </c>
      <c r="R24" t="str">
        <f>RIGHT(N24,LEN(N24)-SEARCH("/",  N24,  1))</f>
        <v>television</v>
      </c>
      <c r="S24" s="9">
        <f>(((J24/60)/60)/24)+DATE(1970,1,1)+(-5/24)</f>
        <v>41989.703009259254</v>
      </c>
      <c r="T24" s="9">
        <f>(((I24/60)/60)/24)+DATE(1970,1,1)+(-5/24)</f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E25/D25 * 100</f>
        <v>118.5</v>
      </c>
      <c r="P25" s="5">
        <f>E25/L25</f>
        <v>103.04347826086956</v>
      </c>
      <c r="Q25" t="str">
        <f>LEFT(N25,SEARCH("/",  N25,  1)-1)</f>
        <v>film &amp; video</v>
      </c>
      <c r="R25" t="str">
        <f>RIGHT(N25,LEN(N25)-SEARCH("/",  N25,  1))</f>
        <v>television</v>
      </c>
      <c r="S25" s="9">
        <f>(((J25/60)/60)/24)+DATE(1970,1,1)+(-5/24)</f>
        <v>42097.570613425924</v>
      </c>
      <c r="T25" s="9">
        <f>(((I25/60)/60)/24)+DATE(1970,1,1)+(-5/24)</f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E26/D26 * 100</f>
        <v>108.80768571428572</v>
      </c>
      <c r="P26" s="5">
        <f>E26/L26</f>
        <v>66.346149825783982</v>
      </c>
      <c r="Q26" t="str">
        <f>LEFT(N26,SEARCH("/",  N26,  1)-1)</f>
        <v>film &amp; video</v>
      </c>
      <c r="R26" t="str">
        <f>RIGHT(N26,LEN(N26)-SEARCH("/",  N26,  1))</f>
        <v>television</v>
      </c>
      <c r="S26" s="9">
        <f>(((J26/60)/60)/24)+DATE(1970,1,1)+(-5/24)</f>
        <v>42229.611840277772</v>
      </c>
      <c r="T26" s="9">
        <f>(((I26/60)/60)/24)+DATE(1970,1,1)+(-5/24)</f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E27/D27 * 100</f>
        <v>133.33333333333331</v>
      </c>
      <c r="P27" s="5">
        <f>E27/L27</f>
        <v>57.142857142857146</v>
      </c>
      <c r="Q27" t="str">
        <f>LEFT(N27,SEARCH("/",  N27,  1)-1)</f>
        <v>film &amp; video</v>
      </c>
      <c r="R27" t="str">
        <f>RIGHT(N27,LEN(N27)-SEARCH("/",  N27,  1))</f>
        <v>television</v>
      </c>
      <c r="S27" s="9">
        <f>(((J27/60)/60)/24)+DATE(1970,1,1)+(-5/24)</f>
        <v>42317.816678240742</v>
      </c>
      <c r="T27" s="9">
        <f>(((I27/60)/60)/24)+DATE(1970,1,1)+(-5/24)</f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E28/D28 * 100</f>
        <v>155.20000000000002</v>
      </c>
      <c r="P28" s="5">
        <f>E28/L28</f>
        <v>102.10526315789474</v>
      </c>
      <c r="Q28" t="str">
        <f>LEFT(N28,SEARCH("/",  N28,  1)-1)</f>
        <v>film &amp; video</v>
      </c>
      <c r="R28" t="str">
        <f>RIGHT(N28,LEN(N28)-SEARCH("/",  N28,  1))</f>
        <v>television</v>
      </c>
      <c r="S28" s="9">
        <f>(((J28/60)/60)/24)+DATE(1970,1,1)+(-5/24)</f>
        <v>41828.307222222218</v>
      </c>
      <c r="T28" s="9">
        <f>(((I28/60)/60)/24)+DATE(1970,1,1)+(-5/24)</f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E29/D29 * 100</f>
        <v>111.72500000000001</v>
      </c>
      <c r="P29" s="5">
        <f>E29/L29</f>
        <v>148.96666666666667</v>
      </c>
      <c r="Q29" t="str">
        <f>LEFT(N29,SEARCH("/",  N29,  1)-1)</f>
        <v>film &amp; video</v>
      </c>
      <c r="R29" t="str">
        <f>RIGHT(N29,LEN(N29)-SEARCH("/",  N29,  1))</f>
        <v>television</v>
      </c>
      <c r="S29" s="9">
        <f>(((J29/60)/60)/24)+DATE(1970,1,1)+(-5/24)</f>
        <v>41928.956400462957</v>
      </c>
      <c r="T29" s="9">
        <f>(((I29/60)/60)/24)+DATE(1970,1,1)+(-5/24)</f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E30/D30 * 100</f>
        <v>100.35000000000001</v>
      </c>
      <c r="P30" s="5">
        <f>E30/L30</f>
        <v>169.6056338028169</v>
      </c>
      <c r="Q30" t="str">
        <f>LEFT(N30,SEARCH("/",  N30,  1)-1)</f>
        <v>film &amp; video</v>
      </c>
      <c r="R30" t="str">
        <f>RIGHT(N30,LEN(N30)-SEARCH("/",  N30,  1))</f>
        <v>television</v>
      </c>
      <c r="S30" s="9">
        <f>(((J30/60)/60)/24)+DATE(1970,1,1)+(-5/24)</f>
        <v>42324.755601851844</v>
      </c>
      <c r="T30" s="9">
        <f>(((I30/60)/60)/24)+DATE(1970,1,1)+(-5/24)</f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E31/D31 * 100</f>
        <v>123.33333333333334</v>
      </c>
      <c r="P31" s="5">
        <f>E31/L31</f>
        <v>31.623931623931625</v>
      </c>
      <c r="Q31" t="str">
        <f>LEFT(N31,SEARCH("/",  N31,  1)-1)</f>
        <v>film &amp; video</v>
      </c>
      <c r="R31" t="str">
        <f>RIGHT(N31,LEN(N31)-SEARCH("/",  N31,  1))</f>
        <v>television</v>
      </c>
      <c r="S31" s="9">
        <f>(((J31/60)/60)/24)+DATE(1970,1,1)+(-5/24)</f>
        <v>41812.464907407404</v>
      </c>
      <c r="T31" s="9">
        <f>(((I31/60)/60)/24)+DATE(1970,1,1)+(-5/24)</f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E32/D32 * 100</f>
        <v>101.29975</v>
      </c>
      <c r="P32" s="5">
        <f>E32/L32</f>
        <v>76.45264150943396</v>
      </c>
      <c r="Q32" t="str">
        <f>LEFT(N32,SEARCH("/",  N32,  1)-1)</f>
        <v>film &amp; video</v>
      </c>
      <c r="R32" t="str">
        <f>RIGHT(N32,LEN(N32)-SEARCH("/",  N32,  1))</f>
        <v>television</v>
      </c>
      <c r="S32" s="9">
        <f>(((J32/60)/60)/24)+DATE(1970,1,1)+(-5/24)</f>
        <v>41842.084664351853</v>
      </c>
      <c r="T32" s="9">
        <f>(((I32/60)/60)/24)+DATE(1970,1,1)+(-5/24)</f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E33/D33 * 100</f>
        <v>100</v>
      </c>
      <c r="P33" s="5">
        <f>E33/L33</f>
        <v>13</v>
      </c>
      <c r="Q33" t="str">
        <f>LEFT(N33,SEARCH("/",  N33,  1)-1)</f>
        <v>film &amp; video</v>
      </c>
      <c r="R33" t="str">
        <f>RIGHT(N33,LEN(N33)-SEARCH("/",  N33,  1))</f>
        <v>television</v>
      </c>
      <c r="S33" s="9">
        <f>(((J33/60)/60)/24)+DATE(1970,1,1)+(-5/24)</f>
        <v>42376.583726851844</v>
      </c>
      <c r="T33" s="9">
        <f>(((I33/60)/60)/24)+DATE(1970,1,1)+(-5/24)</f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E34/D34 * 100</f>
        <v>100.24604569420035</v>
      </c>
      <c r="P34" s="5">
        <f>E34/L34</f>
        <v>320.44943820224717</v>
      </c>
      <c r="Q34" t="str">
        <f>LEFT(N34,SEARCH("/",  N34,  1)-1)</f>
        <v>film &amp; video</v>
      </c>
      <c r="R34" t="str">
        <f>RIGHT(N34,LEN(N34)-SEARCH("/",  N34,  1))</f>
        <v>television</v>
      </c>
      <c r="S34" s="9">
        <f>(((J34/60)/60)/24)+DATE(1970,1,1)+(-5/24)</f>
        <v>42461.419178240736</v>
      </c>
      <c r="T34" s="9">
        <f>(((I34/60)/60)/24)+DATE(1970,1,1)+(-5/24)</f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E35/D35 * 100</f>
        <v>102.0952380952381</v>
      </c>
      <c r="P35" s="5">
        <f>E35/L35</f>
        <v>83.75</v>
      </c>
      <c r="Q35" t="str">
        <f>LEFT(N35,SEARCH("/",  N35,  1)-1)</f>
        <v>film &amp; video</v>
      </c>
      <c r="R35" t="str">
        <f>RIGHT(N35,LEN(N35)-SEARCH("/",  N35,  1))</f>
        <v>television</v>
      </c>
      <c r="S35" s="9">
        <f>(((J35/60)/60)/24)+DATE(1970,1,1)+(-5/24)</f>
        <v>42286.452557870369</v>
      </c>
      <c r="T35" s="9">
        <f>(((I35/60)/60)/24)+DATE(1970,1,1)+(-5/24)</f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E36/D36 * 100</f>
        <v>130.46153846153845</v>
      </c>
      <c r="P36" s="5">
        <f>E36/L36</f>
        <v>49.882352941176471</v>
      </c>
      <c r="Q36" t="str">
        <f>LEFT(N36,SEARCH("/",  N36,  1)-1)</f>
        <v>film &amp; video</v>
      </c>
      <c r="R36" t="str">
        <f>RIGHT(N36,LEN(N36)-SEARCH("/",  N36,  1))</f>
        <v>television</v>
      </c>
      <c r="S36" s="9">
        <f>(((J36/60)/60)/24)+DATE(1970,1,1)+(-5/24)</f>
        <v>41841.113437499997</v>
      </c>
      <c r="T36" s="9">
        <f>(((I36/60)/60)/24)+DATE(1970,1,1)+(-5/24)</f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E37/D37 * 100</f>
        <v>166.5</v>
      </c>
      <c r="P37" s="5">
        <f>E37/L37</f>
        <v>59.464285714285715</v>
      </c>
      <c r="Q37" t="str">
        <f>LEFT(N37,SEARCH("/",  N37,  1)-1)</f>
        <v>film &amp; video</v>
      </c>
      <c r="R37" t="str">
        <f>RIGHT(N37,LEN(N37)-SEARCH("/",  N37,  1))</f>
        <v>television</v>
      </c>
      <c r="S37" s="9">
        <f>(((J37/60)/60)/24)+DATE(1970,1,1)+(-5/24)</f>
        <v>42098.083495370367</v>
      </c>
      <c r="T37" s="9">
        <f>(((I37/60)/60)/24)+DATE(1970,1,1)+(-5/24)</f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E38/D38 * 100</f>
        <v>142.15</v>
      </c>
      <c r="P38" s="5">
        <f>E38/L38</f>
        <v>193.84090909090909</v>
      </c>
      <c r="Q38" t="str">
        <f>LEFT(N38,SEARCH("/",  N38,  1)-1)</f>
        <v>film &amp; video</v>
      </c>
      <c r="R38" t="str">
        <f>RIGHT(N38,LEN(N38)-SEARCH("/",  N38,  1))</f>
        <v>television</v>
      </c>
      <c r="S38" s="9">
        <f>(((J38/60)/60)/24)+DATE(1970,1,1)+(-5/24)</f>
        <v>42068.098668981482</v>
      </c>
      <c r="T38" s="9">
        <f>(((I38/60)/60)/24)+DATE(1970,1,1)+(-5/24)</f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E39/D39 * 100</f>
        <v>183.44090909090909</v>
      </c>
      <c r="P39" s="5">
        <f>E39/L39</f>
        <v>159.51383399209487</v>
      </c>
      <c r="Q39" t="str">
        <f>LEFT(N39,SEARCH("/",  N39,  1)-1)</f>
        <v>film &amp; video</v>
      </c>
      <c r="R39" t="str">
        <f>RIGHT(N39,LEN(N39)-SEARCH("/",  N39,  1))</f>
        <v>television</v>
      </c>
      <c r="S39" s="9">
        <f>(((J39/60)/60)/24)+DATE(1970,1,1)+(-5/24)</f>
        <v>42032.484710648147</v>
      </c>
      <c r="T39" s="9">
        <f>(((I39/60)/60)/24)+DATE(1970,1,1)+(-5/24)</f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E40/D40 * 100</f>
        <v>110.04</v>
      </c>
      <c r="P40" s="5">
        <f>E40/L40</f>
        <v>41.68181818181818</v>
      </c>
      <c r="Q40" t="str">
        <f>LEFT(N40,SEARCH("/",  N40,  1)-1)</f>
        <v>film &amp; video</v>
      </c>
      <c r="R40" t="str">
        <f>RIGHT(N40,LEN(N40)-SEARCH("/",  N40,  1))</f>
        <v>television</v>
      </c>
      <c r="S40" s="9">
        <f>(((J40/60)/60)/24)+DATE(1970,1,1)+(-5/24)</f>
        <v>41374.848888888882</v>
      </c>
      <c r="T40" s="9">
        <f>(((I40/60)/60)/24)+DATE(1970,1,1)+(-5/24)</f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E41/D41 * 100</f>
        <v>130.98000000000002</v>
      </c>
      <c r="P41" s="5">
        <f>E41/L41</f>
        <v>150.89861751152074</v>
      </c>
      <c r="Q41" t="str">
        <f>LEFT(N41,SEARCH("/",  N41,  1)-1)</f>
        <v>film &amp; video</v>
      </c>
      <c r="R41" t="str">
        <f>RIGHT(N41,LEN(N41)-SEARCH("/",  N41,  1))</f>
        <v>television</v>
      </c>
      <c r="S41" s="9">
        <f>(((J41/60)/60)/24)+DATE(1970,1,1)+(-5/24)</f>
        <v>41753.838749999995</v>
      </c>
      <c r="T41" s="9">
        <f>(((I41/60)/60)/24)+DATE(1970,1,1)+(-5/24)</f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E42/D42 * 100</f>
        <v>101.35000000000001</v>
      </c>
      <c r="P42" s="5">
        <f>E42/L42</f>
        <v>126.6875</v>
      </c>
      <c r="Q42" t="str">
        <f>LEFT(N42,SEARCH("/",  N42,  1)-1)</f>
        <v>film &amp; video</v>
      </c>
      <c r="R42" t="str">
        <f>RIGHT(N42,LEN(N42)-SEARCH("/",  N42,  1))</f>
        <v>television</v>
      </c>
      <c r="S42" s="9">
        <f>(((J42/60)/60)/24)+DATE(1970,1,1)+(-5/24)</f>
        <v>41789.005648148144</v>
      </c>
      <c r="T42" s="9">
        <f>(((I42/60)/60)/24)+DATE(1970,1,1)+(-5/24)</f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E43/D43 * 100</f>
        <v>100</v>
      </c>
      <c r="P43" s="5">
        <f>E43/L43</f>
        <v>105.26315789473684</v>
      </c>
      <c r="Q43" t="str">
        <f>LEFT(N43,SEARCH("/",  N43,  1)-1)</f>
        <v>film &amp; video</v>
      </c>
      <c r="R43" t="str">
        <f>RIGHT(N43,LEN(N43)-SEARCH("/",  N43,  1))</f>
        <v>television</v>
      </c>
      <c r="S43" s="9">
        <f>(((J43/60)/60)/24)+DATE(1970,1,1)+(-5/24)</f>
        <v>41887.360578703701</v>
      </c>
      <c r="T43" s="9">
        <f>(((I43/60)/60)/24)+DATE(1970,1,1)+(-5/24)</f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E44/D44 * 100</f>
        <v>141.85714285714286</v>
      </c>
      <c r="P44" s="5">
        <f>E44/L44</f>
        <v>117.51479289940828</v>
      </c>
      <c r="Q44" t="str">
        <f>LEFT(N44,SEARCH("/",  N44,  1)-1)</f>
        <v>film &amp; video</v>
      </c>
      <c r="R44" t="str">
        <f>RIGHT(N44,LEN(N44)-SEARCH("/",  N44,  1))</f>
        <v>television</v>
      </c>
      <c r="S44" s="9">
        <f>(((J44/60)/60)/24)+DATE(1970,1,1)+(-5/24)</f>
        <v>41971.430856481478</v>
      </c>
      <c r="T44" s="9">
        <f>(((I44/60)/60)/24)+DATE(1970,1,1)+(-5/24)</f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E45/D45 * 100</f>
        <v>308.65999999999997</v>
      </c>
      <c r="P45" s="5">
        <f>E45/L45</f>
        <v>117.36121673003802</v>
      </c>
      <c r="Q45" t="str">
        <f>LEFT(N45,SEARCH("/",  N45,  1)-1)</f>
        <v>film &amp; video</v>
      </c>
      <c r="R45" t="str">
        <f>RIGHT(N45,LEN(N45)-SEARCH("/",  N45,  1))</f>
        <v>television</v>
      </c>
      <c r="S45" s="9">
        <f>(((J45/60)/60)/24)+DATE(1970,1,1)+(-5/24)</f>
        <v>41802.582013888888</v>
      </c>
      <c r="T45" s="9">
        <f>(((I45/60)/60)/24)+DATE(1970,1,1)+(-5/24)</f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E46/D46 * 100</f>
        <v>100</v>
      </c>
      <c r="P46" s="5">
        <f>E46/L46</f>
        <v>133.33333333333334</v>
      </c>
      <c r="Q46" t="str">
        <f>LEFT(N46,SEARCH("/",  N46,  1)-1)</f>
        <v>film &amp; video</v>
      </c>
      <c r="R46" t="str">
        <f>RIGHT(N46,LEN(N46)-SEARCH("/",  N46,  1))</f>
        <v>television</v>
      </c>
      <c r="S46" s="9">
        <f>(((J46/60)/60)/24)+DATE(1970,1,1)+(-5/24)</f>
        <v>41873.890474537038</v>
      </c>
      <c r="T46" s="9">
        <f>(((I46/60)/60)/24)+DATE(1970,1,1)+(-5/24)</f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E47/D47 * 100</f>
        <v>120</v>
      </c>
      <c r="P47" s="5">
        <f>E47/L47</f>
        <v>98.360655737704917</v>
      </c>
      <c r="Q47" t="str">
        <f>LEFT(N47,SEARCH("/",  N47,  1)-1)</f>
        <v>film &amp; video</v>
      </c>
      <c r="R47" t="str">
        <f>RIGHT(N47,LEN(N47)-SEARCH("/",  N47,  1))</f>
        <v>television</v>
      </c>
      <c r="S47" s="9">
        <f>(((J47/60)/60)/24)+DATE(1970,1,1)+(-5/24)</f>
        <v>42457.415590277778</v>
      </c>
      <c r="T47" s="9">
        <f>(((I47/60)/60)/24)+DATE(1970,1,1)+(-5/24)</f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E48/D48 * 100</f>
        <v>104.16666666666667</v>
      </c>
      <c r="P48" s="5">
        <f>E48/L48</f>
        <v>194.44444444444446</v>
      </c>
      <c r="Q48" t="str">
        <f>LEFT(N48,SEARCH("/",  N48,  1)-1)</f>
        <v>film &amp; video</v>
      </c>
      <c r="R48" t="str">
        <f>RIGHT(N48,LEN(N48)-SEARCH("/",  N48,  1))</f>
        <v>television</v>
      </c>
      <c r="S48" s="9">
        <f>(((J48/60)/60)/24)+DATE(1970,1,1)+(-5/24)</f>
        <v>42323.756643518522</v>
      </c>
      <c r="T48" s="9">
        <f>(((I48/60)/60)/24)+DATE(1970,1,1)+(-5/24)</f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E49/D49 * 100</f>
        <v>107.61100000000002</v>
      </c>
      <c r="P49" s="5">
        <f>E49/L49</f>
        <v>76.865000000000009</v>
      </c>
      <c r="Q49" t="str">
        <f>LEFT(N49,SEARCH("/",  N49,  1)-1)</f>
        <v>film &amp; video</v>
      </c>
      <c r="R49" t="str">
        <f>RIGHT(N49,LEN(N49)-SEARCH("/",  N49,  1))</f>
        <v>television</v>
      </c>
      <c r="S49" s="9">
        <f>(((J49/60)/60)/24)+DATE(1970,1,1)+(-5/24)</f>
        <v>41932.611192129625</v>
      </c>
      <c r="T49" s="9">
        <f>(((I49/60)/60)/24)+DATE(1970,1,1)+(-5/24)</f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E50/D50 * 100</f>
        <v>107.94999999999999</v>
      </c>
      <c r="P50" s="5">
        <f>E50/L50</f>
        <v>56.815789473684212</v>
      </c>
      <c r="Q50" t="str">
        <f>LEFT(N50,SEARCH("/",  N50,  1)-1)</f>
        <v>film &amp; video</v>
      </c>
      <c r="R50" t="str">
        <f>RIGHT(N50,LEN(N50)-SEARCH("/",  N50,  1))</f>
        <v>television</v>
      </c>
      <c r="S50" s="9">
        <f>(((J50/60)/60)/24)+DATE(1970,1,1)+(-5/24)</f>
        <v>42033.308564814812</v>
      </c>
      <c r="T50" s="9">
        <f>(((I50/60)/60)/24)+DATE(1970,1,1)+(-5/24)</f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E51/D51 * 100</f>
        <v>100</v>
      </c>
      <c r="P51" s="5">
        <f>E51/L51</f>
        <v>137.93103448275863</v>
      </c>
      <c r="Q51" t="str">
        <f>LEFT(N51,SEARCH("/",  N51,  1)-1)</f>
        <v>film &amp; video</v>
      </c>
      <c r="R51" t="str">
        <f>RIGHT(N51,LEN(N51)-SEARCH("/",  N51,  1))</f>
        <v>television</v>
      </c>
      <c r="S51" s="9">
        <f>(((J51/60)/60)/24)+DATE(1970,1,1)+(-5/24)</f>
        <v>42270.968113425923</v>
      </c>
      <c r="T51" s="9">
        <f>(((I51/60)/60)/24)+DATE(1970,1,1)+(-5/24)</f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E52/D52 * 100</f>
        <v>100</v>
      </c>
      <c r="P52" s="5">
        <f>E52/L52</f>
        <v>27.272727272727273</v>
      </c>
      <c r="Q52" t="str">
        <f>LEFT(N52,SEARCH("/",  N52,  1)-1)</f>
        <v>film &amp; video</v>
      </c>
      <c r="R52" t="str">
        <f>RIGHT(N52,LEN(N52)-SEARCH("/",  N52,  1))</f>
        <v>television</v>
      </c>
      <c r="S52" s="9">
        <f>(((J52/60)/60)/24)+DATE(1970,1,1)+(-5/24)</f>
        <v>41995.544652777775</v>
      </c>
      <c r="T52" s="9">
        <f>(((I52/60)/60)/24)+DATE(1970,1,1)+(-5/24)</f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E53/D53 * 100</f>
        <v>128.0181818181818</v>
      </c>
      <c r="P53" s="5">
        <f>E53/L53</f>
        <v>118.33613445378151</v>
      </c>
      <c r="Q53" t="str">
        <f>LEFT(N53,SEARCH("/",  N53,  1)-1)</f>
        <v>film &amp; video</v>
      </c>
      <c r="R53" t="str">
        <f>RIGHT(N53,LEN(N53)-SEARCH("/",  N53,  1))</f>
        <v>television</v>
      </c>
      <c r="S53" s="9">
        <f>(((J53/60)/60)/24)+DATE(1970,1,1)+(-5/24)</f>
        <v>42196.720335648148</v>
      </c>
      <c r="T53" s="9">
        <f>(((I53/60)/60)/24)+DATE(1970,1,1)+(-5/24)</f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E54/D54 * 100</f>
        <v>116.21</v>
      </c>
      <c r="P54" s="5">
        <f>E54/L54</f>
        <v>223.48076923076923</v>
      </c>
      <c r="Q54" t="str">
        <f>LEFT(N54,SEARCH("/",  N54,  1)-1)</f>
        <v>film &amp; video</v>
      </c>
      <c r="R54" t="str">
        <f>RIGHT(N54,LEN(N54)-SEARCH("/",  N54,  1))</f>
        <v>television</v>
      </c>
      <c r="S54" s="9">
        <f>(((J54/60)/60)/24)+DATE(1970,1,1)+(-5/24)</f>
        <v>41807.493587962963</v>
      </c>
      <c r="T54" s="9">
        <f>(((I54/60)/60)/24)+DATE(1970,1,1)+(-5/24)</f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E55/D55 * 100</f>
        <v>109.63333333333334</v>
      </c>
      <c r="P55" s="5">
        <f>E55/L55</f>
        <v>28.111111111111111</v>
      </c>
      <c r="Q55" t="str">
        <f>LEFT(N55,SEARCH("/",  N55,  1)-1)</f>
        <v>film &amp; video</v>
      </c>
      <c r="R55" t="str">
        <f>RIGHT(N55,LEN(N55)-SEARCH("/",  N55,  1))</f>
        <v>television</v>
      </c>
      <c r="S55" s="9">
        <f>(((J55/60)/60)/24)+DATE(1970,1,1)+(-5/24)</f>
        <v>41719.340798611105</v>
      </c>
      <c r="T55" s="9">
        <f>(((I55/60)/60)/24)+DATE(1970,1,1)+(-5/24)</f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E56/D56 * 100</f>
        <v>101</v>
      </c>
      <c r="P56" s="5">
        <f>E56/L56</f>
        <v>194.23076923076923</v>
      </c>
      <c r="Q56" t="str">
        <f>LEFT(N56,SEARCH("/",  N56,  1)-1)</f>
        <v>film &amp; video</v>
      </c>
      <c r="R56" t="str">
        <f>RIGHT(N56,LEN(N56)-SEARCH("/",  N56,  1))</f>
        <v>television</v>
      </c>
      <c r="S56" s="9">
        <f>(((J56/60)/60)/24)+DATE(1970,1,1)+(-5/24)</f>
        <v>42333.504872685182</v>
      </c>
      <c r="T56" s="9">
        <f>(((I56/60)/60)/24)+DATE(1970,1,1)+(-5/24)</f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E57/D57 * 100</f>
        <v>128.95348837209301</v>
      </c>
      <c r="P57" s="5">
        <f>E57/L57</f>
        <v>128.95348837209303</v>
      </c>
      <c r="Q57" t="str">
        <f>LEFT(N57,SEARCH("/",  N57,  1)-1)</f>
        <v>film &amp; video</v>
      </c>
      <c r="R57" t="str">
        <f>RIGHT(N57,LEN(N57)-SEARCH("/",  N57,  1))</f>
        <v>television</v>
      </c>
      <c r="S57" s="9">
        <f>(((J57/60)/60)/24)+DATE(1970,1,1)+(-5/24)</f>
        <v>42496.760601851849</v>
      </c>
      <c r="T57" s="9">
        <f>(((I57/60)/60)/24)+DATE(1970,1,1)+(-5/24)</f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E58/D58 * 100</f>
        <v>107.26249999999999</v>
      </c>
      <c r="P58" s="5">
        <f>E58/L58</f>
        <v>49.316091954022987</v>
      </c>
      <c r="Q58" t="str">
        <f>LEFT(N58,SEARCH("/",  N58,  1)-1)</f>
        <v>film &amp; video</v>
      </c>
      <c r="R58" t="str">
        <f>RIGHT(N58,LEN(N58)-SEARCH("/",  N58,  1))</f>
        <v>television</v>
      </c>
      <c r="S58" s="9">
        <f>(((J58/60)/60)/24)+DATE(1970,1,1)+(-5/24)</f>
        <v>42149.340555555551</v>
      </c>
      <c r="T58" s="9">
        <f>(((I58/60)/60)/24)+DATE(1970,1,1)+(-5/24)</f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E59/D59 * 100</f>
        <v>101.89999999999999</v>
      </c>
      <c r="P59" s="5">
        <f>E59/L59</f>
        <v>221.52173913043478</v>
      </c>
      <c r="Q59" t="str">
        <f>LEFT(N59,SEARCH("/",  N59,  1)-1)</f>
        <v>film &amp; video</v>
      </c>
      <c r="R59" t="str">
        <f>RIGHT(N59,LEN(N59)-SEARCH("/",  N59,  1))</f>
        <v>television</v>
      </c>
      <c r="S59" s="9">
        <f>(((J59/60)/60)/24)+DATE(1970,1,1)+(-5/24)</f>
        <v>42089.624560185184</v>
      </c>
      <c r="T59" s="9">
        <f>(((I59/60)/60)/24)+DATE(1970,1,1)+(-5/24)</f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E60/D60 * 100</f>
        <v>102.91</v>
      </c>
      <c r="P60" s="5">
        <f>E60/L60</f>
        <v>137.21333333333334</v>
      </c>
      <c r="Q60" t="str">
        <f>LEFT(N60,SEARCH("/",  N60,  1)-1)</f>
        <v>film &amp; video</v>
      </c>
      <c r="R60" t="str">
        <f>RIGHT(N60,LEN(N60)-SEARCH("/",  N60,  1))</f>
        <v>television</v>
      </c>
      <c r="S60" s="9">
        <f>(((J60/60)/60)/24)+DATE(1970,1,1)+(-5/24)</f>
        <v>41932.536712962959</v>
      </c>
      <c r="T60" s="9">
        <f>(((I60/60)/60)/24)+DATE(1970,1,1)+(-5/24)</f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E61/D61 * 100</f>
        <v>100.12570000000001</v>
      </c>
      <c r="P61" s="5">
        <f>E61/L61</f>
        <v>606.82242424242418</v>
      </c>
      <c r="Q61" t="str">
        <f>LEFT(N61,SEARCH("/",  N61,  1)-1)</f>
        <v>film &amp; video</v>
      </c>
      <c r="R61" t="str">
        <f>RIGHT(N61,LEN(N61)-SEARCH("/",  N61,  1))</f>
        <v>television</v>
      </c>
      <c r="S61" s="9">
        <f>(((J61/60)/60)/24)+DATE(1970,1,1)+(-5/24)</f>
        <v>42230.027500000004</v>
      </c>
      <c r="T61" s="9">
        <f>(((I61/60)/60)/24)+DATE(1970,1,1)+(-5/24)</f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E62/D62 * 100</f>
        <v>103.29622222222221</v>
      </c>
      <c r="P62" s="5">
        <f>E62/L62</f>
        <v>43.040092592592593</v>
      </c>
      <c r="Q62" t="str">
        <f>LEFT(N62,SEARCH("/",  N62,  1)-1)</f>
        <v>film &amp; video</v>
      </c>
      <c r="R62" t="str">
        <f>RIGHT(N62,LEN(N62)-SEARCH("/",  N62,  1))</f>
        <v>shorts</v>
      </c>
      <c r="S62" s="9">
        <f>(((J62/60)/60)/24)+DATE(1970,1,1)+(-5/24)</f>
        <v>41701.693483796291</v>
      </c>
      <c r="T62" s="9">
        <f>(((I62/60)/60)/24)+DATE(1970,1,1)+(-5/24)</f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E63/D63 * 100</f>
        <v>148.30000000000001</v>
      </c>
      <c r="P63" s="5">
        <f>E63/L63</f>
        <v>322.39130434782606</v>
      </c>
      <c r="Q63" t="str">
        <f>LEFT(N63,SEARCH("/",  N63,  1)-1)</f>
        <v>film &amp; video</v>
      </c>
      <c r="R63" t="str">
        <f>RIGHT(N63,LEN(N63)-SEARCH("/",  N63,  1))</f>
        <v>shorts</v>
      </c>
      <c r="S63" s="9">
        <f>(((J63/60)/60)/24)+DATE(1970,1,1)+(-5/24)</f>
        <v>41409.605983796297</v>
      </c>
      <c r="T63" s="9">
        <f>(((I63/60)/60)/24)+DATE(1970,1,1)+(-5/24)</f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E64/D64 * 100</f>
        <v>154.73333333333332</v>
      </c>
      <c r="P64" s="5">
        <f>E64/L64</f>
        <v>96.708333333333329</v>
      </c>
      <c r="Q64" t="str">
        <f>LEFT(N64,SEARCH("/",  N64,  1)-1)</f>
        <v>film &amp; video</v>
      </c>
      <c r="R64" t="str">
        <f>RIGHT(N64,LEN(N64)-SEARCH("/",  N64,  1))</f>
        <v>shorts</v>
      </c>
      <c r="S64" s="9">
        <f>(((J64/60)/60)/24)+DATE(1970,1,1)+(-5/24)</f>
        <v>41311.591180555552</v>
      </c>
      <c r="T64" s="9">
        <f>(((I64/60)/60)/24)+DATE(1970,1,1)+(-5/24)</f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E65/D65 * 100</f>
        <v>113.51849999999999</v>
      </c>
      <c r="P65" s="5">
        <f>E65/L65</f>
        <v>35.474531249999998</v>
      </c>
      <c r="Q65" t="str">
        <f>LEFT(N65,SEARCH("/",  N65,  1)-1)</f>
        <v>film &amp; video</v>
      </c>
      <c r="R65" t="str">
        <f>RIGHT(N65,LEN(N65)-SEARCH("/",  N65,  1))</f>
        <v>shorts</v>
      </c>
      <c r="S65" s="9">
        <f>(((J65/60)/60)/24)+DATE(1970,1,1)+(-5/24)</f>
        <v>41612.703854166662</v>
      </c>
      <c r="T65" s="9">
        <f>(((I65/60)/60)/24)+DATE(1970,1,1)+(-5/24)</f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E66/D66 * 100</f>
        <v>173.33333333333334</v>
      </c>
      <c r="P66" s="5">
        <f>E66/L66</f>
        <v>86.666666666666671</v>
      </c>
      <c r="Q66" t="str">
        <f>LEFT(N66,SEARCH("/",  N66,  1)-1)</f>
        <v>film &amp; video</v>
      </c>
      <c r="R66" t="str">
        <f>RIGHT(N66,LEN(N66)-SEARCH("/",  N66,  1))</f>
        <v>shorts</v>
      </c>
      <c r="S66" s="9">
        <f>(((J66/60)/60)/24)+DATE(1970,1,1)+(-5/24)</f>
        <v>41432.809965277775</v>
      </c>
      <c r="T66" s="9">
        <f>(((I66/60)/60)/24)+DATE(1970,1,1)+(-5/24)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E67/D67 * 100</f>
        <v>107.52857142857141</v>
      </c>
      <c r="P67" s="5">
        <f>E67/L67</f>
        <v>132.05263157894737</v>
      </c>
      <c r="Q67" t="str">
        <f>LEFT(N67,SEARCH("/",  N67,  1)-1)</f>
        <v>film &amp; video</v>
      </c>
      <c r="R67" t="str">
        <f>RIGHT(N67,LEN(N67)-SEARCH("/",  N67,  1))</f>
        <v>shorts</v>
      </c>
      <c r="S67" s="9">
        <f>(((J67/60)/60)/24)+DATE(1970,1,1)+(-5/24)</f>
        <v>41835.612893518519</v>
      </c>
      <c r="T67" s="9">
        <f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E68/D68 * 100</f>
        <v>118.6</v>
      </c>
      <c r="P68" s="5">
        <f>E68/L68</f>
        <v>91.230769230769226</v>
      </c>
      <c r="Q68" t="str">
        <f>LEFT(N68,SEARCH("/",  N68,  1)-1)</f>
        <v>film &amp; video</v>
      </c>
      <c r="R68" t="str">
        <f>RIGHT(N68,LEN(N68)-SEARCH("/",  N68,  1))</f>
        <v>shorts</v>
      </c>
      <c r="S68" s="9">
        <f>(((J68/60)/60)/24)+DATE(1970,1,1)+(-5/24)</f>
        <v>42539.641435185178</v>
      </c>
      <c r="T68" s="9">
        <f>(((I68/60)/60)/24)+DATE(1970,1,1)+(-5/24)</f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E69/D69 * 100</f>
        <v>116.25000000000001</v>
      </c>
      <c r="P69" s="5">
        <f>E69/L69</f>
        <v>116.25</v>
      </c>
      <c r="Q69" t="str">
        <f>LEFT(N69,SEARCH("/",  N69,  1)-1)</f>
        <v>film &amp; video</v>
      </c>
      <c r="R69" t="str">
        <f>RIGHT(N69,LEN(N69)-SEARCH("/",  N69,  1))</f>
        <v>shorts</v>
      </c>
      <c r="S69" s="9">
        <f>(((J69/60)/60)/24)+DATE(1970,1,1)+(-5/24)</f>
        <v>41075.375046296293</v>
      </c>
      <c r="T69" s="9">
        <f>(((I69/60)/60)/24)+DATE(1970,1,1)+(-5/24)</f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E70/D70 * 100</f>
        <v>127.16666666666667</v>
      </c>
      <c r="P70" s="5">
        <f>E70/L70</f>
        <v>21.194444444444443</v>
      </c>
      <c r="Q70" t="str">
        <f>LEFT(N70,SEARCH("/",  N70,  1)-1)</f>
        <v>film &amp; video</v>
      </c>
      <c r="R70" t="str">
        <f>RIGHT(N70,LEN(N70)-SEARCH("/",  N70,  1))</f>
        <v>shorts</v>
      </c>
      <c r="S70" s="9">
        <f>(((J70/60)/60)/24)+DATE(1970,1,1)+(-5/24)</f>
        <v>41663.36100694444</v>
      </c>
      <c r="T70" s="9">
        <f>(((I70/60)/60)/24)+DATE(1970,1,1)+(-5/24)</f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E71/D71 * 100</f>
        <v>110.9423</v>
      </c>
      <c r="P71" s="5">
        <f>E71/L71</f>
        <v>62.327134831460668</v>
      </c>
      <c r="Q71" t="str">
        <f>LEFT(N71,SEARCH("/",  N71,  1)-1)</f>
        <v>film &amp; video</v>
      </c>
      <c r="R71" t="str">
        <f>RIGHT(N71,LEN(N71)-SEARCH("/",  N71,  1))</f>
        <v>shorts</v>
      </c>
      <c r="S71" s="9">
        <f>(((J71/60)/60)/24)+DATE(1970,1,1)+(-5/24)</f>
        <v>40785.979456018518</v>
      </c>
      <c r="T71" s="9">
        <f>(((I71/60)/60)/24)+DATE(1970,1,1)+(-5/24)</f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E72/D72 * 100</f>
        <v>127.2</v>
      </c>
      <c r="P72" s="5">
        <f>E72/L72</f>
        <v>37.411764705882355</v>
      </c>
      <c r="Q72" t="str">
        <f>LEFT(N72,SEARCH("/",  N72,  1)-1)</f>
        <v>film &amp; video</v>
      </c>
      <c r="R72" t="str">
        <f>RIGHT(N72,LEN(N72)-SEARCH("/",  N72,  1))</f>
        <v>shorts</v>
      </c>
      <c r="S72" s="9">
        <f>(((J72/60)/60)/24)+DATE(1970,1,1)+(-5/24)</f>
        <v>40730.688020833331</v>
      </c>
      <c r="T72" s="9">
        <f>(((I72/60)/60)/24)+DATE(1970,1,1)+(-5/24)</f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E73/D73 * 100</f>
        <v>123.94444444444443</v>
      </c>
      <c r="P73" s="5">
        <f>E73/L73</f>
        <v>69.71875</v>
      </c>
      <c r="Q73" t="str">
        <f>LEFT(N73,SEARCH("/",  N73,  1)-1)</f>
        <v>film &amp; video</v>
      </c>
      <c r="R73" t="str">
        <f>RIGHT(N73,LEN(N73)-SEARCH("/",  N73,  1))</f>
        <v>shorts</v>
      </c>
      <c r="S73" s="9">
        <f>(((J73/60)/60)/24)+DATE(1970,1,1)+(-5/24)</f>
        <v>40997.063159722216</v>
      </c>
      <c r="T73" s="9">
        <f>(((I73/60)/60)/24)+DATE(1970,1,1)+(-5/24)</f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E74/D74 * 100</f>
        <v>108.40909090909091</v>
      </c>
      <c r="P74" s="5">
        <f>E74/L74</f>
        <v>58.170731707317074</v>
      </c>
      <c r="Q74" t="str">
        <f>LEFT(N74,SEARCH("/",  N74,  1)-1)</f>
        <v>film &amp; video</v>
      </c>
      <c r="R74" t="str">
        <f>RIGHT(N74,LEN(N74)-SEARCH("/",  N74,  1))</f>
        <v>shorts</v>
      </c>
      <c r="S74" s="9">
        <f>(((J74/60)/60)/24)+DATE(1970,1,1)+(-5/24)</f>
        <v>41207.801863425921</v>
      </c>
      <c r="T74" s="9">
        <f>(((I74/60)/60)/24)+DATE(1970,1,1)+(-5/24)</f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E75/D75 * 100</f>
        <v>100</v>
      </c>
      <c r="P75" s="5">
        <f>E75/L75</f>
        <v>50</v>
      </c>
      <c r="Q75" t="str">
        <f>LEFT(N75,SEARCH("/",  N75,  1)-1)</f>
        <v>film &amp; video</v>
      </c>
      <c r="R75" t="str">
        <f>RIGHT(N75,LEN(N75)-SEARCH("/",  N75,  1))</f>
        <v>shorts</v>
      </c>
      <c r="S75" s="9">
        <f>(((J75/60)/60)/24)+DATE(1970,1,1)+(-5/24)</f>
        <v>40587.548425925925</v>
      </c>
      <c r="T75" s="9">
        <f>(((I75/60)/60)/24)+DATE(1970,1,1)+(-5/24)</f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E76/D76 * 100</f>
        <v>112.93199999999999</v>
      </c>
      <c r="P76" s="5">
        <f>E76/L76</f>
        <v>19.471034482758618</v>
      </c>
      <c r="Q76" t="str">
        <f>LEFT(N76,SEARCH("/",  N76,  1)-1)</f>
        <v>film &amp; video</v>
      </c>
      <c r="R76" t="str">
        <f>RIGHT(N76,LEN(N76)-SEARCH("/",  N76,  1))</f>
        <v>shorts</v>
      </c>
      <c r="S76" s="9">
        <f>(((J76/60)/60)/24)+DATE(1970,1,1)+(-5/24)</f>
        <v>42360.278877314813</v>
      </c>
      <c r="T76" s="9">
        <f>(((I76/60)/60)/24)+DATE(1970,1,1)+(-5/24)</f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E77/D77 * 100</f>
        <v>115.42857142857143</v>
      </c>
      <c r="P77" s="5">
        <f>E77/L77</f>
        <v>85.957446808510639</v>
      </c>
      <c r="Q77" t="str">
        <f>LEFT(N77,SEARCH("/",  N77,  1)-1)</f>
        <v>film &amp; video</v>
      </c>
      <c r="R77" t="str">
        <f>RIGHT(N77,LEN(N77)-SEARCH("/",  N77,  1))</f>
        <v>shorts</v>
      </c>
      <c r="S77" s="9">
        <f>(((J77/60)/60)/24)+DATE(1970,1,1)+(-5/24)</f>
        <v>41357.000833333332</v>
      </c>
      <c r="T77" s="9">
        <f>(((I77/60)/60)/24)+DATE(1970,1,1)+(-5/24)</f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E78/D78 * 100</f>
        <v>153.33333333333334</v>
      </c>
      <c r="P78" s="5">
        <f>E78/L78</f>
        <v>30.666666666666668</v>
      </c>
      <c r="Q78" t="str">
        <f>LEFT(N78,SEARCH("/",  N78,  1)-1)</f>
        <v>film &amp; video</v>
      </c>
      <c r="R78" t="str">
        <f>RIGHT(N78,LEN(N78)-SEARCH("/",  N78,  1))</f>
        <v>shorts</v>
      </c>
      <c r="S78" s="9">
        <f>(((J78/60)/60)/24)+DATE(1970,1,1)+(-5/24)</f>
        <v>40844.483310185184</v>
      </c>
      <c r="T78" s="9">
        <f>(((I78/60)/60)/24)+DATE(1970,1,1)+(-5/24)</f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E79/D79 * 100</f>
        <v>392.5</v>
      </c>
      <c r="P79" s="5">
        <f>E79/L79</f>
        <v>60.384615384615387</v>
      </c>
      <c r="Q79" t="str">
        <f>LEFT(N79,SEARCH("/",  N79,  1)-1)</f>
        <v>film &amp; video</v>
      </c>
      <c r="R79" t="str">
        <f>RIGHT(N79,LEN(N79)-SEARCH("/",  N79,  1))</f>
        <v>shorts</v>
      </c>
      <c r="S79" s="9">
        <f>(((J79/60)/60)/24)+DATE(1970,1,1)+(-5/24)</f>
        <v>40996.936539351853</v>
      </c>
      <c r="T79" s="9">
        <f>(((I79/60)/60)/24)+DATE(1970,1,1)+(-5/24)</f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E80/D80 * 100</f>
        <v>2702</v>
      </c>
      <c r="P80" s="5">
        <f>E80/L80</f>
        <v>38.6</v>
      </c>
      <c r="Q80" t="str">
        <f>LEFT(N80,SEARCH("/",  N80,  1)-1)</f>
        <v>film &amp; video</v>
      </c>
      <c r="R80" t="str">
        <f>RIGHT(N80,LEN(N80)-SEARCH("/",  N80,  1))</f>
        <v>shorts</v>
      </c>
      <c r="S80" s="9">
        <f>(((J80/60)/60)/24)+DATE(1970,1,1)+(-5/24)</f>
        <v>42604.522233796299</v>
      </c>
      <c r="T80" s="9">
        <f>(((I80/60)/60)/24)+DATE(1970,1,1)+(-5/24)</f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E81/D81 * 100</f>
        <v>127</v>
      </c>
      <c r="P81" s="5">
        <f>E81/L81</f>
        <v>40.268292682926827</v>
      </c>
      <c r="Q81" t="str">
        <f>LEFT(N81,SEARCH("/",  N81,  1)-1)</f>
        <v>film &amp; video</v>
      </c>
      <c r="R81" t="str">
        <f>RIGHT(N81,LEN(N81)-SEARCH("/",  N81,  1))</f>
        <v>shorts</v>
      </c>
      <c r="S81" s="9">
        <f>(((J81/60)/60)/24)+DATE(1970,1,1)+(-5/24)</f>
        <v>41724.568206018514</v>
      </c>
      <c r="T81" s="9">
        <f>(((I81/60)/60)/24)+DATE(1970,1,1)+(-5/24)</f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E82/D82 * 100</f>
        <v>107.25</v>
      </c>
      <c r="P82" s="5">
        <f>E82/L82</f>
        <v>273.82978723404256</v>
      </c>
      <c r="Q82" t="str">
        <f>LEFT(N82,SEARCH("/",  N82,  1)-1)</f>
        <v>film &amp; video</v>
      </c>
      <c r="R82" t="str">
        <f>RIGHT(N82,LEN(N82)-SEARCH("/",  N82,  1))</f>
        <v>shorts</v>
      </c>
      <c r="S82" s="9">
        <f>(((J82/60)/60)/24)+DATE(1970,1,1)+(-5/24)</f>
        <v>41582.875648148147</v>
      </c>
      <c r="T82" s="9">
        <f>(((I82/60)/60)/24)+DATE(1970,1,1)+(-5/24)</f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E83/D83 * 100</f>
        <v>198</v>
      </c>
      <c r="P83" s="5">
        <f>E83/L83</f>
        <v>53.035714285714285</v>
      </c>
      <c r="Q83" t="str">
        <f>LEFT(N83,SEARCH("/",  N83,  1)-1)</f>
        <v>film &amp; video</v>
      </c>
      <c r="R83" t="str">
        <f>RIGHT(N83,LEN(N83)-SEARCH("/",  N83,  1))</f>
        <v>shorts</v>
      </c>
      <c r="S83" s="9">
        <f>(((J83/60)/60)/24)+DATE(1970,1,1)+(-5/24)</f>
        <v>41099.950543981482</v>
      </c>
      <c r="T83" s="9">
        <f>(((I83/60)/60)/24)+DATE(1970,1,1)+(-5/24)</f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E84/D84 * 100</f>
        <v>100.01249999999999</v>
      </c>
      <c r="P84" s="5">
        <f>E84/L84</f>
        <v>40.005000000000003</v>
      </c>
      <c r="Q84" t="str">
        <f>LEFT(N84,SEARCH("/",  N84,  1)-1)</f>
        <v>film &amp; video</v>
      </c>
      <c r="R84" t="str">
        <f>RIGHT(N84,LEN(N84)-SEARCH("/",  N84,  1))</f>
        <v>shorts</v>
      </c>
      <c r="S84" s="9">
        <f>(((J84/60)/60)/24)+DATE(1970,1,1)+(-5/24)</f>
        <v>40795.611817129626</v>
      </c>
      <c r="T84" s="9">
        <f>(((I84/60)/60)/24)+DATE(1970,1,1)+(-5/24)</f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E85/D85 * 100</f>
        <v>102.49999999999999</v>
      </c>
      <c r="P85" s="5">
        <f>E85/L85</f>
        <v>15.76923076923077</v>
      </c>
      <c r="Q85" t="str">
        <f>LEFT(N85,SEARCH("/",  N85,  1)-1)</f>
        <v>film &amp; video</v>
      </c>
      <c r="R85" t="str">
        <f>RIGHT(N85,LEN(N85)-SEARCH("/",  N85,  1))</f>
        <v>shorts</v>
      </c>
      <c r="S85" s="9">
        <f>(((J85/60)/60)/24)+DATE(1970,1,1)+(-5/24)</f>
        <v>42042.407280092586</v>
      </c>
      <c r="T85" s="9">
        <f>(((I85/60)/60)/24)+DATE(1970,1,1)+(-5/24)</f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E86/D86 * 100</f>
        <v>100</v>
      </c>
      <c r="P86" s="5">
        <f>E86/L86</f>
        <v>71.428571428571431</v>
      </c>
      <c r="Q86" t="str">
        <f>LEFT(N86,SEARCH("/",  N86,  1)-1)</f>
        <v>film &amp; video</v>
      </c>
      <c r="R86" t="str">
        <f>RIGHT(N86,LEN(N86)-SEARCH("/",  N86,  1))</f>
        <v>shorts</v>
      </c>
      <c r="S86" s="9">
        <f>(((J86/60)/60)/24)+DATE(1970,1,1)+(-5/24)</f>
        <v>40648.54960648148</v>
      </c>
      <c r="T86" s="9">
        <f>(((I86/60)/60)/24)+DATE(1970,1,1)+(-5/24)</f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E87/D87 * 100</f>
        <v>125.49999999999999</v>
      </c>
      <c r="P87" s="5">
        <f>E87/L87</f>
        <v>71.714285714285708</v>
      </c>
      <c r="Q87" t="str">
        <f>LEFT(N87,SEARCH("/",  N87,  1)-1)</f>
        <v>film &amp; video</v>
      </c>
      <c r="R87" t="str">
        <f>RIGHT(N87,LEN(N87)-SEARCH("/",  N87,  1))</f>
        <v>shorts</v>
      </c>
      <c r="S87" s="9">
        <f>(((J87/60)/60)/24)+DATE(1970,1,1)+(-5/24)</f>
        <v>40778.917094907403</v>
      </c>
      <c r="T87" s="9">
        <f>(((I87/60)/60)/24)+DATE(1970,1,1)+(-5/24)</f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E88/D88 * 100</f>
        <v>106.46666666666667</v>
      </c>
      <c r="P88" s="5">
        <f>E88/L88</f>
        <v>375.76470588235293</v>
      </c>
      <c r="Q88" t="str">
        <f>LEFT(N88,SEARCH("/",  N88,  1)-1)</f>
        <v>film &amp; video</v>
      </c>
      <c r="R88" t="str">
        <f>RIGHT(N88,LEN(N88)-SEARCH("/",  N88,  1))</f>
        <v>shorts</v>
      </c>
      <c r="S88" s="9">
        <f>(((J88/60)/60)/24)+DATE(1970,1,1)+(-5/24)</f>
        <v>42291.347743055558</v>
      </c>
      <c r="T88" s="9">
        <f>(((I88/60)/60)/24)+DATE(1970,1,1)+(-5/24)</f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E89/D89 * 100</f>
        <v>104.60000000000001</v>
      </c>
      <c r="P89" s="5">
        <f>E89/L89</f>
        <v>104.6</v>
      </c>
      <c r="Q89" t="str">
        <f>LEFT(N89,SEARCH("/",  N89,  1)-1)</f>
        <v>film &amp; video</v>
      </c>
      <c r="R89" t="str">
        <f>RIGHT(N89,LEN(N89)-SEARCH("/",  N89,  1))</f>
        <v>shorts</v>
      </c>
      <c r="S89" s="9">
        <f>(((J89/60)/60)/24)+DATE(1970,1,1)+(-5/24)</f>
        <v>40322.331053240734</v>
      </c>
      <c r="T89" s="9">
        <f>(((I89/60)/60)/24)+DATE(1970,1,1)+(-5/24)</f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E90/D90 * 100</f>
        <v>102.85714285714285</v>
      </c>
      <c r="P90" s="5">
        <f>E90/L90</f>
        <v>60</v>
      </c>
      <c r="Q90" t="str">
        <f>LEFT(N90,SEARCH("/",  N90,  1)-1)</f>
        <v>film &amp; video</v>
      </c>
      <c r="R90" t="str">
        <f>RIGHT(N90,LEN(N90)-SEARCH("/",  N90,  1))</f>
        <v>shorts</v>
      </c>
      <c r="S90" s="9">
        <f>(((J90/60)/60)/24)+DATE(1970,1,1)+(-5/24)</f>
        <v>41786.450590277775</v>
      </c>
      <c r="T90" s="9">
        <f>(((I90/60)/60)/24)+DATE(1970,1,1)+(-5/24)</f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E91/D91 * 100</f>
        <v>115.06666666666668</v>
      </c>
      <c r="P91" s="5">
        <f>E91/L91</f>
        <v>123.28571428571429</v>
      </c>
      <c r="Q91" t="str">
        <f>LEFT(N91,SEARCH("/",  N91,  1)-1)</f>
        <v>film &amp; video</v>
      </c>
      <c r="R91" t="str">
        <f>RIGHT(N91,LEN(N91)-SEARCH("/",  N91,  1))</f>
        <v>shorts</v>
      </c>
      <c r="S91" s="9">
        <f>(((J91/60)/60)/24)+DATE(1970,1,1)+(-5/24)</f>
        <v>41402.543888888889</v>
      </c>
      <c r="T91" s="9">
        <f>(((I91/60)/60)/24)+DATE(1970,1,1)+(-5/24)</f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E92/D92 * 100</f>
        <v>100.4</v>
      </c>
      <c r="P92" s="5">
        <f>E92/L92</f>
        <v>31.375</v>
      </c>
      <c r="Q92" t="str">
        <f>LEFT(N92,SEARCH("/",  N92,  1)-1)</f>
        <v>film &amp; video</v>
      </c>
      <c r="R92" t="str">
        <f>RIGHT(N92,LEN(N92)-SEARCH("/",  N92,  1))</f>
        <v>shorts</v>
      </c>
      <c r="S92" s="9">
        <f>(((J92/60)/60)/24)+DATE(1970,1,1)+(-5/24)</f>
        <v>40706.089108796295</v>
      </c>
      <c r="T92" s="9">
        <f>(((I92/60)/60)/24)+DATE(1970,1,1)+(-5/24)</f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E93/D93 * 100</f>
        <v>120</v>
      </c>
      <c r="P93" s="5">
        <f>E93/L93</f>
        <v>78.260869565217391</v>
      </c>
      <c r="Q93" t="str">
        <f>LEFT(N93,SEARCH("/",  N93,  1)-1)</f>
        <v>film &amp; video</v>
      </c>
      <c r="R93" t="str">
        <f>RIGHT(N93,LEN(N93)-SEARCH("/",  N93,  1))</f>
        <v>shorts</v>
      </c>
      <c r="S93" s="9">
        <f>(((J93/60)/60)/24)+DATE(1970,1,1)+(-5/24)</f>
        <v>40619.194027777776</v>
      </c>
      <c r="T93" s="9">
        <f>(((I93/60)/60)/24)+DATE(1970,1,1)+(-5/24)</f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E94/D94 * 100</f>
        <v>105.2</v>
      </c>
      <c r="P94" s="5">
        <f>E94/L94</f>
        <v>122.32558139534883</v>
      </c>
      <c r="Q94" t="str">
        <f>LEFT(N94,SEARCH("/",  N94,  1)-1)</f>
        <v>film &amp; video</v>
      </c>
      <c r="R94" t="str">
        <f>RIGHT(N94,LEN(N94)-SEARCH("/",  N94,  1))</f>
        <v>shorts</v>
      </c>
      <c r="S94" s="9">
        <f>(((J94/60)/60)/24)+DATE(1970,1,1)+(-5/24)</f>
        <v>42720.990543981483</v>
      </c>
      <c r="T94" s="9">
        <f>(((I94/60)/60)/24)+DATE(1970,1,1)+(-5/24)</f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E95/D95 * 100</f>
        <v>110.60000000000001</v>
      </c>
      <c r="P95" s="5">
        <f>E95/L95</f>
        <v>73.733333333333334</v>
      </c>
      <c r="Q95" t="str">
        <f>LEFT(N95,SEARCH("/",  N95,  1)-1)</f>
        <v>film &amp; video</v>
      </c>
      <c r="R95" t="str">
        <f>RIGHT(N95,LEN(N95)-SEARCH("/",  N95,  1))</f>
        <v>shorts</v>
      </c>
      <c r="S95" s="9">
        <f>(((J95/60)/60)/24)+DATE(1970,1,1)+(-5/24)</f>
        <v>41065.649733796294</v>
      </c>
      <c r="T95" s="9">
        <f>(((I95/60)/60)/24)+DATE(1970,1,1)+(-5/24)</f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E96/D96 * 100</f>
        <v>104</v>
      </c>
      <c r="P96" s="5">
        <f>E96/L96</f>
        <v>21.666666666666668</v>
      </c>
      <c r="Q96" t="str">
        <f>LEFT(N96,SEARCH("/",  N96,  1)-1)</f>
        <v>film &amp; video</v>
      </c>
      <c r="R96" t="str">
        <f>RIGHT(N96,LEN(N96)-SEARCH("/",  N96,  1))</f>
        <v>shorts</v>
      </c>
      <c r="S96" s="9">
        <f>(((J96/60)/60)/24)+DATE(1970,1,1)+(-5/24)</f>
        <v>41716.509513888886</v>
      </c>
      <c r="T96" s="9">
        <f>(((I96/60)/60)/24)+DATE(1970,1,1)+(-5/24)</f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E97/D97 * 100</f>
        <v>131.42857142857142</v>
      </c>
      <c r="P97" s="5">
        <f>E97/L97</f>
        <v>21.904761904761905</v>
      </c>
      <c r="Q97" t="str">
        <f>LEFT(N97,SEARCH("/",  N97,  1)-1)</f>
        <v>film &amp; video</v>
      </c>
      <c r="R97" t="str">
        <f>RIGHT(N97,LEN(N97)-SEARCH("/",  N97,  1))</f>
        <v>shorts</v>
      </c>
      <c r="S97" s="9">
        <f>(((J97/60)/60)/24)+DATE(1970,1,1)+(-5/24)</f>
        <v>40934.796770833331</v>
      </c>
      <c r="T97" s="9">
        <f>(((I97/60)/60)/24)+DATE(1970,1,1)+(-5/24)</f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E98/D98 * 100</f>
        <v>114.66666666666667</v>
      </c>
      <c r="P98" s="5">
        <f>E98/L98</f>
        <v>50.588235294117645</v>
      </c>
      <c r="Q98" t="str">
        <f>LEFT(N98,SEARCH("/",  N98,  1)-1)</f>
        <v>film &amp; video</v>
      </c>
      <c r="R98" t="str">
        <f>RIGHT(N98,LEN(N98)-SEARCH("/",  N98,  1))</f>
        <v>shorts</v>
      </c>
      <c r="S98" s="9">
        <f>(((J98/60)/60)/24)+DATE(1970,1,1)+(-5/24)</f>
        <v>40324.45417824074</v>
      </c>
      <c r="T98" s="9">
        <f>(((I98/60)/60)/24)+DATE(1970,1,1)+(-5/24)</f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E99/D99 * 100</f>
        <v>106.25</v>
      </c>
      <c r="P99" s="5">
        <f>E99/L99</f>
        <v>53.125</v>
      </c>
      <c r="Q99" t="str">
        <f>LEFT(N99,SEARCH("/",  N99,  1)-1)</f>
        <v>film &amp; video</v>
      </c>
      <c r="R99" t="str">
        <f>RIGHT(N99,LEN(N99)-SEARCH("/",  N99,  1))</f>
        <v>shorts</v>
      </c>
      <c r="S99" s="9">
        <f>(((J99/60)/60)/24)+DATE(1970,1,1)+(-5/24)</f>
        <v>40705.926874999997</v>
      </c>
      <c r="T99" s="9">
        <f>(((I99/60)/60)/24)+DATE(1970,1,1)+(-5/24)</f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E100/D100 * 100</f>
        <v>106.25</v>
      </c>
      <c r="P100" s="5">
        <f>E100/L100</f>
        <v>56.666666666666664</v>
      </c>
      <c r="Q100" t="str">
        <f>LEFT(N100,SEARCH("/",  N100,  1)-1)</f>
        <v>film &amp; video</v>
      </c>
      <c r="R100" t="str">
        <f>RIGHT(N100,LEN(N100)-SEARCH("/",  N100,  1))</f>
        <v>shorts</v>
      </c>
      <c r="S100" s="9">
        <f>(((J100/60)/60)/24)+DATE(1970,1,1)+(-5/24)</f>
        <v>41214.586504629624</v>
      </c>
      <c r="T100" s="9">
        <f>(((I100/60)/60)/24)+DATE(1970,1,1)+(-5/24)</f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E101/D101 * 100</f>
        <v>106.01933333333334</v>
      </c>
      <c r="P101" s="5">
        <f>E101/L101</f>
        <v>40.776666666666664</v>
      </c>
      <c r="Q101" t="str">
        <f>LEFT(N101,SEARCH("/",  N101,  1)-1)</f>
        <v>film &amp; video</v>
      </c>
      <c r="R101" t="str">
        <f>RIGHT(N101,LEN(N101)-SEARCH("/",  N101,  1))</f>
        <v>shorts</v>
      </c>
      <c r="S101" s="9">
        <f>(((J101/60)/60)/24)+DATE(1970,1,1)+(-5/24)</f>
        <v>41631.694432870368</v>
      </c>
      <c r="T101" s="9">
        <f>(((I101/60)/60)/24)+DATE(1970,1,1)+(-5/24)</f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E102/D102 * 100</f>
        <v>100</v>
      </c>
      <c r="P102" s="5">
        <f>E102/L102</f>
        <v>192.30769230769232</v>
      </c>
      <c r="Q102" t="str">
        <f>LEFT(N102,SEARCH("/",  N102,  1)-1)</f>
        <v>film &amp; video</v>
      </c>
      <c r="R102" t="str">
        <f>RIGHT(N102,LEN(N102)-SEARCH("/",  N102,  1))</f>
        <v>shorts</v>
      </c>
      <c r="S102" s="9">
        <f>(((J102/60)/60)/24)+DATE(1970,1,1)+(-5/24)</f>
        <v>41197.544976851852</v>
      </c>
      <c r="T102" s="9">
        <f>(((I102/60)/60)/24)+DATE(1970,1,1)+(-5/24)</f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E103/D103 * 100</f>
        <v>100</v>
      </c>
      <c r="P103" s="5">
        <f>E103/L103</f>
        <v>100</v>
      </c>
      <c r="Q103" t="str">
        <f>LEFT(N103,SEARCH("/",  N103,  1)-1)</f>
        <v>film &amp; video</v>
      </c>
      <c r="R103" t="str">
        <f>RIGHT(N103,LEN(N103)-SEARCH("/",  N103,  1))</f>
        <v>shorts</v>
      </c>
      <c r="S103" s="9">
        <f>(((J103/60)/60)/24)+DATE(1970,1,1)+(-5/24)</f>
        <v>41274.568402777775</v>
      </c>
      <c r="T103" s="9">
        <f>(((I103/60)/60)/24)+DATE(1970,1,1)+(-5/24)</f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E104/D104 * 100</f>
        <v>127.75000000000001</v>
      </c>
      <c r="P104" s="5">
        <f>E104/L104</f>
        <v>117.92307692307692</v>
      </c>
      <c r="Q104" t="str">
        <f>LEFT(N104,SEARCH("/",  N104,  1)-1)</f>
        <v>film &amp; video</v>
      </c>
      <c r="R104" t="str">
        <f>RIGHT(N104,LEN(N104)-SEARCH("/",  N104,  1))</f>
        <v>shorts</v>
      </c>
      <c r="S104" s="9">
        <f>(((J104/60)/60)/24)+DATE(1970,1,1)+(-5/24)</f>
        <v>40504.922835648147</v>
      </c>
      <c r="T104" s="9">
        <f>(((I104/60)/60)/24)+DATE(1970,1,1)+(-5/24)</f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E105/D105 * 100</f>
        <v>105.15384615384616</v>
      </c>
      <c r="P105" s="5">
        <f>E105/L105</f>
        <v>27.897959183673468</v>
      </c>
      <c r="Q105" t="str">
        <f>LEFT(N105,SEARCH("/",  N105,  1)-1)</f>
        <v>film &amp; video</v>
      </c>
      <c r="R105" t="str">
        <f>RIGHT(N105,LEN(N105)-SEARCH("/",  N105,  1))</f>
        <v>shorts</v>
      </c>
      <c r="S105" s="9">
        <f>(((J105/60)/60)/24)+DATE(1970,1,1)+(-5/24)</f>
        <v>41682.597569444442</v>
      </c>
      <c r="T105" s="9">
        <f>(((I105/60)/60)/24)+DATE(1970,1,1)+(-5/24)</f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E106/D106 * 100</f>
        <v>120</v>
      </c>
      <c r="P106" s="5">
        <f>E106/L106</f>
        <v>60</v>
      </c>
      <c r="Q106" t="str">
        <f>LEFT(N106,SEARCH("/",  N106,  1)-1)</f>
        <v>film &amp; video</v>
      </c>
      <c r="R106" t="str">
        <f>RIGHT(N106,LEN(N106)-SEARCH("/",  N106,  1))</f>
        <v>shorts</v>
      </c>
      <c r="S106" s="9">
        <f>(((J106/60)/60)/24)+DATE(1970,1,1)+(-5/24)</f>
        <v>40612.486874999995</v>
      </c>
      <c r="T106" s="9">
        <f>(((I106/60)/60)/24)+DATE(1970,1,1)+(-5/24)</f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E107/D107 * 100</f>
        <v>107.40909090909089</v>
      </c>
      <c r="P107" s="5">
        <f>E107/L107</f>
        <v>39.383333333333333</v>
      </c>
      <c r="Q107" t="str">
        <f>LEFT(N107,SEARCH("/",  N107,  1)-1)</f>
        <v>film &amp; video</v>
      </c>
      <c r="R107" t="str">
        <f>RIGHT(N107,LEN(N107)-SEARCH("/",  N107,  1))</f>
        <v>shorts</v>
      </c>
      <c r="S107" s="9">
        <f>(((J107/60)/60)/24)+DATE(1970,1,1)+(-5/24)</f>
        <v>42485.516435185178</v>
      </c>
      <c r="T107" s="9">
        <f>(((I107/60)/60)/24)+DATE(1970,1,1)+(-5/24)</f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E108/D108 * 100</f>
        <v>100.49999999999999</v>
      </c>
      <c r="P108" s="5">
        <f>E108/L108</f>
        <v>186.11111111111111</v>
      </c>
      <c r="Q108" t="str">
        <f>LEFT(N108,SEARCH("/",  N108,  1)-1)</f>
        <v>film &amp; video</v>
      </c>
      <c r="R108" t="str">
        <f>RIGHT(N108,LEN(N108)-SEARCH("/",  N108,  1))</f>
        <v>shorts</v>
      </c>
      <c r="S108" s="9">
        <f>(((J108/60)/60)/24)+DATE(1970,1,1)+(-5/24)</f>
        <v>40987.568298611113</v>
      </c>
      <c r="T108" s="9">
        <f>(((I108/60)/60)/24)+DATE(1970,1,1)+(-5/24)</f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E109/D109 * 100</f>
        <v>102.46666666666667</v>
      </c>
      <c r="P109" s="5">
        <f>E109/L109</f>
        <v>111.37681159420291</v>
      </c>
      <c r="Q109" t="str">
        <f>LEFT(N109,SEARCH("/",  N109,  1)-1)</f>
        <v>film &amp; video</v>
      </c>
      <c r="R109" t="str">
        <f>RIGHT(N109,LEN(N109)-SEARCH("/",  N109,  1))</f>
        <v>shorts</v>
      </c>
      <c r="S109" s="9">
        <f>(((J109/60)/60)/24)+DATE(1970,1,1)+(-5/24)</f>
        <v>40635.774155092593</v>
      </c>
      <c r="T109" s="9">
        <f>(((I109/60)/60)/24)+DATE(1970,1,1)+(-5/24)</f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E110/D110 * 100</f>
        <v>246.66666666666669</v>
      </c>
      <c r="P110" s="5">
        <f>E110/L110</f>
        <v>78.723404255319153</v>
      </c>
      <c r="Q110" t="str">
        <f>LEFT(N110,SEARCH("/",  N110,  1)-1)</f>
        <v>film &amp; video</v>
      </c>
      <c r="R110" t="str">
        <f>RIGHT(N110,LEN(N110)-SEARCH("/",  N110,  1))</f>
        <v>shorts</v>
      </c>
      <c r="S110" s="9">
        <f>(((J110/60)/60)/24)+DATE(1970,1,1)+(-5/24)</f>
        <v>41365.404745370368</v>
      </c>
      <c r="T110" s="9">
        <f>(((I110/60)/60)/24)+DATE(1970,1,1)+(-5/24)</f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E111/D111 * 100</f>
        <v>219.49999999999997</v>
      </c>
      <c r="P111" s="5">
        <f>E111/L111</f>
        <v>46.702127659574465</v>
      </c>
      <c r="Q111" t="str">
        <f>LEFT(N111,SEARCH("/",  N111,  1)-1)</f>
        <v>film &amp; video</v>
      </c>
      <c r="R111" t="str">
        <f>RIGHT(N111,LEN(N111)-SEARCH("/",  N111,  1))</f>
        <v>shorts</v>
      </c>
      <c r="S111" s="9">
        <f>(((J111/60)/60)/24)+DATE(1970,1,1)+(-5/24)</f>
        <v>40569.817476851851</v>
      </c>
      <c r="T111" s="9">
        <f>(((I111/60)/60)/24)+DATE(1970,1,1)+(-5/24)</f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E112/D112 * 100</f>
        <v>130.76923076923077</v>
      </c>
      <c r="P112" s="5">
        <f>E112/L112</f>
        <v>65.384615384615387</v>
      </c>
      <c r="Q112" t="str">
        <f>LEFT(N112,SEARCH("/",  N112,  1)-1)</f>
        <v>film &amp; video</v>
      </c>
      <c r="R112" t="str">
        <f>RIGHT(N112,LEN(N112)-SEARCH("/",  N112,  1))</f>
        <v>shorts</v>
      </c>
      <c r="S112" s="9">
        <f>(((J112/60)/60)/24)+DATE(1970,1,1)+(-5/24)</f>
        <v>41557.741354166668</v>
      </c>
      <c r="T112" s="9">
        <f>(((I112/60)/60)/24)+DATE(1970,1,1)+(-5/24)</f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E113/D113 * 100</f>
        <v>154.57142857142858</v>
      </c>
      <c r="P113" s="5">
        <f>E113/L113</f>
        <v>102.0754716981132</v>
      </c>
      <c r="Q113" t="str">
        <f>LEFT(N113,SEARCH("/",  N113,  1)-1)</f>
        <v>film &amp; video</v>
      </c>
      <c r="R113" t="str">
        <f>RIGHT(N113,LEN(N113)-SEARCH("/",  N113,  1))</f>
        <v>shorts</v>
      </c>
      <c r="S113" s="9">
        <f>(((J113/60)/60)/24)+DATE(1970,1,1)+(-5/24)</f>
        <v>42125.124849537031</v>
      </c>
      <c r="T113" s="9">
        <f>(((I113/60)/60)/24)+DATE(1970,1,1)+(-5/24)</f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E114/D114 * 100</f>
        <v>104</v>
      </c>
      <c r="P114" s="5">
        <f>E114/L114</f>
        <v>64.197530864197532</v>
      </c>
      <c r="Q114" t="str">
        <f>LEFT(N114,SEARCH("/",  N114,  1)-1)</f>
        <v>film &amp; video</v>
      </c>
      <c r="R114" t="str">
        <f>RIGHT(N114,LEN(N114)-SEARCH("/",  N114,  1))</f>
        <v>shorts</v>
      </c>
      <c r="S114" s="9">
        <f>(((J114/60)/60)/24)+DATE(1970,1,1)+(-5/24)</f>
        <v>41717.834699074068</v>
      </c>
      <c r="T114" s="9">
        <f>(((I114/60)/60)/24)+DATE(1970,1,1)+(-5/24)</f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E115/D115 * 100</f>
        <v>141</v>
      </c>
      <c r="P115" s="5">
        <f>E115/L115</f>
        <v>90.384615384615387</v>
      </c>
      <c r="Q115" t="str">
        <f>LEFT(N115,SEARCH("/",  N115,  1)-1)</f>
        <v>film &amp; video</v>
      </c>
      <c r="R115" t="str">
        <f>RIGHT(N115,LEN(N115)-SEARCH("/",  N115,  1))</f>
        <v>shorts</v>
      </c>
      <c r="S115" s="9">
        <f>(((J115/60)/60)/24)+DATE(1970,1,1)+(-5/24)</f>
        <v>40753.550092592588</v>
      </c>
      <c r="T115" s="9">
        <f>(((I115/60)/60)/24)+DATE(1970,1,1)+(-5/24)</f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E116/D116 * 100</f>
        <v>103.33333333333334</v>
      </c>
      <c r="P116" s="5">
        <f>E116/L116</f>
        <v>88.571428571428569</v>
      </c>
      <c r="Q116" t="str">
        <f>LEFT(N116,SEARCH("/",  N116,  1)-1)</f>
        <v>film &amp; video</v>
      </c>
      <c r="R116" t="str">
        <f>RIGHT(N116,LEN(N116)-SEARCH("/",  N116,  1))</f>
        <v>shorts</v>
      </c>
      <c r="S116" s="9">
        <f>(((J116/60)/60)/24)+DATE(1970,1,1)+(-5/24)</f>
        <v>40861.065833333334</v>
      </c>
      <c r="T116" s="9">
        <f>(((I116/60)/60)/24)+DATE(1970,1,1)+(-5/24)</f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E117/D117 * 100</f>
        <v>140.44444444444443</v>
      </c>
      <c r="P117" s="5">
        <f>E117/L117</f>
        <v>28.727272727272727</v>
      </c>
      <c r="Q117" t="str">
        <f>LEFT(N117,SEARCH("/",  N117,  1)-1)</f>
        <v>film &amp; video</v>
      </c>
      <c r="R117" t="str">
        <f>RIGHT(N117,LEN(N117)-SEARCH("/",  N117,  1))</f>
        <v>shorts</v>
      </c>
      <c r="S117" s="9">
        <f>(((J117/60)/60)/24)+DATE(1970,1,1)+(-5/24)</f>
        <v>40918.530601851846</v>
      </c>
      <c r="T117" s="9">
        <f>(((I117/60)/60)/24)+DATE(1970,1,1)+(-5/24)</f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E118/D118 * 100</f>
        <v>113.65714285714286</v>
      </c>
      <c r="P118" s="5">
        <f>E118/L118</f>
        <v>69.78947368421052</v>
      </c>
      <c r="Q118" t="str">
        <f>LEFT(N118,SEARCH("/",  N118,  1)-1)</f>
        <v>film &amp; video</v>
      </c>
      <c r="R118" t="str">
        <f>RIGHT(N118,LEN(N118)-SEARCH("/",  N118,  1))</f>
        <v>shorts</v>
      </c>
      <c r="S118" s="9">
        <f>(((J118/60)/60)/24)+DATE(1970,1,1)+(-5/24)</f>
        <v>40595.288831018515</v>
      </c>
      <c r="T118" s="9">
        <f>(((I118/60)/60)/24)+DATE(1970,1,1)+(-5/24)</f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E119/D119 * 100</f>
        <v>100.49377777777779</v>
      </c>
      <c r="P119" s="5">
        <f>E119/L119</f>
        <v>167.48962962962963</v>
      </c>
      <c r="Q119" t="str">
        <f>LEFT(N119,SEARCH("/",  N119,  1)-1)</f>
        <v>film &amp; video</v>
      </c>
      <c r="R119" t="str">
        <f>RIGHT(N119,LEN(N119)-SEARCH("/",  N119,  1))</f>
        <v>shorts</v>
      </c>
      <c r="S119" s="9">
        <f>(((J119/60)/60)/24)+DATE(1970,1,1)+(-5/24)</f>
        <v>40248.626666666663</v>
      </c>
      <c r="T119" s="9">
        <f>(((I119/60)/60)/24)+DATE(1970,1,1)+(-5/24)</f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E120/D120 * 100</f>
        <v>113.03159999999998</v>
      </c>
      <c r="P120" s="5">
        <f>E120/L120</f>
        <v>144.91230769230768</v>
      </c>
      <c r="Q120" t="str">
        <f>LEFT(N120,SEARCH("/",  N120,  1)-1)</f>
        <v>film &amp; video</v>
      </c>
      <c r="R120" t="str">
        <f>RIGHT(N120,LEN(N120)-SEARCH("/",  N120,  1))</f>
        <v>shorts</v>
      </c>
      <c r="S120" s="9">
        <f>(((J120/60)/60)/24)+DATE(1970,1,1)+(-5/24)</f>
        <v>40722.845324074071</v>
      </c>
      <c r="T120" s="9">
        <f>(((I120/60)/60)/24)+DATE(1970,1,1)+(-5/24)</f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E121/D121 * 100</f>
        <v>104.55692307692308</v>
      </c>
      <c r="P121" s="5">
        <f>E121/L121</f>
        <v>91.840540540540545</v>
      </c>
      <c r="Q121" t="str">
        <f>LEFT(N121,SEARCH("/",  N121,  1)-1)</f>
        <v>film &amp; video</v>
      </c>
      <c r="R121" t="str">
        <f>RIGHT(N121,LEN(N121)-SEARCH("/",  N121,  1))</f>
        <v>shorts</v>
      </c>
      <c r="S121" s="9">
        <f>(((J121/60)/60)/24)+DATE(1970,1,1)+(-5/24)</f>
        <v>40738.860949074071</v>
      </c>
      <c r="T121" s="9">
        <f>(((I121/60)/60)/24)+DATE(1970,1,1)+(-5/24)</f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E122/D122 * 100</f>
        <v>1.4285714285714287E-2</v>
      </c>
      <c r="P122" s="5">
        <f>E122/L122</f>
        <v>10</v>
      </c>
      <c r="Q122" t="str">
        <f>LEFT(N122,SEARCH("/",  N122,  1)-1)</f>
        <v>film &amp; video</v>
      </c>
      <c r="R122" t="str">
        <f>RIGHT(N122,LEN(N122)-SEARCH("/",  N122,  1))</f>
        <v>science fiction</v>
      </c>
      <c r="S122" s="9">
        <f>(((J122/60)/60)/24)+DATE(1970,1,1)+(-5/24)</f>
        <v>42615.841516203705</v>
      </c>
      <c r="T122" s="9">
        <f>(((I122/60)/60)/24)+DATE(1970,1,1)+(-5/24)</f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E123/D123 * 100</f>
        <v>3.3333333333333333E-2</v>
      </c>
      <c r="P123" s="5">
        <f>E123/L123</f>
        <v>1</v>
      </c>
      <c r="Q123" t="str">
        <f>LEFT(N123,SEARCH("/",  N123,  1)-1)</f>
        <v>film &amp; video</v>
      </c>
      <c r="R123" t="str">
        <f>RIGHT(N123,LEN(N123)-SEARCH("/",  N123,  1))</f>
        <v>science fiction</v>
      </c>
      <c r="S123" s="9">
        <f>(((J123/60)/60)/24)+DATE(1970,1,1)+(-5/24)</f>
        <v>42096.496643518512</v>
      </c>
      <c r="T123" s="9">
        <f>(((I123/60)/60)/24)+DATE(1970,1,1)+(-5/24)</f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E124/D124 * 100</f>
        <v>0</v>
      </c>
      <c r="P124" s="5" t="e">
        <f>E124/L124</f>
        <v>#DIV/0!</v>
      </c>
      <c r="Q124" t="str">
        <f>LEFT(N124,SEARCH("/",  N124,  1)-1)</f>
        <v>film &amp; video</v>
      </c>
      <c r="R124" t="str">
        <f>RIGHT(N124,LEN(N124)-SEARCH("/",  N124,  1))</f>
        <v>science fiction</v>
      </c>
      <c r="S124" s="9">
        <f>(((J124/60)/60)/24)+DATE(1970,1,1)+(-5/24)</f>
        <v>42593.223460648143</v>
      </c>
      <c r="T124" s="9">
        <f>(((I124/60)/60)/24)+DATE(1970,1,1)+(-5/24)</f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E125/D125 * 100</f>
        <v>0.27454545454545454</v>
      </c>
      <c r="P125" s="5">
        <f>E125/L125</f>
        <v>25.166666666666668</v>
      </c>
      <c r="Q125" t="str">
        <f>LEFT(N125,SEARCH("/",  N125,  1)-1)</f>
        <v>film &amp; video</v>
      </c>
      <c r="R125" t="str">
        <f>RIGHT(N125,LEN(N125)-SEARCH("/",  N125,  1))</f>
        <v>science fiction</v>
      </c>
      <c r="S125" s="9">
        <f>(((J125/60)/60)/24)+DATE(1970,1,1)+(-5/24)</f>
        <v>41904.573657407404</v>
      </c>
      <c r="T125" s="9">
        <f>(((I125/60)/60)/24)+DATE(1970,1,1)+(-5/24)</f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E126/D126 * 100</f>
        <v>0</v>
      </c>
      <c r="P126" s="5" t="e">
        <f>E126/L126</f>
        <v>#DIV/0!</v>
      </c>
      <c r="Q126" t="str">
        <f>LEFT(N126,SEARCH("/",  N126,  1)-1)</f>
        <v>film &amp; video</v>
      </c>
      <c r="R126" t="str">
        <f>RIGHT(N126,LEN(N126)-SEARCH("/",  N126,  1))</f>
        <v>science fiction</v>
      </c>
      <c r="S126" s="9">
        <f>(((J126/60)/60)/24)+DATE(1970,1,1)+(-5/24)</f>
        <v>42114.720393518517</v>
      </c>
      <c r="T126" s="9">
        <f>(((I126/60)/60)/24)+DATE(1970,1,1)+(-5/24)</f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E127/D127 * 100</f>
        <v>14.000000000000002</v>
      </c>
      <c r="P127" s="5">
        <f>E127/L127</f>
        <v>11.666666666666666</v>
      </c>
      <c r="Q127" t="str">
        <f>LEFT(N127,SEARCH("/",  N127,  1)-1)</f>
        <v>film &amp; video</v>
      </c>
      <c r="R127" t="str">
        <f>RIGHT(N127,LEN(N127)-SEARCH("/",  N127,  1))</f>
        <v>science fiction</v>
      </c>
      <c r="S127" s="9">
        <f>(((J127/60)/60)/24)+DATE(1970,1,1)+(-5/24)</f>
        <v>42709.78564814815</v>
      </c>
      <c r="T127" s="9">
        <f>(((I127/60)/60)/24)+DATE(1970,1,1)+(-5/24)</f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E128/D128 * 100</f>
        <v>5.548</v>
      </c>
      <c r="P128" s="5">
        <f>E128/L128</f>
        <v>106.69230769230769</v>
      </c>
      <c r="Q128" t="str">
        <f>LEFT(N128,SEARCH("/",  N128,  1)-1)</f>
        <v>film &amp; video</v>
      </c>
      <c r="R128" t="str">
        <f>RIGHT(N128,LEN(N128)-SEARCH("/",  N128,  1))</f>
        <v>science fiction</v>
      </c>
      <c r="S128" s="9">
        <f>(((J128/60)/60)/24)+DATE(1970,1,1)+(-5/24)</f>
        <v>42135.381215277775</v>
      </c>
      <c r="T128" s="9">
        <f>(((I128/60)/60)/24)+DATE(1970,1,1)+(-5/24)</f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E129/D129 * 100</f>
        <v>2.375</v>
      </c>
      <c r="P129" s="5">
        <f>E129/L129</f>
        <v>47.5</v>
      </c>
      <c r="Q129" t="str">
        <f>LEFT(N129,SEARCH("/",  N129,  1)-1)</f>
        <v>film &amp; video</v>
      </c>
      <c r="R129" t="str">
        <f>RIGHT(N129,LEN(N129)-SEARCH("/",  N129,  1))</f>
        <v>science fiction</v>
      </c>
      <c r="S129" s="9">
        <f>(((J129/60)/60)/24)+DATE(1970,1,1)+(-5/24)</f>
        <v>42067.415983796294</v>
      </c>
      <c r="T129" s="9">
        <f>(((I129/60)/60)/24)+DATE(1970,1,1)+(-5/24)</f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E130/D130 * 100</f>
        <v>1.867</v>
      </c>
      <c r="P130" s="5">
        <f>E130/L130</f>
        <v>311.16666666666669</v>
      </c>
      <c r="Q130" t="str">
        <f>LEFT(N130,SEARCH("/",  N130,  1)-1)</f>
        <v>film &amp; video</v>
      </c>
      <c r="R130" t="str">
        <f>RIGHT(N130,LEN(N130)-SEARCH("/",  N130,  1))</f>
        <v>science fiction</v>
      </c>
      <c r="S130" s="9">
        <f>(((J130/60)/60)/24)+DATE(1970,1,1)+(-5/24)</f>
        <v>42628.019594907404</v>
      </c>
      <c r="T130" s="9">
        <f>(((I130/60)/60)/24)+DATE(1970,1,1)+(-5/24)</f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E131/D131 * 100</f>
        <v>0</v>
      </c>
      <c r="P131" s="5" t="e">
        <f>E131/L131</f>
        <v>#DIV/0!</v>
      </c>
      <c r="Q131" t="str">
        <f>LEFT(N131,SEARCH("/",  N131,  1)-1)</f>
        <v>film &amp; video</v>
      </c>
      <c r="R131" t="str">
        <f>RIGHT(N131,LEN(N131)-SEARCH("/",  N131,  1))</f>
        <v>science fiction</v>
      </c>
      <c r="S131" s="9">
        <f>(((J131/60)/60)/24)+DATE(1970,1,1)+(-5/24)</f>
        <v>41882.728969907403</v>
      </c>
      <c r="T131" s="9">
        <f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E132/D132 * 100</f>
        <v>0</v>
      </c>
      <c r="P132" s="5" t="e">
        <f>E132/L132</f>
        <v>#DIV/0!</v>
      </c>
      <c r="Q132" t="str">
        <f>LEFT(N132,SEARCH("/",  N132,  1)-1)</f>
        <v>film &amp; video</v>
      </c>
      <c r="R132" t="str">
        <f>RIGHT(N132,LEN(N132)-SEARCH("/",  N132,  1))</f>
        <v>science fiction</v>
      </c>
      <c r="S132" s="9">
        <f>(((J132/60)/60)/24)+DATE(1970,1,1)+(-5/24)</f>
        <v>41778.707083333327</v>
      </c>
      <c r="T132" s="9">
        <f>(((I132/60)/60)/24)+DATE(1970,1,1)+(-5/24)</f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E133/D133 * 100</f>
        <v>0</v>
      </c>
      <c r="P133" s="5" t="e">
        <f>E133/L133</f>
        <v>#DIV/0!</v>
      </c>
      <c r="Q133" t="str">
        <f>LEFT(N133,SEARCH("/",  N133,  1)-1)</f>
        <v>film &amp; video</v>
      </c>
      <c r="R133" t="str">
        <f>RIGHT(N133,LEN(N133)-SEARCH("/",  N133,  1))</f>
        <v>science fiction</v>
      </c>
      <c r="S133" s="9">
        <f>(((J133/60)/60)/24)+DATE(1970,1,1)+(-5/24)</f>
        <v>42541.629178240742</v>
      </c>
      <c r="T133" s="9">
        <f>(((I133/60)/60)/24)+DATE(1970,1,1)+(-5/24)</f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E134/D134 * 100</f>
        <v>9.5687499999999996</v>
      </c>
      <c r="P134" s="5">
        <f>E134/L134</f>
        <v>94.506172839506178</v>
      </c>
      <c r="Q134" t="str">
        <f>LEFT(N134,SEARCH("/",  N134,  1)-1)</f>
        <v>film &amp; video</v>
      </c>
      <c r="R134" t="str">
        <f>RIGHT(N134,LEN(N134)-SEARCH("/",  N134,  1))</f>
        <v>science fiction</v>
      </c>
      <c r="S134" s="9">
        <f>(((J134/60)/60)/24)+DATE(1970,1,1)+(-5/24)</f>
        <v>41905.60424768518</v>
      </c>
      <c r="T134" s="9">
        <f>(((I134/60)/60)/24)+DATE(1970,1,1)+(-5/24)</f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E135/D135 * 100</f>
        <v>0</v>
      </c>
      <c r="P135" s="5" t="e">
        <f>E135/L135</f>
        <v>#DIV/0!</v>
      </c>
      <c r="Q135" t="str">
        <f>LEFT(N135,SEARCH("/",  N135,  1)-1)</f>
        <v>film &amp; video</v>
      </c>
      <c r="R135" t="str">
        <f>RIGHT(N135,LEN(N135)-SEARCH("/",  N135,  1))</f>
        <v>science fiction</v>
      </c>
      <c r="S135" s="9">
        <f>(((J135/60)/60)/24)+DATE(1970,1,1)+(-5/24)</f>
        <v>42491.599351851844</v>
      </c>
      <c r="T135" s="9">
        <f>(((I135/60)/60)/24)+DATE(1970,1,1)+(-5/24)</f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E136/D136 * 100</f>
        <v>0</v>
      </c>
      <c r="P136" s="5" t="e">
        <f>E136/L136</f>
        <v>#DIV/0!</v>
      </c>
      <c r="Q136" t="str">
        <f>LEFT(N136,SEARCH("/",  N136,  1)-1)</f>
        <v>film &amp; video</v>
      </c>
      <c r="R136" t="str">
        <f>RIGHT(N136,LEN(N136)-SEARCH("/",  N136,  1))</f>
        <v>science fiction</v>
      </c>
      <c r="S136" s="9">
        <f>(((J136/60)/60)/24)+DATE(1970,1,1)+(-5/24)</f>
        <v>42221.701597222222</v>
      </c>
      <c r="T136" s="9">
        <f>(((I136/60)/60)/24)+DATE(1970,1,1)+(-5/24)</f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E137/D137 * 100</f>
        <v>13.433333333333334</v>
      </c>
      <c r="P137" s="5">
        <f>E137/L137</f>
        <v>80.599999999999994</v>
      </c>
      <c r="Q137" t="str">
        <f>LEFT(N137,SEARCH("/",  N137,  1)-1)</f>
        <v>film &amp; video</v>
      </c>
      <c r="R137" t="str">
        <f>RIGHT(N137,LEN(N137)-SEARCH("/",  N137,  1))</f>
        <v>science fiction</v>
      </c>
      <c r="S137" s="9">
        <f>(((J137/60)/60)/24)+DATE(1970,1,1)+(-5/24)</f>
        <v>41788.173576388886</v>
      </c>
      <c r="T137" s="9">
        <f>(((I137/60)/60)/24)+DATE(1970,1,1)+(-5/24)</f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E138/D138 * 100</f>
        <v>0</v>
      </c>
      <c r="P138" s="5" t="e">
        <f>E138/L138</f>
        <v>#DIV/0!</v>
      </c>
      <c r="Q138" t="str">
        <f>LEFT(N138,SEARCH("/",  N138,  1)-1)</f>
        <v>film &amp; video</v>
      </c>
      <c r="R138" t="str">
        <f>RIGHT(N138,LEN(N138)-SEARCH("/",  N138,  1))</f>
        <v>science fiction</v>
      </c>
      <c r="S138" s="9">
        <f>(((J138/60)/60)/24)+DATE(1970,1,1)+(-5/24)</f>
        <v>42096.201782407406</v>
      </c>
      <c r="T138" s="9">
        <f>(((I138/60)/60)/24)+DATE(1970,1,1)+(-5/24)</f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E139/D139 * 100</f>
        <v>0</v>
      </c>
      <c r="P139" s="5" t="e">
        <f>E139/L139</f>
        <v>#DIV/0!</v>
      </c>
      <c r="Q139" t="str">
        <f>LEFT(N139,SEARCH("/",  N139,  1)-1)</f>
        <v>film &amp; video</v>
      </c>
      <c r="R139" t="str">
        <f>RIGHT(N139,LEN(N139)-SEARCH("/",  N139,  1))</f>
        <v>science fiction</v>
      </c>
      <c r="S139" s="9">
        <f>(((J139/60)/60)/24)+DATE(1970,1,1)+(-5/24)</f>
        <v>42239.365659722222</v>
      </c>
      <c r="T139" s="9">
        <f>(((I139/60)/60)/24)+DATE(1970,1,1)+(-5/24)</f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E140/D140 * 100</f>
        <v>3.1413333333333333</v>
      </c>
      <c r="P140" s="5">
        <f>E140/L140</f>
        <v>81.241379310344826</v>
      </c>
      <c r="Q140" t="str">
        <f>LEFT(N140,SEARCH("/",  N140,  1)-1)</f>
        <v>film &amp; video</v>
      </c>
      <c r="R140" t="str">
        <f>RIGHT(N140,LEN(N140)-SEARCH("/",  N140,  1))</f>
        <v>science fiction</v>
      </c>
      <c r="S140" s="9">
        <f>(((J140/60)/60)/24)+DATE(1970,1,1)+(-5/24)</f>
        <v>42186.049085648141</v>
      </c>
      <c r="T140" s="9">
        <f>(((I140/60)/60)/24)+DATE(1970,1,1)+(-5/24)</f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E141/D141 * 100</f>
        <v>100</v>
      </c>
      <c r="P141" s="5">
        <f>E141/L141</f>
        <v>500</v>
      </c>
      <c r="Q141" t="str">
        <f>LEFT(N141,SEARCH("/",  N141,  1)-1)</f>
        <v>film &amp; video</v>
      </c>
      <c r="R141" t="str">
        <f>RIGHT(N141,LEN(N141)-SEARCH("/",  N141,  1))</f>
        <v>science fiction</v>
      </c>
      <c r="S141" s="9">
        <f>(((J141/60)/60)/24)+DATE(1970,1,1)+(-5/24)</f>
        <v>42187.712638888886</v>
      </c>
      <c r="T141" s="9">
        <f>(((I141/60)/60)/24)+DATE(1970,1,1)+(-5/24)</f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E142/D142 * 100</f>
        <v>0</v>
      </c>
      <c r="P142" s="5" t="e">
        <f>E142/L142</f>
        <v>#DIV/0!</v>
      </c>
      <c r="Q142" t="str">
        <f>LEFT(N142,SEARCH("/",  N142,  1)-1)</f>
        <v>film &amp; video</v>
      </c>
      <c r="R142" t="str">
        <f>RIGHT(N142,LEN(N142)-SEARCH("/",  N142,  1))</f>
        <v>science fiction</v>
      </c>
      <c r="S142" s="9">
        <f>(((J142/60)/60)/24)+DATE(1970,1,1)+(-5/24)</f>
        <v>42052.989953703705</v>
      </c>
      <c r="T142" s="9">
        <f>(((I142/60)/60)/24)+DATE(1970,1,1)+(-5/24)</f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E143/D143 * 100</f>
        <v>10.775</v>
      </c>
      <c r="P143" s="5">
        <f>E143/L143</f>
        <v>46.178571428571431</v>
      </c>
      <c r="Q143" t="str">
        <f>LEFT(N143,SEARCH("/",  N143,  1)-1)</f>
        <v>film &amp; video</v>
      </c>
      <c r="R143" t="str">
        <f>RIGHT(N143,LEN(N143)-SEARCH("/",  N143,  1))</f>
        <v>science fiction</v>
      </c>
      <c r="S143" s="9">
        <f>(((J143/60)/60)/24)+DATE(1970,1,1)+(-5/24)</f>
        <v>42109.944710648146</v>
      </c>
      <c r="T143" s="9">
        <f>(((I143/60)/60)/24)+DATE(1970,1,1)+(-5/24)</f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E144/D144 * 100</f>
        <v>0.33333333333333337</v>
      </c>
      <c r="P144" s="5">
        <f>E144/L144</f>
        <v>10</v>
      </c>
      <c r="Q144" t="str">
        <f>LEFT(N144,SEARCH("/",  N144,  1)-1)</f>
        <v>film &amp; video</v>
      </c>
      <c r="R144" t="str">
        <f>RIGHT(N144,LEN(N144)-SEARCH("/",  N144,  1))</f>
        <v>science fiction</v>
      </c>
      <c r="S144" s="9">
        <f>(((J144/60)/60)/24)+DATE(1970,1,1)+(-5/24)</f>
        <v>41938.684930555552</v>
      </c>
      <c r="T144" s="9">
        <f>(((I144/60)/60)/24)+DATE(1970,1,1)+(-5/24)</f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E145/D145 * 100</f>
        <v>0</v>
      </c>
      <c r="P145" s="5" t="e">
        <f>E145/L145</f>
        <v>#DIV/0!</v>
      </c>
      <c r="Q145" t="str">
        <f>LEFT(N145,SEARCH("/",  N145,  1)-1)</f>
        <v>film &amp; video</v>
      </c>
      <c r="R145" t="str">
        <f>RIGHT(N145,LEN(N145)-SEARCH("/",  N145,  1))</f>
        <v>science fiction</v>
      </c>
      <c r="S145" s="9">
        <f>(((J145/60)/60)/24)+DATE(1970,1,1)+(-5/24)</f>
        <v>42558.855810185189</v>
      </c>
      <c r="T145" s="9">
        <f>(((I145/60)/60)/24)+DATE(1970,1,1)+(-5/24)</f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E146/D146 * 100</f>
        <v>27.6</v>
      </c>
      <c r="P146" s="5">
        <f>E146/L146</f>
        <v>55.945945945945944</v>
      </c>
      <c r="Q146" t="str">
        <f>LEFT(N146,SEARCH("/",  N146,  1)-1)</f>
        <v>film &amp; video</v>
      </c>
      <c r="R146" t="str">
        <f>RIGHT(N146,LEN(N146)-SEARCH("/",  N146,  1))</f>
        <v>science fiction</v>
      </c>
      <c r="S146" s="9">
        <f>(((J146/60)/60)/24)+DATE(1970,1,1)+(-5/24)</f>
        <v>42047.554074074076</v>
      </c>
      <c r="T146" s="9">
        <f>(((I146/60)/60)/24)+DATE(1970,1,1)+(-5/24)</f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E147/D147 * 100</f>
        <v>7.5111111111111111</v>
      </c>
      <c r="P147" s="5">
        <f>E147/L147</f>
        <v>37.555555555555557</v>
      </c>
      <c r="Q147" t="str">
        <f>LEFT(N147,SEARCH("/",  N147,  1)-1)</f>
        <v>film &amp; video</v>
      </c>
      <c r="R147" t="str">
        <f>RIGHT(N147,LEN(N147)-SEARCH("/",  N147,  1))</f>
        <v>science fiction</v>
      </c>
      <c r="S147" s="9">
        <f>(((J147/60)/60)/24)+DATE(1970,1,1)+(-5/24)</f>
        <v>42200.333935185183</v>
      </c>
      <c r="T147" s="9">
        <f>(((I147/60)/60)/24)+DATE(1970,1,1)+(-5/24)</f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E148/D148 * 100</f>
        <v>0.57499999999999996</v>
      </c>
      <c r="P148" s="5">
        <f>E148/L148</f>
        <v>38.333333333333336</v>
      </c>
      <c r="Q148" t="str">
        <f>LEFT(N148,SEARCH("/",  N148,  1)-1)</f>
        <v>film &amp; video</v>
      </c>
      <c r="R148" t="str">
        <f>RIGHT(N148,LEN(N148)-SEARCH("/",  N148,  1))</f>
        <v>science fiction</v>
      </c>
      <c r="S148" s="9">
        <f>(((J148/60)/60)/24)+DATE(1970,1,1)+(-5/24)</f>
        <v>42692.807847222219</v>
      </c>
      <c r="T148" s="9">
        <f>(((I148/60)/60)/24)+DATE(1970,1,1)+(-5/24)</f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E149/D149 * 100</f>
        <v>0</v>
      </c>
      <c r="P149" s="5" t="e">
        <f>E149/L149</f>
        <v>#DIV/0!</v>
      </c>
      <c r="Q149" t="str">
        <f>LEFT(N149,SEARCH("/",  N149,  1)-1)</f>
        <v>film &amp; video</v>
      </c>
      <c r="R149" t="str">
        <f>RIGHT(N149,LEN(N149)-SEARCH("/",  N149,  1))</f>
        <v>science fiction</v>
      </c>
      <c r="S149" s="9">
        <f>(((J149/60)/60)/24)+DATE(1970,1,1)+(-5/24)</f>
        <v>41969.559490740743</v>
      </c>
      <c r="T149" s="9">
        <f>(((I149/60)/60)/24)+DATE(1970,1,1)+(-5/24)</f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E150/D150 * 100</f>
        <v>0.08</v>
      </c>
      <c r="P150" s="5">
        <f>E150/L150</f>
        <v>20</v>
      </c>
      <c r="Q150" t="str">
        <f>LEFT(N150,SEARCH("/",  N150,  1)-1)</f>
        <v>film &amp; video</v>
      </c>
      <c r="R150" t="str">
        <f>RIGHT(N150,LEN(N150)-SEARCH("/",  N150,  1))</f>
        <v>science fiction</v>
      </c>
      <c r="S150" s="9">
        <f>(((J150/60)/60)/24)+DATE(1970,1,1)+(-5/24)</f>
        <v>42397.073333333326</v>
      </c>
      <c r="T150" s="9">
        <f>(((I150/60)/60)/24)+DATE(1970,1,1)+(-5/24)</f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E151/D151 * 100</f>
        <v>0.91999999999999993</v>
      </c>
      <c r="P151" s="5">
        <f>E151/L151</f>
        <v>15.333333333333334</v>
      </c>
      <c r="Q151" t="str">
        <f>LEFT(N151,SEARCH("/",  N151,  1)-1)</f>
        <v>film &amp; video</v>
      </c>
      <c r="R151" t="str">
        <f>RIGHT(N151,LEN(N151)-SEARCH("/",  N151,  1))</f>
        <v>science fiction</v>
      </c>
      <c r="S151" s="9">
        <f>(((J151/60)/60)/24)+DATE(1970,1,1)+(-5/24)</f>
        <v>41967.963773148142</v>
      </c>
      <c r="T151" s="9">
        <f>(((I151/60)/60)/24)+DATE(1970,1,1)+(-5/24)</f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E152/D152 * 100</f>
        <v>23.163076923076922</v>
      </c>
      <c r="P152" s="5">
        <f>E152/L152</f>
        <v>449.43283582089555</v>
      </c>
      <c r="Q152" t="str">
        <f>LEFT(N152,SEARCH("/",  N152,  1)-1)</f>
        <v>film &amp; video</v>
      </c>
      <c r="R152" t="str">
        <f>RIGHT(N152,LEN(N152)-SEARCH("/",  N152,  1))</f>
        <v>science fiction</v>
      </c>
      <c r="S152" s="9">
        <f>(((J152/60)/60)/24)+DATE(1970,1,1)+(-5/24)</f>
        <v>42089.95349537037</v>
      </c>
      <c r="T152" s="9">
        <f>(((I152/60)/60)/24)+DATE(1970,1,1)+(-5/24)</f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E153/D153 * 100</f>
        <v>5.5999999999999994E-2</v>
      </c>
      <c r="P153" s="5">
        <f>E153/L153</f>
        <v>28</v>
      </c>
      <c r="Q153" t="str">
        <f>LEFT(N153,SEARCH("/",  N153,  1)-1)</f>
        <v>film &amp; video</v>
      </c>
      <c r="R153" t="str">
        <f>RIGHT(N153,LEN(N153)-SEARCH("/",  N153,  1))</f>
        <v>science fiction</v>
      </c>
      <c r="S153" s="9">
        <f>(((J153/60)/60)/24)+DATE(1970,1,1)+(-5/24)</f>
        <v>42113.342488425922</v>
      </c>
      <c r="T153" s="9">
        <f>(((I153/60)/60)/24)+DATE(1970,1,1)+(-5/24)</f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E154/D154 * 100</f>
        <v>7.8947368421052634E-3</v>
      </c>
      <c r="P154" s="5">
        <f>E154/L154</f>
        <v>15</v>
      </c>
      <c r="Q154" t="str">
        <f>LEFT(N154,SEARCH("/",  N154,  1)-1)</f>
        <v>film &amp; video</v>
      </c>
      <c r="R154" t="str">
        <f>RIGHT(N154,LEN(N154)-SEARCH("/",  N154,  1))</f>
        <v>science fiction</v>
      </c>
      <c r="S154" s="9">
        <f>(((J154/60)/60)/24)+DATE(1970,1,1)+(-5/24)</f>
        <v>41874.869212962964</v>
      </c>
      <c r="T154" s="9">
        <f>(((I154/60)/60)/24)+DATE(1970,1,1)+(-5/24)</f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E155/D155 * 100</f>
        <v>0.71799999999999997</v>
      </c>
      <c r="P155" s="5">
        <f>E155/L155</f>
        <v>35.9</v>
      </c>
      <c r="Q155" t="str">
        <f>LEFT(N155,SEARCH("/",  N155,  1)-1)</f>
        <v>film &amp; video</v>
      </c>
      <c r="R155" t="str">
        <f>RIGHT(N155,LEN(N155)-SEARCH("/",  N155,  1))</f>
        <v>science fiction</v>
      </c>
      <c r="S155" s="9">
        <f>(((J155/60)/60)/24)+DATE(1970,1,1)+(-5/24)</f>
        <v>41933.377824074072</v>
      </c>
      <c r="T155" s="9">
        <f>(((I155/60)/60)/24)+DATE(1970,1,1)+(-5/24)</f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E156/D156 * 100</f>
        <v>2.666666666666667</v>
      </c>
      <c r="P156" s="5">
        <f>E156/L156</f>
        <v>13.333333333333334</v>
      </c>
      <c r="Q156" t="str">
        <f>LEFT(N156,SEARCH("/",  N156,  1)-1)</f>
        <v>film &amp; video</v>
      </c>
      <c r="R156" t="str">
        <f>RIGHT(N156,LEN(N156)-SEARCH("/",  N156,  1))</f>
        <v>science fiction</v>
      </c>
      <c r="S156" s="9">
        <f>(((J156/60)/60)/24)+DATE(1970,1,1)+(-5/24)</f>
        <v>42115.339062499996</v>
      </c>
      <c r="T156" s="9">
        <f>(((I156/60)/60)/24)+DATE(1970,1,1)+(-5/24)</f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E157/D157 * 100</f>
        <v>6.0000000000000001E-3</v>
      </c>
      <c r="P157" s="5">
        <f>E157/L157</f>
        <v>20.25</v>
      </c>
      <c r="Q157" t="str">
        <f>LEFT(N157,SEARCH("/",  N157,  1)-1)</f>
        <v>film &amp; video</v>
      </c>
      <c r="R157" t="str">
        <f>RIGHT(N157,LEN(N157)-SEARCH("/",  N157,  1))</f>
        <v>science fiction</v>
      </c>
      <c r="S157" s="9">
        <f>(((J157/60)/60)/24)+DATE(1970,1,1)+(-5/24)</f>
        <v>42168.351099537038</v>
      </c>
      <c r="T157" s="9">
        <f>(((I157/60)/60)/24)+DATE(1970,1,1)+(-5/24)</f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E158/D158 * 100</f>
        <v>5.0999999999999996</v>
      </c>
      <c r="P158" s="5">
        <f>E158/L158</f>
        <v>119</v>
      </c>
      <c r="Q158" t="str">
        <f>LEFT(N158,SEARCH("/",  N158,  1)-1)</f>
        <v>film &amp; video</v>
      </c>
      <c r="R158" t="str">
        <f>RIGHT(N158,LEN(N158)-SEARCH("/",  N158,  1))</f>
        <v>science fiction</v>
      </c>
      <c r="S158" s="9">
        <f>(((J158/60)/60)/24)+DATE(1970,1,1)+(-5/24)</f>
        <v>41793.916620370372</v>
      </c>
      <c r="T158" s="9">
        <f>(((I158/60)/60)/24)+DATE(1970,1,1)+(-5/24)</f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E159/D159 * 100</f>
        <v>0.26711185308848079</v>
      </c>
      <c r="P159" s="5">
        <f>E159/L159</f>
        <v>4</v>
      </c>
      <c r="Q159" t="str">
        <f>LEFT(N159,SEARCH("/",  N159,  1)-1)</f>
        <v>film &amp; video</v>
      </c>
      <c r="R159" t="str">
        <f>RIGHT(N159,LEN(N159)-SEARCH("/",  N159,  1))</f>
        <v>science fiction</v>
      </c>
      <c r="S159" s="9">
        <f>(((J159/60)/60)/24)+DATE(1970,1,1)+(-5/24)</f>
        <v>42396.703379629624</v>
      </c>
      <c r="T159" s="9">
        <f>(((I159/60)/60)/24)+DATE(1970,1,1)+(-5/24)</f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E160/D160 * 100</f>
        <v>0</v>
      </c>
      <c r="P160" s="5" t="e">
        <f>E160/L160</f>
        <v>#DIV/0!</v>
      </c>
      <c r="Q160" t="str">
        <f>LEFT(N160,SEARCH("/",  N160,  1)-1)</f>
        <v>film &amp; video</v>
      </c>
      <c r="R160" t="str">
        <f>RIGHT(N160,LEN(N160)-SEARCH("/",  N160,  1))</f>
        <v>science fiction</v>
      </c>
      <c r="S160" s="9">
        <f>(((J160/60)/60)/24)+DATE(1970,1,1)+(-5/24)</f>
        <v>41903.868379629625</v>
      </c>
      <c r="T160" s="9">
        <f>(((I160/60)/60)/24)+DATE(1970,1,1)+(-5/24)</f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E161/D161 * 100</f>
        <v>2E-3</v>
      </c>
      <c r="P161" s="5">
        <f>E161/L161</f>
        <v>10</v>
      </c>
      <c r="Q161" t="str">
        <f>LEFT(N161,SEARCH("/",  N161,  1)-1)</f>
        <v>film &amp; video</v>
      </c>
      <c r="R161" t="str">
        <f>RIGHT(N161,LEN(N161)-SEARCH("/",  N161,  1))</f>
        <v>science fiction</v>
      </c>
      <c r="S161" s="9">
        <f>(((J161/60)/60)/24)+DATE(1970,1,1)+(-5/24)</f>
        <v>42514.226215277777</v>
      </c>
      <c r="T161" s="9">
        <f>(((I161/60)/60)/24)+DATE(1970,1,1)+(-5/24)</f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E162/D162 * 100</f>
        <v>0</v>
      </c>
      <c r="P162" s="5" t="e">
        <f>E162/L162</f>
        <v>#DIV/0!</v>
      </c>
      <c r="Q162" t="str">
        <f>LEFT(N162,SEARCH("/",  N162,  1)-1)</f>
        <v>film &amp; video</v>
      </c>
      <c r="R162" t="str">
        <f>RIGHT(N162,LEN(N162)-SEARCH("/",  N162,  1))</f>
        <v>drama</v>
      </c>
      <c r="S162" s="9">
        <f>(((J162/60)/60)/24)+DATE(1970,1,1)+(-5/24)</f>
        <v>42171.704756944448</v>
      </c>
      <c r="T162" s="9">
        <f>(((I162/60)/60)/24)+DATE(1970,1,1)+(-5/24)</f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E163/D163 * 100</f>
        <v>0.01</v>
      </c>
      <c r="P163" s="5">
        <f>E163/L163</f>
        <v>5</v>
      </c>
      <c r="Q163" t="str">
        <f>LEFT(N163,SEARCH("/",  N163,  1)-1)</f>
        <v>film &amp; video</v>
      </c>
      <c r="R163" t="str">
        <f>RIGHT(N163,LEN(N163)-SEARCH("/",  N163,  1))</f>
        <v>drama</v>
      </c>
      <c r="S163" s="9">
        <f>(((J163/60)/60)/24)+DATE(1970,1,1)+(-5/24)</f>
        <v>41792.479108796295</v>
      </c>
      <c r="T163" s="9">
        <f>(((I163/60)/60)/24)+DATE(1970,1,1)+(-5/24)</f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E164/D164 * 100</f>
        <v>15.535714285714286</v>
      </c>
      <c r="P164" s="5">
        <f>E164/L164</f>
        <v>43.5</v>
      </c>
      <c r="Q164" t="str">
        <f>LEFT(N164,SEARCH("/",  N164,  1)-1)</f>
        <v>film &amp; video</v>
      </c>
      <c r="R164" t="str">
        <f>RIGHT(N164,LEN(N164)-SEARCH("/",  N164,  1))</f>
        <v>drama</v>
      </c>
      <c r="S164" s="9">
        <f>(((J164/60)/60)/24)+DATE(1970,1,1)+(-5/24)</f>
        <v>41834.91847222222</v>
      </c>
      <c r="T164" s="9">
        <f>(((I164/60)/60)/24)+DATE(1970,1,1)+(-5/24)</f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E165/D165 * 100</f>
        <v>0</v>
      </c>
      <c r="P165" s="5" t="e">
        <f>E165/L165</f>
        <v>#DIV/0!</v>
      </c>
      <c r="Q165" t="str">
        <f>LEFT(N165,SEARCH("/",  N165,  1)-1)</f>
        <v>film &amp; video</v>
      </c>
      <c r="R165" t="str">
        <f>RIGHT(N165,LEN(N165)-SEARCH("/",  N165,  1))</f>
        <v>drama</v>
      </c>
      <c r="S165" s="9">
        <f>(((J165/60)/60)/24)+DATE(1970,1,1)+(-5/24)</f>
        <v>42243.752939814811</v>
      </c>
      <c r="T165" s="9">
        <f>(((I165/60)/60)/24)+DATE(1970,1,1)+(-5/24)</f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E166/D166 * 100</f>
        <v>0.53333333333333333</v>
      </c>
      <c r="P166" s="5">
        <f>E166/L166</f>
        <v>91.428571428571431</v>
      </c>
      <c r="Q166" t="str">
        <f>LEFT(N166,SEARCH("/",  N166,  1)-1)</f>
        <v>film &amp; video</v>
      </c>
      <c r="R166" t="str">
        <f>RIGHT(N166,LEN(N166)-SEARCH("/",  N166,  1))</f>
        <v>drama</v>
      </c>
      <c r="S166" s="9">
        <f>(((J166/60)/60)/24)+DATE(1970,1,1)+(-5/24)</f>
        <v>41841.554409722223</v>
      </c>
      <c r="T166" s="9">
        <f>(((I166/60)/60)/24)+DATE(1970,1,1)+(-5/24)</f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E167/D167 * 100</f>
        <v>0</v>
      </c>
      <c r="P167" s="5" t="e">
        <f>E167/L167</f>
        <v>#DIV/0!</v>
      </c>
      <c r="Q167" t="str">
        <f>LEFT(N167,SEARCH("/",  N167,  1)-1)</f>
        <v>film &amp; video</v>
      </c>
      <c r="R167" t="str">
        <f>RIGHT(N167,LEN(N167)-SEARCH("/",  N167,  1))</f>
        <v>drama</v>
      </c>
      <c r="S167" s="9">
        <f>(((J167/60)/60)/24)+DATE(1970,1,1)+(-5/24)</f>
        <v>42351.450509259252</v>
      </c>
      <c r="T167" s="9">
        <f>(((I167/60)/60)/24)+DATE(1970,1,1)+(-5/24)</f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E168/D168 * 100</f>
        <v>60</v>
      </c>
      <c r="P168" s="5">
        <f>E168/L168</f>
        <v>3000</v>
      </c>
      <c r="Q168" t="str">
        <f>LEFT(N168,SEARCH("/",  N168,  1)-1)</f>
        <v>film &amp; video</v>
      </c>
      <c r="R168" t="str">
        <f>RIGHT(N168,LEN(N168)-SEARCH("/",  N168,  1))</f>
        <v>drama</v>
      </c>
      <c r="S168" s="9">
        <f>(((J168/60)/60)/24)+DATE(1970,1,1)+(-5/24)</f>
        <v>42720.867615740739</v>
      </c>
      <c r="T168" s="9">
        <f>(((I168/60)/60)/24)+DATE(1970,1,1)+(-5/24)</f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E169/D169 * 100</f>
        <v>0.01</v>
      </c>
      <c r="P169" s="5">
        <f>E169/L169</f>
        <v>5.5</v>
      </c>
      <c r="Q169" t="str">
        <f>LEFT(N169,SEARCH("/",  N169,  1)-1)</f>
        <v>film &amp; video</v>
      </c>
      <c r="R169" t="str">
        <f>RIGHT(N169,LEN(N169)-SEARCH("/",  N169,  1))</f>
        <v>drama</v>
      </c>
      <c r="S169" s="9">
        <f>(((J169/60)/60)/24)+DATE(1970,1,1)+(-5/24)</f>
        <v>42160.719155092585</v>
      </c>
      <c r="T169" s="9">
        <f>(((I169/60)/60)/24)+DATE(1970,1,1)+(-5/24)</f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E170/D170 * 100</f>
        <v>4.0625</v>
      </c>
      <c r="P170" s="5">
        <f>E170/L170</f>
        <v>108.33333333333333</v>
      </c>
      <c r="Q170" t="str">
        <f>LEFT(N170,SEARCH("/",  N170,  1)-1)</f>
        <v>film &amp; video</v>
      </c>
      <c r="R170" t="str">
        <f>RIGHT(N170,LEN(N170)-SEARCH("/",  N170,  1))</f>
        <v>drama</v>
      </c>
      <c r="S170" s="9">
        <f>(((J170/60)/60)/24)+DATE(1970,1,1)+(-5/24)</f>
        <v>42052.626967592594</v>
      </c>
      <c r="T170" s="9">
        <f>(((I170/60)/60)/24)+DATE(1970,1,1)+(-5/24)</f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E171/D171 * 100</f>
        <v>22.400000000000002</v>
      </c>
      <c r="P171" s="5">
        <f>E171/L171</f>
        <v>56</v>
      </c>
      <c r="Q171" t="str">
        <f>LEFT(N171,SEARCH("/",  N171,  1)-1)</f>
        <v>film &amp; video</v>
      </c>
      <c r="R171" t="str">
        <f>RIGHT(N171,LEN(N171)-SEARCH("/",  N171,  1))</f>
        <v>drama</v>
      </c>
      <c r="S171" s="9">
        <f>(((J171/60)/60)/24)+DATE(1970,1,1)+(-5/24)</f>
        <v>41900.296979166662</v>
      </c>
      <c r="T171" s="9">
        <f>(((I171/60)/60)/24)+DATE(1970,1,1)+(-5/24)</f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E172/D172 * 100</f>
        <v>3.25</v>
      </c>
      <c r="P172" s="5">
        <f>E172/L172</f>
        <v>32.5</v>
      </c>
      <c r="Q172" t="str">
        <f>LEFT(N172,SEARCH("/",  N172,  1)-1)</f>
        <v>film &amp; video</v>
      </c>
      <c r="R172" t="str">
        <f>RIGHT(N172,LEN(N172)-SEARCH("/",  N172,  1))</f>
        <v>drama</v>
      </c>
      <c r="S172" s="9">
        <f>(((J172/60)/60)/24)+DATE(1970,1,1)+(-5/24)</f>
        <v>42216.769479166665</v>
      </c>
      <c r="T172" s="9">
        <f>(((I172/60)/60)/24)+DATE(1970,1,1)+(-5/24)</f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E173/D173 * 100</f>
        <v>2E-3</v>
      </c>
      <c r="P173" s="5">
        <f>E173/L173</f>
        <v>1</v>
      </c>
      <c r="Q173" t="str">
        <f>LEFT(N173,SEARCH("/",  N173,  1)-1)</f>
        <v>film &amp; video</v>
      </c>
      <c r="R173" t="str">
        <f>RIGHT(N173,LEN(N173)-SEARCH("/",  N173,  1))</f>
        <v>drama</v>
      </c>
      <c r="S173" s="9">
        <f>(((J173/60)/60)/24)+DATE(1970,1,1)+(-5/24)</f>
        <v>42533.972384259258</v>
      </c>
      <c r="T173" s="9">
        <f>(((I173/60)/60)/24)+DATE(1970,1,1)+(-5/24)</f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E174/D174 * 100</f>
        <v>0</v>
      </c>
      <c r="P174" s="5" t="e">
        <f>E174/L174</f>
        <v>#DIV/0!</v>
      </c>
      <c r="Q174" t="str">
        <f>LEFT(N174,SEARCH("/",  N174,  1)-1)</f>
        <v>film &amp; video</v>
      </c>
      <c r="R174" t="str">
        <f>RIGHT(N174,LEN(N174)-SEARCH("/",  N174,  1))</f>
        <v>drama</v>
      </c>
      <c r="S174" s="9">
        <f>(((J174/60)/60)/24)+DATE(1970,1,1)+(-5/24)</f>
        <v>42047.186608796292</v>
      </c>
      <c r="T174" s="9">
        <f>(((I174/60)/60)/24)+DATE(1970,1,1)+(-5/24)</f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E175/D175 * 100</f>
        <v>0</v>
      </c>
      <c r="P175" s="5" t="e">
        <f>E175/L175</f>
        <v>#DIV/0!</v>
      </c>
      <c r="Q175" t="str">
        <f>LEFT(N175,SEARCH("/",  N175,  1)-1)</f>
        <v>film &amp; video</v>
      </c>
      <c r="R175" t="str">
        <f>RIGHT(N175,LEN(N175)-SEARCH("/",  N175,  1))</f>
        <v>drama</v>
      </c>
      <c r="S175" s="9">
        <f>(((J175/60)/60)/24)+DATE(1970,1,1)+(-5/24)</f>
        <v>42033.364675925921</v>
      </c>
      <c r="T175" s="9">
        <f>(((I175/60)/60)/24)+DATE(1970,1,1)+(-5/24)</f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E176/D176 * 100</f>
        <v>0</v>
      </c>
      <c r="P176" s="5" t="e">
        <f>E176/L176</f>
        <v>#DIV/0!</v>
      </c>
      <c r="Q176" t="str">
        <f>LEFT(N176,SEARCH("/",  N176,  1)-1)</f>
        <v>film &amp; video</v>
      </c>
      <c r="R176" t="str">
        <f>RIGHT(N176,LEN(N176)-SEARCH("/",  N176,  1))</f>
        <v>drama</v>
      </c>
      <c r="S176" s="9">
        <f>(((J176/60)/60)/24)+DATE(1970,1,1)+(-5/24)</f>
        <v>42072.55064814815</v>
      </c>
      <c r="T176" s="9">
        <f>(((I176/60)/60)/24)+DATE(1970,1,1)+(-5/24)</f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E177/D177 * 100</f>
        <v>6.4850000000000003</v>
      </c>
      <c r="P177" s="5">
        <f>E177/L177</f>
        <v>49.884615384615387</v>
      </c>
      <c r="Q177" t="str">
        <f>LEFT(N177,SEARCH("/",  N177,  1)-1)</f>
        <v>film &amp; video</v>
      </c>
      <c r="R177" t="str">
        <f>RIGHT(N177,LEN(N177)-SEARCH("/",  N177,  1))</f>
        <v>drama</v>
      </c>
      <c r="S177" s="9">
        <f>(((J177/60)/60)/24)+DATE(1970,1,1)+(-5/24)</f>
        <v>41855.569571759253</v>
      </c>
      <c r="T177" s="9">
        <f>(((I177/60)/60)/24)+DATE(1970,1,1)+(-5/24)</f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E178/D178 * 100</f>
        <v>0</v>
      </c>
      <c r="P178" s="5" t="e">
        <f>E178/L178</f>
        <v>#DIV/0!</v>
      </c>
      <c r="Q178" t="str">
        <f>LEFT(N178,SEARCH("/",  N178,  1)-1)</f>
        <v>film &amp; video</v>
      </c>
      <c r="R178" t="str">
        <f>RIGHT(N178,LEN(N178)-SEARCH("/",  N178,  1))</f>
        <v>drama</v>
      </c>
      <c r="S178" s="9">
        <f>(((J178/60)/60)/24)+DATE(1970,1,1)+(-5/24)</f>
        <v>42191.615729166668</v>
      </c>
      <c r="T178" s="9">
        <f>(((I178/60)/60)/24)+DATE(1970,1,1)+(-5/24)</f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E179/D179 * 100</f>
        <v>40</v>
      </c>
      <c r="P179" s="5">
        <f>E179/L179</f>
        <v>25.714285714285715</v>
      </c>
      <c r="Q179" t="str">
        <f>LEFT(N179,SEARCH("/",  N179,  1)-1)</f>
        <v>film &amp; video</v>
      </c>
      <c r="R179" t="str">
        <f>RIGHT(N179,LEN(N179)-SEARCH("/",  N179,  1))</f>
        <v>drama</v>
      </c>
      <c r="S179" s="9">
        <f>(((J179/60)/60)/24)+DATE(1970,1,1)+(-5/24)</f>
        <v>42069.839421296296</v>
      </c>
      <c r="T179" s="9">
        <f>(((I179/60)/60)/24)+DATE(1970,1,1)+(-5/24)</f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E180/D180 * 100</f>
        <v>0</v>
      </c>
      <c r="P180" s="5" t="e">
        <f>E180/L180</f>
        <v>#DIV/0!</v>
      </c>
      <c r="Q180" t="str">
        <f>LEFT(N180,SEARCH("/",  N180,  1)-1)</f>
        <v>film &amp; video</v>
      </c>
      <c r="R180" t="str">
        <f>RIGHT(N180,LEN(N180)-SEARCH("/",  N180,  1))</f>
        <v>drama</v>
      </c>
      <c r="S180" s="9">
        <f>(((J180/60)/60)/24)+DATE(1970,1,1)+(-5/24)</f>
        <v>42304.747048611105</v>
      </c>
      <c r="T180" s="9">
        <f>(((I180/60)/60)/24)+DATE(1970,1,1)+(-5/24)</f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E181/D181 * 100</f>
        <v>20</v>
      </c>
      <c r="P181" s="5">
        <f>E181/L181</f>
        <v>100</v>
      </c>
      <c r="Q181" t="str">
        <f>LEFT(N181,SEARCH("/",  N181,  1)-1)</f>
        <v>film &amp; video</v>
      </c>
      <c r="R181" t="str">
        <f>RIGHT(N181,LEN(N181)-SEARCH("/",  N181,  1))</f>
        <v>drama</v>
      </c>
      <c r="S181" s="9">
        <f>(((J181/60)/60)/24)+DATE(1970,1,1)+(-5/24)</f>
        <v>42402.872164351851</v>
      </c>
      <c r="T181" s="9">
        <f>(((I181/60)/60)/24)+DATE(1970,1,1)+(-5/24)</f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E182/D182 * 100</f>
        <v>33.416666666666664</v>
      </c>
      <c r="P182" s="5">
        <f>E182/L182</f>
        <v>30.846153846153847</v>
      </c>
      <c r="Q182" t="str">
        <f>LEFT(N182,SEARCH("/",  N182,  1)-1)</f>
        <v>film &amp; video</v>
      </c>
      <c r="R182" t="str">
        <f>RIGHT(N182,LEN(N182)-SEARCH("/",  N182,  1))</f>
        <v>drama</v>
      </c>
      <c r="S182" s="9">
        <f>(((J182/60)/60)/24)+DATE(1970,1,1)+(-5/24)</f>
        <v>42067.782905092587</v>
      </c>
      <c r="T182" s="9">
        <f>(((I182/60)/60)/24)+DATE(1970,1,1)+(-5/24)</f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E183/D183 * 100</f>
        <v>21.092608822670172</v>
      </c>
      <c r="P183" s="5">
        <f>E183/L183</f>
        <v>180.5</v>
      </c>
      <c r="Q183" t="str">
        <f>LEFT(N183,SEARCH("/",  N183,  1)-1)</f>
        <v>film &amp; video</v>
      </c>
      <c r="R183" t="str">
        <f>RIGHT(N183,LEN(N183)-SEARCH("/",  N183,  1))</f>
        <v>drama</v>
      </c>
      <c r="S183" s="9">
        <f>(((J183/60)/60)/24)+DATE(1970,1,1)+(-5/24)</f>
        <v>42147.533506944441</v>
      </c>
      <c r="T183" s="9">
        <f>(((I183/60)/60)/24)+DATE(1970,1,1)+(-5/24)</f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E184/D184 * 100</f>
        <v>0</v>
      </c>
      <c r="P184" s="5" t="e">
        <f>E184/L184</f>
        <v>#DIV/0!</v>
      </c>
      <c r="Q184" t="str">
        <f>LEFT(N184,SEARCH("/",  N184,  1)-1)</f>
        <v>film &amp; video</v>
      </c>
      <c r="R184" t="str">
        <f>RIGHT(N184,LEN(N184)-SEARCH("/",  N184,  1))</f>
        <v>drama</v>
      </c>
      <c r="S184" s="9">
        <f>(((J184/60)/60)/24)+DATE(1970,1,1)+(-5/24)</f>
        <v>42711.803611111107</v>
      </c>
      <c r="T184" s="9">
        <f>(((I184/60)/60)/24)+DATE(1970,1,1)+(-5/24)</f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E185/D185 * 100</f>
        <v>35.856000000000002</v>
      </c>
      <c r="P185" s="5">
        <f>E185/L185</f>
        <v>373.5</v>
      </c>
      <c r="Q185" t="str">
        <f>LEFT(N185,SEARCH("/",  N185,  1)-1)</f>
        <v>film &amp; video</v>
      </c>
      <c r="R185" t="str">
        <f>RIGHT(N185,LEN(N185)-SEARCH("/",  N185,  1))</f>
        <v>drama</v>
      </c>
      <c r="S185" s="9">
        <f>(((J185/60)/60)/24)+DATE(1970,1,1)+(-5/24)</f>
        <v>41939.601967592593</v>
      </c>
      <c r="T185" s="9">
        <f>(((I185/60)/60)/24)+DATE(1970,1,1)+(-5/24)</f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E186/D186 * 100</f>
        <v>3.4000000000000004</v>
      </c>
      <c r="P186" s="5">
        <f>E186/L186</f>
        <v>25.5</v>
      </c>
      <c r="Q186" t="str">
        <f>LEFT(N186,SEARCH("/",  N186,  1)-1)</f>
        <v>film &amp; video</v>
      </c>
      <c r="R186" t="str">
        <f>RIGHT(N186,LEN(N186)-SEARCH("/",  N186,  1))</f>
        <v>drama</v>
      </c>
      <c r="S186" s="9">
        <f>(((J186/60)/60)/24)+DATE(1970,1,1)+(-5/24)</f>
        <v>41825.58289351852</v>
      </c>
      <c r="T186" s="9">
        <f>(((I186/60)/60)/24)+DATE(1970,1,1)+(-5/24)</f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E187/D187 * 100</f>
        <v>5.5</v>
      </c>
      <c r="P187" s="5">
        <f>E187/L187</f>
        <v>220</v>
      </c>
      <c r="Q187" t="str">
        <f>LEFT(N187,SEARCH("/",  N187,  1)-1)</f>
        <v>film &amp; video</v>
      </c>
      <c r="R187" t="str">
        <f>RIGHT(N187,LEN(N187)-SEARCH("/",  N187,  1))</f>
        <v>drama</v>
      </c>
      <c r="S187" s="9">
        <f>(((J187/60)/60)/24)+DATE(1970,1,1)+(-5/24)</f>
        <v>42570.702997685185</v>
      </c>
      <c r="T187" s="9">
        <f>(((I187/60)/60)/24)+DATE(1970,1,1)+(-5/24)</f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E188/D188 * 100</f>
        <v>0</v>
      </c>
      <c r="P188" s="5" t="e">
        <f>E188/L188</f>
        <v>#DIV/0!</v>
      </c>
      <c r="Q188" t="str">
        <f>LEFT(N188,SEARCH("/",  N188,  1)-1)</f>
        <v>film &amp; video</v>
      </c>
      <c r="R188" t="str">
        <f>RIGHT(N188,LEN(N188)-SEARCH("/",  N188,  1))</f>
        <v>drama</v>
      </c>
      <c r="S188" s="9">
        <f>(((J188/60)/60)/24)+DATE(1970,1,1)+(-5/24)</f>
        <v>42767.604560185187</v>
      </c>
      <c r="T188" s="9">
        <f>(((I188/60)/60)/24)+DATE(1970,1,1)+(-5/24)</f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E189/D189 * 100</f>
        <v>16</v>
      </c>
      <c r="P189" s="5">
        <f>E189/L189</f>
        <v>160</v>
      </c>
      <c r="Q189" t="str">
        <f>LEFT(N189,SEARCH("/",  N189,  1)-1)</f>
        <v>film &amp; video</v>
      </c>
      <c r="R189" t="str">
        <f>RIGHT(N189,LEN(N189)-SEARCH("/",  N189,  1))</f>
        <v>drama</v>
      </c>
      <c r="S189" s="9">
        <f>(((J189/60)/60)/24)+DATE(1970,1,1)+(-5/24)</f>
        <v>42182.02612268518</v>
      </c>
      <c r="T189" s="9">
        <f>(((I189/60)/60)/24)+DATE(1970,1,1)+(-5/24)</f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E190/D190 * 100</f>
        <v>0</v>
      </c>
      <c r="P190" s="5" t="e">
        <f>E190/L190</f>
        <v>#DIV/0!</v>
      </c>
      <c r="Q190" t="str">
        <f>LEFT(N190,SEARCH("/",  N190,  1)-1)</f>
        <v>film &amp; video</v>
      </c>
      <c r="R190" t="str">
        <f>RIGHT(N190,LEN(N190)-SEARCH("/",  N190,  1))</f>
        <v>drama</v>
      </c>
      <c r="S190" s="9">
        <f>(((J190/60)/60)/24)+DATE(1970,1,1)+(-5/24)</f>
        <v>41856.974710648145</v>
      </c>
      <c r="T190" s="9">
        <f>(((I190/60)/60)/24)+DATE(1970,1,1)+(-5/24)</f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E191/D191 * 100</f>
        <v>6.8999999999999992E-2</v>
      </c>
      <c r="P191" s="5">
        <f>E191/L191</f>
        <v>69</v>
      </c>
      <c r="Q191" t="str">
        <f>LEFT(N191,SEARCH("/",  N191,  1)-1)</f>
        <v>film &amp; video</v>
      </c>
      <c r="R191" t="str">
        <f>RIGHT(N191,LEN(N191)-SEARCH("/",  N191,  1))</f>
        <v>drama</v>
      </c>
      <c r="S191" s="9">
        <f>(((J191/60)/60)/24)+DATE(1970,1,1)+(-5/24)</f>
        <v>42556.482372685183</v>
      </c>
      <c r="T191" s="9">
        <f>(((I191/60)/60)/24)+DATE(1970,1,1)+(-5/24)</f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E192/D192 * 100</f>
        <v>0.41666666666666669</v>
      </c>
      <c r="P192" s="5">
        <f>E192/L192</f>
        <v>50</v>
      </c>
      <c r="Q192" t="str">
        <f>LEFT(N192,SEARCH("/",  N192,  1)-1)</f>
        <v>film &amp; video</v>
      </c>
      <c r="R192" t="str">
        <f>RIGHT(N192,LEN(N192)-SEARCH("/",  N192,  1))</f>
        <v>drama</v>
      </c>
      <c r="S192" s="9">
        <f>(((J192/60)/60)/24)+DATE(1970,1,1)+(-5/24)</f>
        <v>42527.442662037036</v>
      </c>
      <c r="T192" s="9">
        <f>(((I192/60)/60)/24)+DATE(1970,1,1)+(-5/24)</f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E193/D193 * 100</f>
        <v>5</v>
      </c>
      <c r="P193" s="5">
        <f>E193/L193</f>
        <v>83.333333333333329</v>
      </c>
      <c r="Q193" t="str">
        <f>LEFT(N193,SEARCH("/",  N193,  1)-1)</f>
        <v>film &amp; video</v>
      </c>
      <c r="R193" t="str">
        <f>RIGHT(N193,LEN(N193)-SEARCH("/",  N193,  1))</f>
        <v>drama</v>
      </c>
      <c r="S193" s="9">
        <f>(((J193/60)/60)/24)+DATE(1970,1,1)+(-5/24)</f>
        <v>42239.233078703699</v>
      </c>
      <c r="T193" s="9">
        <f>(((I193/60)/60)/24)+DATE(1970,1,1)+(-5/24)</f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E194/D194 * 100</f>
        <v>1.6999999999999999E-3</v>
      </c>
      <c r="P194" s="5">
        <f>E194/L194</f>
        <v>5.666666666666667</v>
      </c>
      <c r="Q194" t="str">
        <f>LEFT(N194,SEARCH("/",  N194,  1)-1)</f>
        <v>film &amp; video</v>
      </c>
      <c r="R194" t="str">
        <f>RIGHT(N194,LEN(N194)-SEARCH("/",  N194,  1))</f>
        <v>drama</v>
      </c>
      <c r="S194" s="9">
        <f>(((J194/60)/60)/24)+DATE(1970,1,1)+(-5/24)</f>
        <v>41899.583703703705</v>
      </c>
      <c r="T194" s="9">
        <f>(((I194/60)/60)/24)+DATE(1970,1,1)+(-5/24)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E195/D195 * 100</f>
        <v>0</v>
      </c>
      <c r="P195" s="5" t="e">
        <f>E195/L195</f>
        <v>#DIV/0!</v>
      </c>
      <c r="Q195" t="str">
        <f>LEFT(N195,SEARCH("/",  N195,  1)-1)</f>
        <v>film &amp; video</v>
      </c>
      <c r="R195" t="str">
        <f>RIGHT(N195,LEN(N195)-SEARCH("/",  N195,  1))</f>
        <v>drama</v>
      </c>
      <c r="S195" s="9">
        <f>(((J195/60)/60)/24)+DATE(1970,1,1)+(-5/24)</f>
        <v>41911.726458333331</v>
      </c>
      <c r="T195" s="9">
        <f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E196/D196 * 100</f>
        <v>0.12</v>
      </c>
      <c r="P196" s="5">
        <f>E196/L196</f>
        <v>1</v>
      </c>
      <c r="Q196" t="str">
        <f>LEFT(N196,SEARCH("/",  N196,  1)-1)</f>
        <v>film &amp; video</v>
      </c>
      <c r="R196" t="str">
        <f>RIGHT(N196,LEN(N196)-SEARCH("/",  N196,  1))</f>
        <v>drama</v>
      </c>
      <c r="S196" s="9">
        <f>(((J196/60)/60)/24)+DATE(1970,1,1)+(-5/24)</f>
        <v>42375.788553240738</v>
      </c>
      <c r="T196" s="9">
        <f>(((I196/60)/60)/24)+DATE(1970,1,1)+(-5/24)</f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E197/D197 * 100</f>
        <v>0</v>
      </c>
      <c r="P197" s="5" t="e">
        <f>E197/L197</f>
        <v>#DIV/0!</v>
      </c>
      <c r="Q197" t="str">
        <f>LEFT(N197,SEARCH("/",  N197,  1)-1)</f>
        <v>film &amp; video</v>
      </c>
      <c r="R197" t="str">
        <f>RIGHT(N197,LEN(N197)-SEARCH("/",  N197,  1))</f>
        <v>drama</v>
      </c>
      <c r="S197" s="9">
        <f>(((J197/60)/60)/24)+DATE(1970,1,1)+(-5/24)</f>
        <v>42135.462175925924</v>
      </c>
      <c r="T197" s="9">
        <f>(((I197/60)/60)/24)+DATE(1970,1,1)+(-5/24)</f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E198/D198 * 100</f>
        <v>41.857142857142861</v>
      </c>
      <c r="P198" s="5">
        <f>E198/L198</f>
        <v>77.10526315789474</v>
      </c>
      <c r="Q198" t="str">
        <f>LEFT(N198,SEARCH("/",  N198,  1)-1)</f>
        <v>film &amp; video</v>
      </c>
      <c r="R198" t="str">
        <f>RIGHT(N198,LEN(N198)-SEARCH("/",  N198,  1))</f>
        <v>drama</v>
      </c>
      <c r="S198" s="9">
        <f>(((J198/60)/60)/24)+DATE(1970,1,1)+(-5/24)</f>
        <v>42259.334467592591</v>
      </c>
      <c r="T198" s="9">
        <f>(((I198/60)/60)/24)+DATE(1970,1,1)+(-5/24)</f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E199/D199 * 100</f>
        <v>10.48</v>
      </c>
      <c r="P199" s="5">
        <f>E199/L199</f>
        <v>32.75</v>
      </c>
      <c r="Q199" t="str">
        <f>LEFT(N199,SEARCH("/",  N199,  1)-1)</f>
        <v>film &amp; video</v>
      </c>
      <c r="R199" t="str">
        <f>RIGHT(N199,LEN(N199)-SEARCH("/",  N199,  1))</f>
        <v>drama</v>
      </c>
      <c r="S199" s="9">
        <f>(((J199/60)/60)/24)+DATE(1970,1,1)+(-5/24)</f>
        <v>42741.640046296299</v>
      </c>
      <c r="T199" s="9">
        <f>(((I199/60)/60)/24)+DATE(1970,1,1)+(-5/24)</f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E200/D200 * 100</f>
        <v>1.1159999999999999</v>
      </c>
      <c r="P200" s="5">
        <f>E200/L200</f>
        <v>46.5</v>
      </c>
      <c r="Q200" t="str">
        <f>LEFT(N200,SEARCH("/",  N200,  1)-1)</f>
        <v>film &amp; video</v>
      </c>
      <c r="R200" t="str">
        <f>RIGHT(N200,LEN(N200)-SEARCH("/",  N200,  1))</f>
        <v>drama</v>
      </c>
      <c r="S200" s="9">
        <f>(((J200/60)/60)/24)+DATE(1970,1,1)+(-5/24)</f>
        <v>41887.175023148149</v>
      </c>
      <c r="T200" s="9">
        <f>(((I200/60)/60)/24)+DATE(1970,1,1)+(-5/24)</f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E201/D201 * 100</f>
        <v>0</v>
      </c>
      <c r="P201" s="5" t="e">
        <f>E201/L201</f>
        <v>#DIV/0!</v>
      </c>
      <c r="Q201" t="str">
        <f>LEFT(N201,SEARCH("/",  N201,  1)-1)</f>
        <v>film &amp; video</v>
      </c>
      <c r="R201" t="str">
        <f>RIGHT(N201,LEN(N201)-SEARCH("/",  N201,  1))</f>
        <v>drama</v>
      </c>
      <c r="S201" s="9">
        <f>(((J201/60)/60)/24)+DATE(1970,1,1)+(-5/24)</f>
        <v>42583.915532407402</v>
      </c>
      <c r="T201" s="9">
        <f>(((I201/60)/60)/24)+DATE(1970,1,1)+(-5/24)</f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E202/D202 * 100</f>
        <v>26.192500000000003</v>
      </c>
      <c r="P202" s="5">
        <f>E202/L202</f>
        <v>87.308333333333337</v>
      </c>
      <c r="Q202" t="str">
        <f>LEFT(N202,SEARCH("/",  N202,  1)-1)</f>
        <v>film &amp; video</v>
      </c>
      <c r="R202" t="str">
        <f>RIGHT(N202,LEN(N202)-SEARCH("/",  N202,  1))</f>
        <v>drama</v>
      </c>
      <c r="S202" s="9">
        <f>(((J202/60)/60)/24)+DATE(1970,1,1)+(-5/24)</f>
        <v>41866.875034722223</v>
      </c>
      <c r="T202" s="9">
        <f>(((I202/60)/60)/24)+DATE(1970,1,1)+(-5/24)</f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E203/D203 * 100</f>
        <v>58.461538461538467</v>
      </c>
      <c r="P203" s="5">
        <f>E203/L203</f>
        <v>54.285714285714285</v>
      </c>
      <c r="Q203" t="str">
        <f>LEFT(N203,SEARCH("/",  N203,  1)-1)</f>
        <v>film &amp; video</v>
      </c>
      <c r="R203" t="str">
        <f>RIGHT(N203,LEN(N203)-SEARCH("/",  N203,  1))</f>
        <v>drama</v>
      </c>
      <c r="S203" s="9">
        <f>(((J203/60)/60)/24)+DATE(1970,1,1)+(-5/24)</f>
        <v>42023.610289351847</v>
      </c>
      <c r="T203" s="9">
        <f>(((I203/60)/60)/24)+DATE(1970,1,1)+(-5/24)</f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E204/D204 * 100</f>
        <v>0</v>
      </c>
      <c r="P204" s="5" t="e">
        <f>E204/L204</f>
        <v>#DIV/0!</v>
      </c>
      <c r="Q204" t="str">
        <f>LEFT(N204,SEARCH("/",  N204,  1)-1)</f>
        <v>film &amp; video</v>
      </c>
      <c r="R204" t="str">
        <f>RIGHT(N204,LEN(N204)-SEARCH("/",  N204,  1))</f>
        <v>drama</v>
      </c>
      <c r="S204" s="9">
        <f>(((J204/60)/60)/24)+DATE(1970,1,1)+(-5/24)</f>
        <v>42255.719490740739</v>
      </c>
      <c r="T204" s="9">
        <f>(((I204/60)/60)/24)+DATE(1970,1,1)+(-5/24)</f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E205/D205 * 100</f>
        <v>29.84</v>
      </c>
      <c r="P205" s="5">
        <f>E205/L205</f>
        <v>93.25</v>
      </c>
      <c r="Q205" t="str">
        <f>LEFT(N205,SEARCH("/",  N205,  1)-1)</f>
        <v>film &amp; video</v>
      </c>
      <c r="R205" t="str">
        <f>RIGHT(N205,LEN(N205)-SEARCH("/",  N205,  1))</f>
        <v>drama</v>
      </c>
      <c r="S205" s="9">
        <f>(((J205/60)/60)/24)+DATE(1970,1,1)+(-5/24)</f>
        <v>41973.639629629623</v>
      </c>
      <c r="T205" s="9">
        <f>(((I205/60)/60)/24)+DATE(1970,1,1)+(-5/24)</f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E206/D206 * 100</f>
        <v>50.721666666666664</v>
      </c>
      <c r="P206" s="5">
        <f>E206/L206</f>
        <v>117.68368136117556</v>
      </c>
      <c r="Q206" t="str">
        <f>LEFT(N206,SEARCH("/",  N206,  1)-1)</f>
        <v>film &amp; video</v>
      </c>
      <c r="R206" t="str">
        <f>RIGHT(N206,LEN(N206)-SEARCH("/",  N206,  1))</f>
        <v>drama</v>
      </c>
      <c r="S206" s="9">
        <f>(((J206/60)/60)/24)+DATE(1970,1,1)+(-5/24)</f>
        <v>42556.375034722216</v>
      </c>
      <c r="T206" s="9">
        <f>(((I206/60)/60)/24)+DATE(1970,1,1)+(-5/24)</f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E207/D207 * 100</f>
        <v>16.25</v>
      </c>
      <c r="P207" s="5">
        <f>E207/L207</f>
        <v>76.470588235294116</v>
      </c>
      <c r="Q207" t="str">
        <f>LEFT(N207,SEARCH("/",  N207,  1)-1)</f>
        <v>film &amp; video</v>
      </c>
      <c r="R207" t="str">
        <f>RIGHT(N207,LEN(N207)-SEARCH("/",  N207,  1))</f>
        <v>drama</v>
      </c>
      <c r="S207" s="9">
        <f>(((J207/60)/60)/24)+DATE(1970,1,1)+(-5/24)</f>
        <v>42248.423865740733</v>
      </c>
      <c r="T207" s="9">
        <f>(((I207/60)/60)/24)+DATE(1970,1,1)+(-5/24)</f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E208/D208 * 100</f>
        <v>0</v>
      </c>
      <c r="P208" s="5" t="e">
        <f>E208/L208</f>
        <v>#DIV/0!</v>
      </c>
      <c r="Q208" t="str">
        <f>LEFT(N208,SEARCH("/",  N208,  1)-1)</f>
        <v>film &amp; video</v>
      </c>
      <c r="R208" t="str">
        <f>RIGHT(N208,LEN(N208)-SEARCH("/",  N208,  1))</f>
        <v>drama</v>
      </c>
      <c r="S208" s="9">
        <f>(((J208/60)/60)/24)+DATE(1970,1,1)+(-5/24)</f>
        <v>42566.79609953703</v>
      </c>
      <c r="T208" s="9">
        <f>(((I208/60)/60)/24)+DATE(1970,1,1)+(-5/24)</f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E209/D209 * 100</f>
        <v>15.214285714285714</v>
      </c>
      <c r="P209" s="5">
        <f>E209/L209</f>
        <v>163.84615384615384</v>
      </c>
      <c r="Q209" t="str">
        <f>LEFT(N209,SEARCH("/",  N209,  1)-1)</f>
        <v>film &amp; video</v>
      </c>
      <c r="R209" t="str">
        <f>RIGHT(N209,LEN(N209)-SEARCH("/",  N209,  1))</f>
        <v>drama</v>
      </c>
      <c r="S209" s="9">
        <f>(((J209/60)/60)/24)+DATE(1970,1,1)+(-5/24)</f>
        <v>41977.988865740735</v>
      </c>
      <c r="T209" s="9">
        <f>(((I209/60)/60)/24)+DATE(1970,1,1)+(-5/24)</f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E210/D210 * 100</f>
        <v>0</v>
      </c>
      <c r="P210" s="5" t="e">
        <f>E210/L210</f>
        <v>#DIV/0!</v>
      </c>
      <c r="Q210" t="str">
        <f>LEFT(N210,SEARCH("/",  N210,  1)-1)</f>
        <v>film &amp; video</v>
      </c>
      <c r="R210" t="str">
        <f>RIGHT(N210,LEN(N210)-SEARCH("/",  N210,  1))</f>
        <v>drama</v>
      </c>
      <c r="S210" s="9">
        <f>(((J210/60)/60)/24)+DATE(1970,1,1)+(-5/24)</f>
        <v>41959.16165509259</v>
      </c>
      <c r="T210" s="9">
        <f>(((I210/60)/60)/24)+DATE(1970,1,1)+(-5/24)</f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E211/D211 * 100</f>
        <v>0</v>
      </c>
      <c r="P211" s="5" t="e">
        <f>E211/L211</f>
        <v>#DIV/0!</v>
      </c>
      <c r="Q211" t="str">
        <f>LEFT(N211,SEARCH("/",  N211,  1)-1)</f>
        <v>film &amp; video</v>
      </c>
      <c r="R211" t="str">
        <f>RIGHT(N211,LEN(N211)-SEARCH("/",  N211,  1))</f>
        <v>drama</v>
      </c>
      <c r="S211" s="9">
        <f>(((J211/60)/60)/24)+DATE(1970,1,1)+(-5/24)</f>
        <v>42165.714525462965</v>
      </c>
      <c r="T211" s="9">
        <f>(((I211/60)/60)/24)+DATE(1970,1,1)+(-5/24)</f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E212/D212 * 100</f>
        <v>25.25</v>
      </c>
      <c r="P212" s="5">
        <f>E212/L212</f>
        <v>91.818181818181813</v>
      </c>
      <c r="Q212" t="str">
        <f>LEFT(N212,SEARCH("/",  N212,  1)-1)</f>
        <v>film &amp; video</v>
      </c>
      <c r="R212" t="str">
        <f>RIGHT(N212,LEN(N212)-SEARCH("/",  N212,  1))</f>
        <v>drama</v>
      </c>
      <c r="S212" s="9">
        <f>(((J212/60)/60)/24)+DATE(1970,1,1)+(-5/24)</f>
        <v>42248.856388888882</v>
      </c>
      <c r="T212" s="9">
        <f>(((I212/60)/60)/24)+DATE(1970,1,1)+(-5/24)</f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E213/D213 * 100</f>
        <v>44.6</v>
      </c>
      <c r="P213" s="5">
        <f>E213/L213</f>
        <v>185.83333333333334</v>
      </c>
      <c r="Q213" t="str">
        <f>LEFT(N213,SEARCH("/",  N213,  1)-1)</f>
        <v>film &amp; video</v>
      </c>
      <c r="R213" t="str">
        <f>RIGHT(N213,LEN(N213)-SEARCH("/",  N213,  1))</f>
        <v>drama</v>
      </c>
      <c r="S213" s="9">
        <f>(((J213/60)/60)/24)+DATE(1970,1,1)+(-5/24)</f>
        <v>42235.951585648152</v>
      </c>
      <c r="T213" s="9">
        <f>(((I213/60)/60)/24)+DATE(1970,1,1)+(-5/24)</f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E214/D214 * 100</f>
        <v>1.5873015873015872E-2</v>
      </c>
      <c r="P214" s="5">
        <f>E214/L214</f>
        <v>1</v>
      </c>
      <c r="Q214" t="str">
        <f>LEFT(N214,SEARCH("/",  N214,  1)-1)</f>
        <v>film &amp; video</v>
      </c>
      <c r="R214" t="str">
        <f>RIGHT(N214,LEN(N214)-SEARCH("/",  N214,  1))</f>
        <v>drama</v>
      </c>
      <c r="S214" s="9">
        <f>(((J214/60)/60)/24)+DATE(1970,1,1)+(-5/24)</f>
        <v>42416.672685185178</v>
      </c>
      <c r="T214" s="9">
        <f>(((I214/60)/60)/24)+DATE(1970,1,1)+(-5/24)</f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E215/D215 * 100</f>
        <v>0.04</v>
      </c>
      <c r="P215" s="5">
        <f>E215/L215</f>
        <v>20</v>
      </c>
      <c r="Q215" t="str">
        <f>LEFT(N215,SEARCH("/",  N215,  1)-1)</f>
        <v>film &amp; video</v>
      </c>
      <c r="R215" t="str">
        <f>RIGHT(N215,LEN(N215)-SEARCH("/",  N215,  1))</f>
        <v>drama</v>
      </c>
      <c r="S215" s="9">
        <f>(((J215/60)/60)/24)+DATE(1970,1,1)+(-5/24)</f>
        <v>42202.385960648149</v>
      </c>
      <c r="T215" s="9">
        <f>(((I215/60)/60)/24)+DATE(1970,1,1)+(-5/24)</f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E216/D216 * 100</f>
        <v>8.0000000000000002E-3</v>
      </c>
      <c r="P216" s="5">
        <f>E216/L216</f>
        <v>1</v>
      </c>
      <c r="Q216" t="str">
        <f>LEFT(N216,SEARCH("/",  N216,  1)-1)</f>
        <v>film &amp; video</v>
      </c>
      <c r="R216" t="str">
        <f>RIGHT(N216,LEN(N216)-SEARCH("/",  N216,  1))</f>
        <v>drama</v>
      </c>
      <c r="S216" s="9">
        <f>(((J216/60)/60)/24)+DATE(1970,1,1)+(-5/24)</f>
        <v>42009.432280092595</v>
      </c>
      <c r="T216" s="9">
        <f>(((I216/60)/60)/24)+DATE(1970,1,1)+(-5/24)</f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E217/D217 * 100</f>
        <v>0.22727272727272727</v>
      </c>
      <c r="P217" s="5">
        <f>E217/L217</f>
        <v>10</v>
      </c>
      <c r="Q217" t="str">
        <f>LEFT(N217,SEARCH("/",  N217,  1)-1)</f>
        <v>film &amp; video</v>
      </c>
      <c r="R217" t="str">
        <f>RIGHT(N217,LEN(N217)-SEARCH("/",  N217,  1))</f>
        <v>drama</v>
      </c>
      <c r="S217" s="9">
        <f>(((J217/60)/60)/24)+DATE(1970,1,1)+(-5/24)</f>
        <v>42375.021782407406</v>
      </c>
      <c r="T217" s="9">
        <f>(((I217/60)/60)/24)+DATE(1970,1,1)+(-5/24)</f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E218/D218 * 100</f>
        <v>55.698440000000005</v>
      </c>
      <c r="P218" s="5">
        <f>E218/L218</f>
        <v>331.53833333333336</v>
      </c>
      <c r="Q218" t="str">
        <f>LEFT(N218,SEARCH("/",  N218,  1)-1)</f>
        <v>film &amp; video</v>
      </c>
      <c r="R218" t="str">
        <f>RIGHT(N218,LEN(N218)-SEARCH("/",  N218,  1))</f>
        <v>drama</v>
      </c>
      <c r="S218" s="9">
        <f>(((J218/60)/60)/24)+DATE(1970,1,1)+(-5/24)</f>
        <v>42066.750428240739</v>
      </c>
      <c r="T218" s="9">
        <f>(((I218/60)/60)/24)+DATE(1970,1,1)+(-5/24)</f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E219/D219 * 100</f>
        <v>11.943</v>
      </c>
      <c r="P219" s="5">
        <f>E219/L219</f>
        <v>314.28947368421052</v>
      </c>
      <c r="Q219" t="str">
        <f>LEFT(N219,SEARCH("/",  N219,  1)-1)</f>
        <v>film &amp; video</v>
      </c>
      <c r="R219" t="str">
        <f>RIGHT(N219,LEN(N219)-SEARCH("/",  N219,  1))</f>
        <v>drama</v>
      </c>
      <c r="S219" s="9">
        <f>(((J219/60)/60)/24)+DATE(1970,1,1)+(-5/24)</f>
        <v>41970.432280092595</v>
      </c>
      <c r="T219" s="9">
        <f>(((I219/60)/60)/24)+DATE(1970,1,1)+(-5/24)</f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E220/D220 * 100</f>
        <v>2</v>
      </c>
      <c r="P220" s="5">
        <f>E220/L220</f>
        <v>100</v>
      </c>
      <c r="Q220" t="str">
        <f>LEFT(N220,SEARCH("/",  N220,  1)-1)</f>
        <v>film &amp; video</v>
      </c>
      <c r="R220" t="str">
        <f>RIGHT(N220,LEN(N220)-SEARCH("/",  N220,  1))</f>
        <v>drama</v>
      </c>
      <c r="S220" s="9">
        <f>(((J220/60)/60)/24)+DATE(1970,1,1)+(-5/24)</f>
        <v>42079.420011574075</v>
      </c>
      <c r="T220" s="9">
        <f>(((I220/60)/60)/24)+DATE(1970,1,1)+(-5/24)</f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E221/D221 * 100</f>
        <v>17.630000000000003</v>
      </c>
      <c r="P221" s="5">
        <f>E221/L221</f>
        <v>115.98684210526316</v>
      </c>
      <c r="Q221" t="str">
        <f>LEFT(N221,SEARCH("/",  N221,  1)-1)</f>
        <v>film &amp; video</v>
      </c>
      <c r="R221" t="str">
        <f>RIGHT(N221,LEN(N221)-SEARCH("/",  N221,  1))</f>
        <v>drama</v>
      </c>
      <c r="S221" s="9">
        <f>(((J221/60)/60)/24)+DATE(1970,1,1)+(-5/24)</f>
        <v>42429.118344907409</v>
      </c>
      <c r="T221" s="9">
        <f>(((I221/60)/60)/24)+DATE(1970,1,1)+(-5/24)</f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E222/D222 * 100</f>
        <v>0.72</v>
      </c>
      <c r="P222" s="5">
        <f>E222/L222</f>
        <v>120</v>
      </c>
      <c r="Q222" t="str">
        <f>LEFT(N222,SEARCH("/",  N222,  1)-1)</f>
        <v>film &amp; video</v>
      </c>
      <c r="R222" t="str">
        <f>RIGHT(N222,LEN(N222)-SEARCH("/",  N222,  1))</f>
        <v>drama</v>
      </c>
      <c r="S222" s="9">
        <f>(((J222/60)/60)/24)+DATE(1970,1,1)+(-5/24)</f>
        <v>42195.435532407406</v>
      </c>
      <c r="T222" s="9">
        <f>(((I222/60)/60)/24)+DATE(1970,1,1)+(-5/24)</f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E223/D223 * 100</f>
        <v>0</v>
      </c>
      <c r="P223" s="5" t="e">
        <f>E223/L223</f>
        <v>#DIV/0!</v>
      </c>
      <c r="Q223" t="str">
        <f>LEFT(N223,SEARCH("/",  N223,  1)-1)</f>
        <v>film &amp; video</v>
      </c>
      <c r="R223" t="str">
        <f>RIGHT(N223,LEN(N223)-SEARCH("/",  N223,  1))</f>
        <v>drama</v>
      </c>
      <c r="S223" s="9">
        <f>(((J223/60)/60)/24)+DATE(1970,1,1)+(-5/24)</f>
        <v>42031.629212962966</v>
      </c>
      <c r="T223" s="9">
        <f>(((I223/60)/60)/24)+DATE(1970,1,1)+(-5/24)</f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E224/D224 * 100</f>
        <v>13</v>
      </c>
      <c r="P224" s="5">
        <f>E224/L224</f>
        <v>65</v>
      </c>
      <c r="Q224" t="str">
        <f>LEFT(N224,SEARCH("/",  N224,  1)-1)</f>
        <v>film &amp; video</v>
      </c>
      <c r="R224" t="str">
        <f>RIGHT(N224,LEN(N224)-SEARCH("/",  N224,  1))</f>
        <v>drama</v>
      </c>
      <c r="S224" s="9">
        <f>(((J224/60)/60)/24)+DATE(1970,1,1)+(-5/24)</f>
        <v>42031.561550925922</v>
      </c>
      <c r="T224" s="9">
        <f>(((I224/60)/60)/24)+DATE(1970,1,1)+(-5/24)</f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E225/D225 * 100</f>
        <v>0</v>
      </c>
      <c r="P225" s="5" t="e">
        <f>E225/L225</f>
        <v>#DIV/0!</v>
      </c>
      <c r="Q225" t="str">
        <f>LEFT(N225,SEARCH("/",  N225,  1)-1)</f>
        <v>film &amp; video</v>
      </c>
      <c r="R225" t="str">
        <f>RIGHT(N225,LEN(N225)-SEARCH("/",  N225,  1))</f>
        <v>drama</v>
      </c>
      <c r="S225" s="9">
        <f>(((J225/60)/60)/24)+DATE(1970,1,1)+(-5/24)</f>
        <v>42481.839699074073</v>
      </c>
      <c r="T225" s="9">
        <f>(((I225/60)/60)/24)+DATE(1970,1,1)+(-5/24)</f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E226/D226 * 100</f>
        <v>0</v>
      </c>
      <c r="P226" s="5" t="e">
        <f>E226/L226</f>
        <v>#DIV/0!</v>
      </c>
      <c r="Q226" t="str">
        <f>LEFT(N226,SEARCH("/",  N226,  1)-1)</f>
        <v>film &amp; video</v>
      </c>
      <c r="R226" t="str">
        <f>RIGHT(N226,LEN(N226)-SEARCH("/",  N226,  1))</f>
        <v>drama</v>
      </c>
      <c r="S226" s="9">
        <f>(((J226/60)/60)/24)+DATE(1970,1,1)+(-5/24)</f>
        <v>42135.026921296296</v>
      </c>
      <c r="T226" s="9">
        <f>(((I226/60)/60)/24)+DATE(1970,1,1)+(-5/24)</f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E227/D227 * 100</f>
        <v>0</v>
      </c>
      <c r="P227" s="5" t="e">
        <f>E227/L227</f>
        <v>#DIV/0!</v>
      </c>
      <c r="Q227" t="str">
        <f>LEFT(N227,SEARCH("/",  N227,  1)-1)</f>
        <v>film &amp; video</v>
      </c>
      <c r="R227" t="str">
        <f>RIGHT(N227,LEN(N227)-SEARCH("/",  N227,  1))</f>
        <v>drama</v>
      </c>
      <c r="S227" s="9">
        <f>(((J227/60)/60)/24)+DATE(1970,1,1)+(-5/24)</f>
        <v>42438.752939814811</v>
      </c>
      <c r="T227" s="9">
        <f>(((I227/60)/60)/24)+DATE(1970,1,1)+(-5/24)</f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E228/D228 * 100</f>
        <v>0.86206896551724133</v>
      </c>
      <c r="P228" s="5">
        <f>E228/L228</f>
        <v>125</v>
      </c>
      <c r="Q228" t="str">
        <f>LEFT(N228,SEARCH("/",  N228,  1)-1)</f>
        <v>film &amp; video</v>
      </c>
      <c r="R228" t="str">
        <f>RIGHT(N228,LEN(N228)-SEARCH("/",  N228,  1))</f>
        <v>drama</v>
      </c>
      <c r="S228" s="9">
        <f>(((J228/60)/60)/24)+DATE(1970,1,1)+(-5/24)</f>
        <v>42106.457685185182</v>
      </c>
      <c r="T228" s="9">
        <f>(((I228/60)/60)/24)+DATE(1970,1,1)+(-5/24)</f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E229/D229 * 100</f>
        <v>0</v>
      </c>
      <c r="P229" s="5" t="e">
        <f>E229/L229</f>
        <v>#DIV/0!</v>
      </c>
      <c r="Q229" t="str">
        <f>LEFT(N229,SEARCH("/",  N229,  1)-1)</f>
        <v>film &amp; video</v>
      </c>
      <c r="R229" t="str">
        <f>RIGHT(N229,LEN(N229)-SEARCH("/",  N229,  1))</f>
        <v>drama</v>
      </c>
      <c r="S229" s="9">
        <f>(((J229/60)/60)/24)+DATE(1970,1,1)+(-5/24)</f>
        <v>42164.685659722221</v>
      </c>
      <c r="T229" s="9">
        <f>(((I229/60)/60)/24)+DATE(1970,1,1)+(-5/24)</f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E230/D230 * 100</f>
        <v>0</v>
      </c>
      <c r="P230" s="5" t="e">
        <f>E230/L230</f>
        <v>#DIV/0!</v>
      </c>
      <c r="Q230" t="str">
        <f>LEFT(N230,SEARCH("/",  N230,  1)-1)</f>
        <v>film &amp; video</v>
      </c>
      <c r="R230" t="str">
        <f>RIGHT(N230,LEN(N230)-SEARCH("/",  N230,  1))</f>
        <v>drama</v>
      </c>
      <c r="S230" s="9">
        <f>(((J230/60)/60)/24)+DATE(1970,1,1)+(-5/24)</f>
        <v>42096.478067129625</v>
      </c>
      <c r="T230" s="9">
        <f>(((I230/60)/60)/24)+DATE(1970,1,1)+(-5/24)</f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E231/D231 * 100</f>
        <v>0</v>
      </c>
      <c r="P231" s="5" t="e">
        <f>E231/L231</f>
        <v>#DIV/0!</v>
      </c>
      <c r="Q231" t="str">
        <f>LEFT(N231,SEARCH("/",  N231,  1)-1)</f>
        <v>film &amp; video</v>
      </c>
      <c r="R231" t="str">
        <f>RIGHT(N231,LEN(N231)-SEARCH("/",  N231,  1))</f>
        <v>drama</v>
      </c>
      <c r="S231" s="9">
        <f>(((J231/60)/60)/24)+DATE(1970,1,1)+(-5/24)</f>
        <v>42383.725659722222</v>
      </c>
      <c r="T231" s="9">
        <f>(((I231/60)/60)/24)+DATE(1970,1,1)+(-5/24)</f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E232/D232 * 100</f>
        <v>0.4</v>
      </c>
      <c r="P232" s="5">
        <f>E232/L232</f>
        <v>30</v>
      </c>
      <c r="Q232" t="str">
        <f>LEFT(N232,SEARCH("/",  N232,  1)-1)</f>
        <v>film &amp; video</v>
      </c>
      <c r="R232" t="str">
        <f>RIGHT(N232,LEN(N232)-SEARCH("/",  N232,  1))</f>
        <v>drama</v>
      </c>
      <c r="S232" s="9">
        <f>(((J232/60)/60)/24)+DATE(1970,1,1)+(-5/24)</f>
        <v>42129.568877314807</v>
      </c>
      <c r="T232" s="9">
        <f>(((I232/60)/60)/24)+DATE(1970,1,1)+(-5/24)</f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E233/D233 * 100</f>
        <v>0</v>
      </c>
      <c r="P233" s="5" t="e">
        <f>E233/L233</f>
        <v>#DIV/0!</v>
      </c>
      <c r="Q233" t="str">
        <f>LEFT(N233,SEARCH("/",  N233,  1)-1)</f>
        <v>film &amp; video</v>
      </c>
      <c r="R233" t="str">
        <f>RIGHT(N233,LEN(N233)-SEARCH("/",  N233,  1))</f>
        <v>drama</v>
      </c>
      <c r="S233" s="9">
        <f>(((J233/60)/60)/24)+DATE(1970,1,1)+(-5/24)</f>
        <v>42341.750590277778</v>
      </c>
      <c r="T233" s="9">
        <f>(((I233/60)/60)/24)+DATE(1970,1,1)+(-5/24)</f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E234/D234 * 100</f>
        <v>2.75</v>
      </c>
      <c r="P234" s="5">
        <f>E234/L234</f>
        <v>15.714285714285714</v>
      </c>
      <c r="Q234" t="str">
        <f>LEFT(N234,SEARCH("/",  N234,  1)-1)</f>
        <v>film &amp; video</v>
      </c>
      <c r="R234" t="str">
        <f>RIGHT(N234,LEN(N234)-SEARCH("/",  N234,  1))</f>
        <v>drama</v>
      </c>
      <c r="S234" s="9">
        <f>(((J234/60)/60)/24)+DATE(1970,1,1)+(-5/24)</f>
        <v>42032.617430555554</v>
      </c>
      <c r="T234" s="9">
        <f>(((I234/60)/60)/24)+DATE(1970,1,1)+(-5/24)</f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E235/D235 * 100</f>
        <v>0</v>
      </c>
      <c r="P235" s="5" t="e">
        <f>E235/L235</f>
        <v>#DIV/0!</v>
      </c>
      <c r="Q235" t="str">
        <f>LEFT(N235,SEARCH("/",  N235,  1)-1)</f>
        <v>film &amp; video</v>
      </c>
      <c r="R235" t="str">
        <f>RIGHT(N235,LEN(N235)-SEARCH("/",  N235,  1))</f>
        <v>drama</v>
      </c>
      <c r="S235" s="9">
        <f>(((J235/60)/60)/24)+DATE(1970,1,1)+(-5/24)</f>
        <v>42612.703379629624</v>
      </c>
      <c r="T235" s="9">
        <f>(((I235/60)/60)/24)+DATE(1970,1,1)+(-5/24)</f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E236/D236 * 100</f>
        <v>40.1</v>
      </c>
      <c r="P236" s="5">
        <f>E236/L236</f>
        <v>80.2</v>
      </c>
      <c r="Q236" t="str">
        <f>LEFT(N236,SEARCH("/",  N236,  1)-1)</f>
        <v>film &amp; video</v>
      </c>
      <c r="R236" t="str">
        <f>RIGHT(N236,LEN(N236)-SEARCH("/",  N236,  1))</f>
        <v>drama</v>
      </c>
      <c r="S236" s="9">
        <f>(((J236/60)/60)/24)+DATE(1970,1,1)+(-5/24)</f>
        <v>42135.82707175926</v>
      </c>
      <c r="T236" s="9">
        <f>(((I236/60)/60)/24)+DATE(1970,1,1)+(-5/24)</f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E237/D237 * 100</f>
        <v>0</v>
      </c>
      <c r="P237" s="5" t="e">
        <f>E237/L237</f>
        <v>#DIV/0!</v>
      </c>
      <c r="Q237" t="str">
        <f>LEFT(N237,SEARCH("/",  N237,  1)-1)</f>
        <v>film &amp; video</v>
      </c>
      <c r="R237" t="str">
        <f>RIGHT(N237,LEN(N237)-SEARCH("/",  N237,  1))</f>
        <v>drama</v>
      </c>
      <c r="S237" s="9">
        <f>(((J237/60)/60)/24)+DATE(1970,1,1)+(-5/24)</f>
        <v>42164.700196759259</v>
      </c>
      <c r="T237" s="9">
        <f>(((I237/60)/60)/24)+DATE(1970,1,1)+(-5/24)</f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E238/D238 * 100</f>
        <v>0</v>
      </c>
      <c r="P238" s="5" t="e">
        <f>E238/L238</f>
        <v>#DIV/0!</v>
      </c>
      <c r="Q238" t="str">
        <f>LEFT(N238,SEARCH("/",  N238,  1)-1)</f>
        <v>film &amp; video</v>
      </c>
      <c r="R238" t="str">
        <f>RIGHT(N238,LEN(N238)-SEARCH("/",  N238,  1))</f>
        <v>drama</v>
      </c>
      <c r="S238" s="9">
        <f>(((J238/60)/60)/24)+DATE(1970,1,1)+(-5/24)</f>
        <v>42320.876145833325</v>
      </c>
      <c r="T238" s="9">
        <f>(((I238/60)/60)/24)+DATE(1970,1,1)+(-5/24)</f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E239/D239 * 100</f>
        <v>0.33333333333333337</v>
      </c>
      <c r="P239" s="5">
        <f>E239/L239</f>
        <v>50</v>
      </c>
      <c r="Q239" t="str">
        <f>LEFT(N239,SEARCH("/",  N239,  1)-1)</f>
        <v>film &amp; video</v>
      </c>
      <c r="R239" t="str">
        <f>RIGHT(N239,LEN(N239)-SEARCH("/",  N239,  1))</f>
        <v>drama</v>
      </c>
      <c r="S239" s="9">
        <f>(((J239/60)/60)/24)+DATE(1970,1,1)+(-5/24)</f>
        <v>42377.368854166663</v>
      </c>
      <c r="T239" s="9">
        <f>(((I239/60)/60)/24)+DATE(1970,1,1)+(-5/24)</f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E240/D240 * 100</f>
        <v>0</v>
      </c>
      <c r="P240" s="5" t="e">
        <f>E240/L240</f>
        <v>#DIV/0!</v>
      </c>
      <c r="Q240" t="str">
        <f>LEFT(N240,SEARCH("/",  N240,  1)-1)</f>
        <v>film &amp; video</v>
      </c>
      <c r="R240" t="str">
        <f>RIGHT(N240,LEN(N240)-SEARCH("/",  N240,  1))</f>
        <v>drama</v>
      </c>
      <c r="S240" s="9">
        <f>(((J240/60)/60)/24)+DATE(1970,1,1)+(-5/24)</f>
        <v>42713.754166666658</v>
      </c>
      <c r="T240" s="9">
        <f>(((I240/60)/60)/24)+DATE(1970,1,1)+(-5/24)</f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E241/D241 * 100</f>
        <v>25</v>
      </c>
      <c r="P241" s="5">
        <f>E241/L241</f>
        <v>50</v>
      </c>
      <c r="Q241" t="str">
        <f>LEFT(N241,SEARCH("/",  N241,  1)-1)</f>
        <v>film &amp; video</v>
      </c>
      <c r="R241" t="str">
        <f>RIGHT(N241,LEN(N241)-SEARCH("/",  N241,  1))</f>
        <v>drama</v>
      </c>
      <c r="S241" s="9">
        <f>(((J241/60)/60)/24)+DATE(1970,1,1)+(-5/24)</f>
        <v>42296.901967592588</v>
      </c>
      <c r="T241" s="9">
        <f>(((I241/60)/60)/24)+DATE(1970,1,1)+(-5/24)</f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E242/D242 * 100</f>
        <v>107.63413333333334</v>
      </c>
      <c r="P242" s="5">
        <f>E242/L242</f>
        <v>117.84759124087591</v>
      </c>
      <c r="Q242" t="str">
        <f>LEFT(N242,SEARCH("/",  N242,  1)-1)</f>
        <v>film &amp; video</v>
      </c>
      <c r="R242" t="str">
        <f>RIGHT(N242,LEN(N242)-SEARCH("/",  N242,  1))</f>
        <v>documentary</v>
      </c>
      <c r="S242" s="9">
        <f>(((J242/60)/60)/24)+DATE(1970,1,1)+(-5/24)</f>
        <v>41354.500127314815</v>
      </c>
      <c r="T242" s="9">
        <f>(((I242/60)/60)/24)+DATE(1970,1,1)+(-5/24)</f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E243/D243 * 100</f>
        <v>112.63736263736264</v>
      </c>
      <c r="P243" s="5">
        <f>E243/L243</f>
        <v>109.04255319148936</v>
      </c>
      <c r="Q243" t="str">
        <f>LEFT(N243,SEARCH("/",  N243,  1)-1)</f>
        <v>film &amp; video</v>
      </c>
      <c r="R243" t="str">
        <f>RIGHT(N243,LEN(N243)-SEARCH("/",  N243,  1))</f>
        <v>documentary</v>
      </c>
      <c r="S243" s="9">
        <f>(((J243/60)/60)/24)+DATE(1970,1,1)+(-5/24)</f>
        <v>41949.489629629628</v>
      </c>
      <c r="T243" s="9">
        <f>(((I243/60)/60)/24)+DATE(1970,1,1)+(-5/24)</f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E244/D244 * 100</f>
        <v>113.46153846153845</v>
      </c>
      <c r="P244" s="5">
        <f>E244/L244</f>
        <v>73.019801980198025</v>
      </c>
      <c r="Q244" t="str">
        <f>LEFT(N244,SEARCH("/",  N244,  1)-1)</f>
        <v>film &amp; video</v>
      </c>
      <c r="R244" t="str">
        <f>RIGHT(N244,LEN(N244)-SEARCH("/",  N244,  1))</f>
        <v>documentary</v>
      </c>
      <c r="S244" s="9">
        <f>(((J244/60)/60)/24)+DATE(1970,1,1)+(-5/24)</f>
        <v>40862.28460648148</v>
      </c>
      <c r="T244" s="9">
        <f>(((I244/60)/60)/24)+DATE(1970,1,1)+(-5/24)</f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E245/D245 * 100</f>
        <v>102.592</v>
      </c>
      <c r="P245" s="5">
        <f>E245/L245</f>
        <v>78.195121951219505</v>
      </c>
      <c r="Q245" t="str">
        <f>LEFT(N245,SEARCH("/",  N245,  1)-1)</f>
        <v>film &amp; video</v>
      </c>
      <c r="R245" t="str">
        <f>RIGHT(N245,LEN(N245)-SEARCH("/",  N245,  1))</f>
        <v>documentary</v>
      </c>
      <c r="S245" s="9">
        <f>(((J245/60)/60)/24)+DATE(1970,1,1)+(-5/24)</f>
        <v>41661.839166666665</v>
      </c>
      <c r="T245" s="9">
        <f>(((I245/60)/60)/24)+DATE(1970,1,1)+(-5/24)</f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E246/D246 * 100</f>
        <v>113.75714285714287</v>
      </c>
      <c r="P246" s="5">
        <f>E246/L246</f>
        <v>47.398809523809526</v>
      </c>
      <c r="Q246" t="str">
        <f>LEFT(N246,SEARCH("/",  N246,  1)-1)</f>
        <v>film &amp; video</v>
      </c>
      <c r="R246" t="str">
        <f>RIGHT(N246,LEN(N246)-SEARCH("/",  N246,  1))</f>
        <v>documentary</v>
      </c>
      <c r="S246" s="9">
        <f>(((J246/60)/60)/24)+DATE(1970,1,1)+(-5/24)</f>
        <v>40213.115266203698</v>
      </c>
      <c r="T246" s="9">
        <f>(((I246/60)/60)/24)+DATE(1970,1,1)+(-5/24)</f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E247/D247 * 100</f>
        <v>103.71999999999998</v>
      </c>
      <c r="P247" s="5">
        <f>E247/L247</f>
        <v>54.020833333333336</v>
      </c>
      <c r="Q247" t="str">
        <f>LEFT(N247,SEARCH("/",  N247,  1)-1)</f>
        <v>film &amp; video</v>
      </c>
      <c r="R247" t="str">
        <f>RIGHT(N247,LEN(N247)-SEARCH("/",  N247,  1))</f>
        <v>documentary</v>
      </c>
      <c r="S247" s="9">
        <f>(((J247/60)/60)/24)+DATE(1970,1,1)+(-5/24)</f>
        <v>41106.844733796293</v>
      </c>
      <c r="T247" s="9">
        <f>(((I247/60)/60)/24)+DATE(1970,1,1)+(-5/24)</f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E248/D248 * 100</f>
        <v>305.46000000000004</v>
      </c>
      <c r="P248" s="5">
        <f>E248/L248</f>
        <v>68.488789237668158</v>
      </c>
      <c r="Q248" t="str">
        <f>LEFT(N248,SEARCH("/",  N248,  1)-1)</f>
        <v>film &amp; video</v>
      </c>
      <c r="R248" t="str">
        <f>RIGHT(N248,LEN(N248)-SEARCH("/",  N248,  1))</f>
        <v>documentary</v>
      </c>
      <c r="S248" s="9">
        <f>(((J248/60)/60)/24)+DATE(1970,1,1)+(-5/24)</f>
        <v>40480.155150462961</v>
      </c>
      <c r="T248" s="9">
        <f>(((I248/60)/60)/24)+DATE(1970,1,1)+(-5/24)</f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E249/D249 * 100</f>
        <v>134.1</v>
      </c>
      <c r="P249" s="5">
        <f>E249/L249</f>
        <v>108.14516129032258</v>
      </c>
      <c r="Q249" t="str">
        <f>LEFT(N249,SEARCH("/",  N249,  1)-1)</f>
        <v>film &amp; video</v>
      </c>
      <c r="R249" t="str">
        <f>RIGHT(N249,LEN(N249)-SEARCH("/",  N249,  1))</f>
        <v>documentary</v>
      </c>
      <c r="S249" s="9">
        <f>(((J249/60)/60)/24)+DATE(1970,1,1)+(-5/24)</f>
        <v>40430.395995370367</v>
      </c>
      <c r="T249" s="9">
        <f>(((I249/60)/60)/24)+DATE(1970,1,1)+(-5/24)</f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E250/D250 * 100</f>
        <v>101.33294117647058</v>
      </c>
      <c r="P250" s="5">
        <f>E250/L250</f>
        <v>589.95205479452056</v>
      </c>
      <c r="Q250" t="str">
        <f>LEFT(N250,SEARCH("/",  N250,  1)-1)</f>
        <v>film &amp; video</v>
      </c>
      <c r="R250" t="str">
        <f>RIGHT(N250,LEN(N250)-SEARCH("/",  N250,  1))</f>
        <v>documentary</v>
      </c>
      <c r="S250" s="9">
        <f>(((J250/60)/60)/24)+DATE(1970,1,1)+(-5/24)</f>
        <v>40870.566076388888</v>
      </c>
      <c r="T250" s="9">
        <f>(((I250/60)/60)/24)+DATE(1970,1,1)+(-5/24)</f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E251/D251 * 100</f>
        <v>112.92</v>
      </c>
      <c r="P251" s="5">
        <f>E251/L251</f>
        <v>48.051063829787232</v>
      </c>
      <c r="Q251" t="str">
        <f>LEFT(N251,SEARCH("/",  N251,  1)-1)</f>
        <v>film &amp; video</v>
      </c>
      <c r="R251" t="str">
        <f>RIGHT(N251,LEN(N251)-SEARCH("/",  N251,  1))</f>
        <v>documentary</v>
      </c>
      <c r="S251" s="9">
        <f>(((J251/60)/60)/24)+DATE(1970,1,1)+(-5/24)</f>
        <v>40332.715509259258</v>
      </c>
      <c r="T251" s="9">
        <f>(((I251/60)/60)/24)+DATE(1970,1,1)+(-5/24)</f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E252/D252 * 100</f>
        <v>105.58333333333334</v>
      </c>
      <c r="P252" s="5">
        <f>E252/L252</f>
        <v>72.482837528604122</v>
      </c>
      <c r="Q252" t="str">
        <f>LEFT(N252,SEARCH("/",  N252,  1)-1)</f>
        <v>film &amp; video</v>
      </c>
      <c r="R252" t="str">
        <f>RIGHT(N252,LEN(N252)-SEARCH("/",  N252,  1))</f>
        <v>documentary</v>
      </c>
      <c r="S252" s="9">
        <f>(((J252/60)/60)/24)+DATE(1970,1,1)+(-5/24)</f>
        <v>41401.357534722221</v>
      </c>
      <c r="T252" s="9">
        <f>(((I252/60)/60)/24)+DATE(1970,1,1)+(-5/24)</f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E253/D253 * 100</f>
        <v>125.57142857142858</v>
      </c>
      <c r="P253" s="5">
        <f>E253/L253</f>
        <v>57.077922077922075</v>
      </c>
      <c r="Q253" t="str">
        <f>LEFT(N253,SEARCH("/",  N253,  1)-1)</f>
        <v>film &amp; video</v>
      </c>
      <c r="R253" t="str">
        <f>RIGHT(N253,LEN(N253)-SEARCH("/",  N253,  1))</f>
        <v>documentary</v>
      </c>
      <c r="S253" s="9">
        <f>(((J253/60)/60)/24)+DATE(1970,1,1)+(-5/24)</f>
        <v>41013.579236111109</v>
      </c>
      <c r="T253" s="9">
        <f>(((I253/60)/60)/24)+DATE(1970,1,1)+(-5/24)</f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E254/D254 * 100</f>
        <v>184.56</v>
      </c>
      <c r="P254" s="5">
        <f>E254/L254</f>
        <v>85.444444444444443</v>
      </c>
      <c r="Q254" t="str">
        <f>LEFT(N254,SEARCH("/",  N254,  1)-1)</f>
        <v>film &amp; video</v>
      </c>
      <c r="R254" t="str">
        <f>RIGHT(N254,LEN(N254)-SEARCH("/",  N254,  1))</f>
        <v>documentary</v>
      </c>
      <c r="S254" s="9">
        <f>(((J254/60)/60)/24)+DATE(1970,1,1)+(-5/24)</f>
        <v>40266.454375000001</v>
      </c>
      <c r="T254" s="9">
        <f>(((I254/60)/60)/24)+DATE(1970,1,1)+(-5/24)</f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E255/D255 * 100</f>
        <v>100.73333333333335</v>
      </c>
      <c r="P255" s="5">
        <f>E255/L255</f>
        <v>215.85714285714286</v>
      </c>
      <c r="Q255" t="str">
        <f>LEFT(N255,SEARCH("/",  N255,  1)-1)</f>
        <v>film &amp; video</v>
      </c>
      <c r="R255" t="str">
        <f>RIGHT(N255,LEN(N255)-SEARCH("/",  N255,  1))</f>
        <v>documentary</v>
      </c>
      <c r="S255" s="9">
        <f>(((J255/60)/60)/24)+DATE(1970,1,1)+(-5/24)</f>
        <v>40924.44253472222</v>
      </c>
      <c r="T255" s="9">
        <f>(((I255/60)/60)/24)+DATE(1970,1,1)+(-5/24)</f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E256/D256 * 100</f>
        <v>116.94725</v>
      </c>
      <c r="P256" s="5">
        <f>E256/L256</f>
        <v>89.38643312101911</v>
      </c>
      <c r="Q256" t="str">
        <f>LEFT(N256,SEARCH("/",  N256,  1)-1)</f>
        <v>film &amp; video</v>
      </c>
      <c r="R256" t="str">
        <f>RIGHT(N256,LEN(N256)-SEARCH("/",  N256,  1))</f>
        <v>documentary</v>
      </c>
      <c r="S256" s="9">
        <f>(((J256/60)/60)/24)+DATE(1970,1,1)+(-5/24)</f>
        <v>42263.744328703695</v>
      </c>
      <c r="T256" s="9">
        <f>(((I256/60)/60)/24)+DATE(1970,1,1)+(-5/24)</f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E257/D257 * 100</f>
        <v>106.73325</v>
      </c>
      <c r="P257" s="5">
        <f>E257/L257</f>
        <v>45.418404255319146</v>
      </c>
      <c r="Q257" t="str">
        <f>LEFT(N257,SEARCH("/",  N257,  1)-1)</f>
        <v>film &amp; video</v>
      </c>
      <c r="R257" t="str">
        <f>RIGHT(N257,LEN(N257)-SEARCH("/",  N257,  1))</f>
        <v>documentary</v>
      </c>
      <c r="S257" s="9">
        <f>(((J257/60)/60)/24)+DATE(1970,1,1)+(-5/24)</f>
        <v>40588.318078703705</v>
      </c>
      <c r="T257" s="9">
        <f>(((I257/60)/60)/24)+DATE(1970,1,1)+(-5/24)</f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E258/D258 * 100</f>
        <v>139.1</v>
      </c>
      <c r="P258" s="5">
        <f>E258/L258</f>
        <v>65.756363636363631</v>
      </c>
      <c r="Q258" t="str">
        <f>LEFT(N258,SEARCH("/",  N258,  1)-1)</f>
        <v>film &amp; video</v>
      </c>
      <c r="R258" t="str">
        <f>RIGHT(N258,LEN(N258)-SEARCH("/",  N258,  1))</f>
        <v>documentary</v>
      </c>
      <c r="S258" s="9">
        <f>(((J258/60)/60)/24)+DATE(1970,1,1)+(-5/24)</f>
        <v>41319.560960648145</v>
      </c>
      <c r="T258" s="9">
        <f>(((I258/60)/60)/24)+DATE(1970,1,1)+(-5/24)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E259/D259 * 100</f>
        <v>106.72648571428572</v>
      </c>
      <c r="P259" s="5">
        <f>E259/L259</f>
        <v>66.70405357142856</v>
      </c>
      <c r="Q259" t="str">
        <f>LEFT(N259,SEARCH("/",  N259,  1)-1)</f>
        <v>film &amp; video</v>
      </c>
      <c r="R259" t="str">
        <f>RIGHT(N259,LEN(N259)-SEARCH("/",  N259,  1))</f>
        <v>documentary</v>
      </c>
      <c r="S259" s="9">
        <f>(((J259/60)/60)/24)+DATE(1970,1,1)+(-5/24)</f>
        <v>42479.418541666666</v>
      </c>
      <c r="T259" s="9">
        <f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E260/D260 * 100</f>
        <v>191.14</v>
      </c>
      <c r="P260" s="5">
        <f>E260/L260</f>
        <v>83.345930232558146</v>
      </c>
      <c r="Q260" t="str">
        <f>LEFT(N260,SEARCH("/",  N260,  1)-1)</f>
        <v>film &amp; video</v>
      </c>
      <c r="R260" t="str">
        <f>RIGHT(N260,LEN(N260)-SEARCH("/",  N260,  1))</f>
        <v>documentary</v>
      </c>
      <c r="S260" s="9">
        <f>(((J260/60)/60)/24)+DATE(1970,1,1)+(-5/24)</f>
        <v>40681.843356481477</v>
      </c>
      <c r="T260" s="9">
        <f>(((I260/60)/60)/24)+DATE(1970,1,1)+(-5/24)</f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E261/D261 * 100</f>
        <v>131.93789333333334</v>
      </c>
      <c r="P261" s="5">
        <f>E261/L261</f>
        <v>105.04609341825902</v>
      </c>
      <c r="Q261" t="str">
        <f>LEFT(N261,SEARCH("/",  N261,  1)-1)</f>
        <v>film &amp; video</v>
      </c>
      <c r="R261" t="str">
        <f>RIGHT(N261,LEN(N261)-SEARCH("/",  N261,  1))</f>
        <v>documentary</v>
      </c>
      <c r="S261" s="9">
        <f>(((J261/60)/60)/24)+DATE(1970,1,1)+(-5/24)</f>
        <v>42072.529733796291</v>
      </c>
      <c r="T261" s="9">
        <f>(((I261/60)/60)/24)+DATE(1970,1,1)+(-5/24)</f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E262/D262 * 100</f>
        <v>106.4</v>
      </c>
      <c r="P262" s="5">
        <f>E262/L262</f>
        <v>120.90909090909091</v>
      </c>
      <c r="Q262" t="str">
        <f>LEFT(N262,SEARCH("/",  N262,  1)-1)</f>
        <v>film &amp; video</v>
      </c>
      <c r="R262" t="str">
        <f>RIGHT(N262,LEN(N262)-SEARCH("/",  N262,  1))</f>
        <v>documentary</v>
      </c>
      <c r="S262" s="9">
        <f>(((J262/60)/60)/24)+DATE(1970,1,1)+(-5/24)</f>
        <v>40330.547210648147</v>
      </c>
      <c r="T262" s="9">
        <f>(((I262/60)/60)/24)+DATE(1970,1,1)+(-5/24)</f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E263/D263 * 100</f>
        <v>107.4</v>
      </c>
      <c r="P263" s="5">
        <f>E263/L263</f>
        <v>97.63636363636364</v>
      </c>
      <c r="Q263" t="str">
        <f>LEFT(N263,SEARCH("/",  N263,  1)-1)</f>
        <v>film &amp; video</v>
      </c>
      <c r="R263" t="str">
        <f>RIGHT(N263,LEN(N263)-SEARCH("/",  N263,  1))</f>
        <v>documentary</v>
      </c>
      <c r="S263" s="9">
        <f>(((J263/60)/60)/24)+DATE(1970,1,1)+(-5/24)</f>
        <v>41017.677129629628</v>
      </c>
      <c r="T263" s="9">
        <f>(((I263/60)/60)/24)+DATE(1970,1,1)+(-5/24)</f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E264/D264 * 100</f>
        <v>240</v>
      </c>
      <c r="P264" s="5">
        <f>E264/L264</f>
        <v>41.379310344827587</v>
      </c>
      <c r="Q264" t="str">
        <f>LEFT(N264,SEARCH("/",  N264,  1)-1)</f>
        <v>film &amp; video</v>
      </c>
      <c r="R264" t="str">
        <f>RIGHT(N264,LEN(N264)-SEARCH("/",  N264,  1))</f>
        <v>documentary</v>
      </c>
      <c r="S264" s="9">
        <f>(((J264/60)/60)/24)+DATE(1970,1,1)+(-5/24)</f>
        <v>40555.039675925924</v>
      </c>
      <c r="T264" s="9">
        <f>(((I264/60)/60)/24)+DATE(1970,1,1)+(-5/24)</f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E265/D265 * 100</f>
        <v>118.08108</v>
      </c>
      <c r="P265" s="5">
        <f>E265/L265</f>
        <v>30.654485981308412</v>
      </c>
      <c r="Q265" t="str">
        <f>LEFT(N265,SEARCH("/",  N265,  1)-1)</f>
        <v>film &amp; video</v>
      </c>
      <c r="R265" t="str">
        <f>RIGHT(N265,LEN(N265)-SEARCH("/",  N265,  1))</f>
        <v>documentary</v>
      </c>
      <c r="S265" s="9">
        <f>(((J265/60)/60)/24)+DATE(1970,1,1)+(-5/24)</f>
        <v>41149.746458333328</v>
      </c>
      <c r="T265" s="9">
        <f>(((I265/60)/60)/24)+DATE(1970,1,1)+(-5/24)</f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E266/D266 * 100</f>
        <v>118.19999999999999</v>
      </c>
      <c r="P266" s="5">
        <f>E266/L266</f>
        <v>64.945054945054949</v>
      </c>
      <c r="Q266" t="str">
        <f>LEFT(N266,SEARCH("/",  N266,  1)-1)</f>
        <v>film &amp; video</v>
      </c>
      <c r="R266" t="str">
        <f>RIGHT(N266,LEN(N266)-SEARCH("/",  N266,  1))</f>
        <v>documentary</v>
      </c>
      <c r="S266" s="9">
        <f>(((J266/60)/60)/24)+DATE(1970,1,1)+(-5/24)</f>
        <v>41010.411979166667</v>
      </c>
      <c r="T266" s="9">
        <f>(((I266/60)/60)/24)+DATE(1970,1,1)+(-5/24)</f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E267/D267 * 100</f>
        <v>111.1</v>
      </c>
      <c r="P267" s="5">
        <f>E267/L267</f>
        <v>95.775862068965523</v>
      </c>
      <c r="Q267" t="str">
        <f>LEFT(N267,SEARCH("/",  N267,  1)-1)</f>
        <v>film &amp; video</v>
      </c>
      <c r="R267" t="str">
        <f>RIGHT(N267,LEN(N267)-SEARCH("/",  N267,  1))</f>
        <v>documentary</v>
      </c>
      <c r="S267" s="9">
        <f>(((J267/60)/60)/24)+DATE(1970,1,1)+(-5/24)</f>
        <v>40267.037384259253</v>
      </c>
      <c r="T267" s="9">
        <f>(((I267/60)/60)/24)+DATE(1970,1,1)+(-5/24)</f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E268/D268 * 100</f>
        <v>145.5</v>
      </c>
      <c r="P268" s="5">
        <f>E268/L268</f>
        <v>40.416666666666664</v>
      </c>
      <c r="Q268" t="str">
        <f>LEFT(N268,SEARCH("/",  N268,  1)-1)</f>
        <v>film &amp; video</v>
      </c>
      <c r="R268" t="str">
        <f>RIGHT(N268,LEN(N268)-SEARCH("/",  N268,  1))</f>
        <v>documentary</v>
      </c>
      <c r="S268" s="9">
        <f>(((J268/60)/60)/24)+DATE(1970,1,1)+(-5/24)</f>
        <v>40204.966516203705</v>
      </c>
      <c r="T268" s="9">
        <f>(((I268/60)/60)/24)+DATE(1970,1,1)+(-5/24)</f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E269/D269 * 100</f>
        <v>131.62883248730967</v>
      </c>
      <c r="P269" s="5">
        <f>E269/L269</f>
        <v>78.578424242424248</v>
      </c>
      <c r="Q269" t="str">
        <f>LEFT(N269,SEARCH("/",  N269,  1)-1)</f>
        <v>film &amp; video</v>
      </c>
      <c r="R269" t="str">
        <f>RIGHT(N269,LEN(N269)-SEARCH("/",  N269,  1))</f>
        <v>documentary</v>
      </c>
      <c r="S269" s="9">
        <f>(((J269/60)/60)/24)+DATE(1970,1,1)+(-5/24)</f>
        <v>41785.244201388887</v>
      </c>
      <c r="T269" s="9">
        <f>(((I269/60)/60)/24)+DATE(1970,1,1)+(-5/24)</f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E270/D270 * 100</f>
        <v>111.4</v>
      </c>
      <c r="P270" s="5">
        <f>E270/L270</f>
        <v>50.18018018018018</v>
      </c>
      <c r="Q270" t="str">
        <f>LEFT(N270,SEARCH("/",  N270,  1)-1)</f>
        <v>film &amp; video</v>
      </c>
      <c r="R270" t="str">
        <f>RIGHT(N270,LEN(N270)-SEARCH("/",  N270,  1))</f>
        <v>documentary</v>
      </c>
      <c r="S270" s="9">
        <f>(((J270/60)/60)/24)+DATE(1970,1,1)+(-5/24)</f>
        <v>40808.944189814814</v>
      </c>
      <c r="T270" s="9">
        <f>(((I270/60)/60)/24)+DATE(1970,1,1)+(-5/24)</f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E271/D271 * 100</f>
        <v>147.23376999999999</v>
      </c>
      <c r="P271" s="5">
        <f>E271/L271</f>
        <v>92.251735588972423</v>
      </c>
      <c r="Q271" t="str">
        <f>LEFT(N271,SEARCH("/",  N271,  1)-1)</f>
        <v>film &amp; video</v>
      </c>
      <c r="R271" t="str">
        <f>RIGHT(N271,LEN(N271)-SEARCH("/",  N271,  1))</f>
        <v>documentary</v>
      </c>
      <c r="S271" s="9">
        <f>(((J271/60)/60)/24)+DATE(1970,1,1)+(-5/24)</f>
        <v>42757.988680555551</v>
      </c>
      <c r="T271" s="9">
        <f>(((I271/60)/60)/24)+DATE(1970,1,1)+(-5/24)</f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E272/D272 * 100</f>
        <v>152.60869565217391</v>
      </c>
      <c r="P272" s="5">
        <f>E272/L272</f>
        <v>57.540983606557376</v>
      </c>
      <c r="Q272" t="str">
        <f>LEFT(N272,SEARCH("/",  N272,  1)-1)</f>
        <v>film &amp; video</v>
      </c>
      <c r="R272" t="str">
        <f>RIGHT(N272,LEN(N272)-SEARCH("/",  N272,  1))</f>
        <v>documentary</v>
      </c>
      <c r="S272" s="9">
        <f>(((J272/60)/60)/24)+DATE(1970,1,1)+(-5/24)</f>
        <v>40637.658217592587</v>
      </c>
      <c r="T272" s="9">
        <f>(((I272/60)/60)/24)+DATE(1970,1,1)+(-5/24)</f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E273/D273 * 100</f>
        <v>104.67999999999999</v>
      </c>
      <c r="P273" s="5">
        <f>E273/L273</f>
        <v>109.42160278745645</v>
      </c>
      <c r="Q273" t="str">
        <f>LEFT(N273,SEARCH("/",  N273,  1)-1)</f>
        <v>film &amp; video</v>
      </c>
      <c r="R273" t="str">
        <f>RIGHT(N273,LEN(N273)-SEARCH("/",  N273,  1))</f>
        <v>documentary</v>
      </c>
      <c r="S273" s="9">
        <f>(((J273/60)/60)/24)+DATE(1970,1,1)+(-5/24)</f>
        <v>41611.891909722224</v>
      </c>
      <c r="T273" s="9">
        <f>(((I273/60)/60)/24)+DATE(1970,1,1)+(-5/24)</f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E274/D274 * 100</f>
        <v>177.43366666666668</v>
      </c>
      <c r="P274" s="5">
        <f>E274/L274</f>
        <v>81.892461538461546</v>
      </c>
      <c r="Q274" t="str">
        <f>LEFT(N274,SEARCH("/",  N274,  1)-1)</f>
        <v>film &amp; video</v>
      </c>
      <c r="R274" t="str">
        <f>RIGHT(N274,LEN(N274)-SEARCH("/",  N274,  1))</f>
        <v>documentary</v>
      </c>
      <c r="S274" s="9">
        <f>(((J274/60)/60)/24)+DATE(1970,1,1)+(-5/24)</f>
        <v>40235.692025462959</v>
      </c>
      <c r="T274" s="9">
        <f>(((I274/60)/60)/24)+DATE(1970,1,1)+(-5/24)</f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E275/D275 * 100</f>
        <v>107.7758</v>
      </c>
      <c r="P275" s="5">
        <f>E275/L275</f>
        <v>45.667711864406776</v>
      </c>
      <c r="Q275" t="str">
        <f>LEFT(N275,SEARCH("/",  N275,  1)-1)</f>
        <v>film &amp; video</v>
      </c>
      <c r="R275" t="str">
        <f>RIGHT(N275,LEN(N275)-SEARCH("/",  N275,  1))</f>
        <v>documentary</v>
      </c>
      <c r="S275" s="9">
        <f>(((J275/60)/60)/24)+DATE(1970,1,1)+(-5/24)</f>
        <v>40697.29011574074</v>
      </c>
      <c r="T275" s="9">
        <f>(((I275/60)/60)/24)+DATE(1970,1,1)+(-5/24)</f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E276/D276 * 100</f>
        <v>156</v>
      </c>
      <c r="P276" s="5">
        <f>E276/L276</f>
        <v>55.221238938053098</v>
      </c>
      <c r="Q276" t="str">
        <f>LEFT(N276,SEARCH("/",  N276,  1)-1)</f>
        <v>film &amp; video</v>
      </c>
      <c r="R276" t="str">
        <f>RIGHT(N276,LEN(N276)-SEARCH("/",  N276,  1))</f>
        <v>documentary</v>
      </c>
      <c r="S276" s="9">
        <f>(((J276/60)/60)/24)+DATE(1970,1,1)+(-5/24)</f>
        <v>40969.704039351847</v>
      </c>
      <c r="T276" s="9">
        <f>(((I276/60)/60)/24)+DATE(1970,1,1)+(-5/24)</f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E277/D277 * 100</f>
        <v>108.395</v>
      </c>
      <c r="P277" s="5">
        <f>E277/L277</f>
        <v>65.298192771084331</v>
      </c>
      <c r="Q277" t="str">
        <f>LEFT(N277,SEARCH("/",  N277,  1)-1)</f>
        <v>film &amp; video</v>
      </c>
      <c r="R277" t="str">
        <f>RIGHT(N277,LEN(N277)-SEARCH("/",  N277,  1))</f>
        <v>documentary</v>
      </c>
      <c r="S277" s="9">
        <f>(((J277/60)/60)/24)+DATE(1970,1,1)+(-5/24)</f>
        <v>41192.823680555557</v>
      </c>
      <c r="T277" s="9">
        <f>(((I277/60)/60)/24)+DATE(1970,1,1)+(-5/24)</f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E278/D278 * 100</f>
        <v>147.6</v>
      </c>
      <c r="P278" s="5">
        <f>E278/L278</f>
        <v>95.225806451612897</v>
      </c>
      <c r="Q278" t="str">
        <f>LEFT(N278,SEARCH("/",  N278,  1)-1)</f>
        <v>film &amp; video</v>
      </c>
      <c r="R278" t="str">
        <f>RIGHT(N278,LEN(N278)-SEARCH("/",  N278,  1))</f>
        <v>documentary</v>
      </c>
      <c r="S278" s="9">
        <f>(((J278/60)/60)/24)+DATE(1970,1,1)+(-5/24)</f>
        <v>40966.87354166666</v>
      </c>
      <c r="T278" s="9">
        <f>(((I278/60)/60)/24)+DATE(1970,1,1)+(-5/24)</f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E279/D279 * 100</f>
        <v>110.38153846153847</v>
      </c>
      <c r="P279" s="5">
        <f>E279/L279</f>
        <v>75.444794952681391</v>
      </c>
      <c r="Q279" t="str">
        <f>LEFT(N279,SEARCH("/",  N279,  1)-1)</f>
        <v>film &amp; video</v>
      </c>
      <c r="R279" t="str">
        <f>RIGHT(N279,LEN(N279)-SEARCH("/",  N279,  1))</f>
        <v>documentary</v>
      </c>
      <c r="S279" s="9">
        <f>(((J279/60)/60)/24)+DATE(1970,1,1)+(-5/24)</f>
        <v>42117.68309027778</v>
      </c>
      <c r="T279" s="9">
        <f>(((I279/60)/60)/24)+DATE(1970,1,1)+(-5/24)</f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E280/D280 * 100</f>
        <v>150.34814814814814</v>
      </c>
      <c r="P280" s="5">
        <f>E280/L280</f>
        <v>97.816867469879512</v>
      </c>
      <c r="Q280" t="str">
        <f>LEFT(N280,SEARCH("/",  N280,  1)-1)</f>
        <v>film &amp; video</v>
      </c>
      <c r="R280" t="str">
        <f>RIGHT(N280,LEN(N280)-SEARCH("/",  N280,  1))</f>
        <v>documentary</v>
      </c>
      <c r="S280" s="9">
        <f>(((J280/60)/60)/24)+DATE(1970,1,1)+(-5/24)</f>
        <v>41163.832627314812</v>
      </c>
      <c r="T280" s="9">
        <f>(((I280/60)/60)/24)+DATE(1970,1,1)+(-5/24)</f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E281/D281 * 100</f>
        <v>157.31829411764707</v>
      </c>
      <c r="P281" s="5">
        <f>E281/L281</f>
        <v>87.685606557377056</v>
      </c>
      <c r="Q281" t="str">
        <f>LEFT(N281,SEARCH("/",  N281,  1)-1)</f>
        <v>film &amp; video</v>
      </c>
      <c r="R281" t="str">
        <f>RIGHT(N281,LEN(N281)-SEARCH("/",  N281,  1))</f>
        <v>documentary</v>
      </c>
      <c r="S281" s="9">
        <f>(((J281/60)/60)/24)+DATE(1970,1,1)+(-5/24)</f>
        <v>42759.035833333335</v>
      </c>
      <c r="T281" s="9">
        <f>(((I281/60)/60)/24)+DATE(1970,1,1)+(-5/24)</f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E282/D282 * 100</f>
        <v>156.14400000000001</v>
      </c>
      <c r="P282" s="5">
        <f>E282/L282</f>
        <v>54.748948106591868</v>
      </c>
      <c r="Q282" t="str">
        <f>LEFT(N282,SEARCH("/",  N282,  1)-1)</f>
        <v>film &amp; video</v>
      </c>
      <c r="R282" t="str">
        <f>RIGHT(N282,LEN(N282)-SEARCH("/",  N282,  1))</f>
        <v>documentary</v>
      </c>
      <c r="S282" s="9">
        <f>(((J282/60)/60)/24)+DATE(1970,1,1)+(-5/24)</f>
        <v>41744.382349537031</v>
      </c>
      <c r="T282" s="9">
        <f>(((I282/60)/60)/24)+DATE(1970,1,1)+(-5/24)</f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E283/D283 * 100</f>
        <v>120.58763636363636</v>
      </c>
      <c r="P283" s="5">
        <f>E283/L283</f>
        <v>83.953417721518989</v>
      </c>
      <c r="Q283" t="str">
        <f>LEFT(N283,SEARCH("/",  N283,  1)-1)</f>
        <v>film &amp; video</v>
      </c>
      <c r="R283" t="str">
        <f>RIGHT(N283,LEN(N283)-SEARCH("/",  N283,  1))</f>
        <v>documentary</v>
      </c>
      <c r="S283" s="9">
        <f>(((J283/60)/60)/24)+DATE(1970,1,1)+(-5/24)</f>
        <v>39949.955011574071</v>
      </c>
      <c r="T283" s="9">
        <f>(((I283/60)/60)/24)+DATE(1970,1,1)+(-5/24)</f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E284/D284 * 100</f>
        <v>101.18888888888888</v>
      </c>
      <c r="P284" s="5">
        <f>E284/L284</f>
        <v>254.38547486033519</v>
      </c>
      <c r="Q284" t="str">
        <f>LEFT(N284,SEARCH("/",  N284,  1)-1)</f>
        <v>film &amp; video</v>
      </c>
      <c r="R284" t="str">
        <f>RIGHT(N284,LEN(N284)-SEARCH("/",  N284,  1))</f>
        <v>documentary</v>
      </c>
      <c r="S284" s="9">
        <f>(((J284/60)/60)/24)+DATE(1970,1,1)+(-5/24)</f>
        <v>40194.711712962962</v>
      </c>
      <c r="T284" s="9">
        <f>(((I284/60)/60)/24)+DATE(1970,1,1)+(-5/24)</f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E285/D285 * 100</f>
        <v>114.27249999999999</v>
      </c>
      <c r="P285" s="5">
        <f>E285/L285</f>
        <v>101.8269801980198</v>
      </c>
      <c r="Q285" t="str">
        <f>LEFT(N285,SEARCH("/",  N285,  1)-1)</f>
        <v>film &amp; video</v>
      </c>
      <c r="R285" t="str">
        <f>RIGHT(N285,LEN(N285)-SEARCH("/",  N285,  1))</f>
        <v>documentary</v>
      </c>
      <c r="S285" s="9">
        <f>(((J285/60)/60)/24)+DATE(1970,1,1)+(-5/24)</f>
        <v>40675.501666666663</v>
      </c>
      <c r="T285" s="9">
        <f>(((I285/60)/60)/24)+DATE(1970,1,1)+(-5/24)</f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E286/D286 * 100</f>
        <v>104.62615</v>
      </c>
      <c r="P286" s="5">
        <f>E286/L286</f>
        <v>55.066394736842106</v>
      </c>
      <c r="Q286" t="str">
        <f>LEFT(N286,SEARCH("/",  N286,  1)-1)</f>
        <v>film &amp; video</v>
      </c>
      <c r="R286" t="str">
        <f>RIGHT(N286,LEN(N286)-SEARCH("/",  N286,  1))</f>
        <v>documentary</v>
      </c>
      <c r="S286" s="9">
        <f>(((J286/60)/60)/24)+DATE(1970,1,1)+(-5/24)</f>
        <v>40904.529861111107</v>
      </c>
      <c r="T286" s="9">
        <f>(((I286/60)/60)/24)+DATE(1970,1,1)+(-5/24)</f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E287/D287 * 100</f>
        <v>228.82507142857142</v>
      </c>
      <c r="P287" s="5">
        <f>E287/L287</f>
        <v>56.901438721136763</v>
      </c>
      <c r="Q287" t="str">
        <f>LEFT(N287,SEARCH("/",  N287,  1)-1)</f>
        <v>film &amp; video</v>
      </c>
      <c r="R287" t="str">
        <f>RIGHT(N287,LEN(N287)-SEARCH("/",  N287,  1))</f>
        <v>documentary</v>
      </c>
      <c r="S287" s="9">
        <f>(((J287/60)/60)/24)+DATE(1970,1,1)+(-5/24)</f>
        <v>41506.547777777778</v>
      </c>
      <c r="T287" s="9">
        <f>(((I287/60)/60)/24)+DATE(1970,1,1)+(-5/24)</f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E288/D288 * 100</f>
        <v>109.15333333333332</v>
      </c>
      <c r="P288" s="5">
        <f>E288/L288</f>
        <v>121.28148148148148</v>
      </c>
      <c r="Q288" t="str">
        <f>LEFT(N288,SEARCH("/",  N288,  1)-1)</f>
        <v>film &amp; video</v>
      </c>
      <c r="R288" t="str">
        <f>RIGHT(N288,LEN(N288)-SEARCH("/",  N288,  1))</f>
        <v>documentary</v>
      </c>
      <c r="S288" s="9">
        <f>(((J288/60)/60)/24)+DATE(1970,1,1)+(-5/24)</f>
        <v>41313.60791666666</v>
      </c>
      <c r="T288" s="9">
        <f>(((I288/60)/60)/24)+DATE(1970,1,1)+(-5/24)</f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E289/D289 * 100</f>
        <v>176.29999999999998</v>
      </c>
      <c r="P289" s="5">
        <f>E289/L289</f>
        <v>91.189655172413794</v>
      </c>
      <c r="Q289" t="str">
        <f>LEFT(N289,SEARCH("/",  N289,  1)-1)</f>
        <v>film &amp; video</v>
      </c>
      <c r="R289" t="str">
        <f>RIGHT(N289,LEN(N289)-SEARCH("/",  N289,  1))</f>
        <v>documentary</v>
      </c>
      <c r="S289" s="9">
        <f>(((J289/60)/60)/24)+DATE(1970,1,1)+(-5/24)</f>
        <v>41184.069652777776</v>
      </c>
      <c r="T289" s="9">
        <f>(((I289/60)/60)/24)+DATE(1970,1,1)+(-5/24)</f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E290/D290 * 100</f>
        <v>103.21061999999999</v>
      </c>
      <c r="P290" s="5">
        <f>E290/L290</f>
        <v>115.44812080536913</v>
      </c>
      <c r="Q290" t="str">
        <f>LEFT(N290,SEARCH("/",  N290,  1)-1)</f>
        <v>film &amp; video</v>
      </c>
      <c r="R290" t="str">
        <f>RIGHT(N290,LEN(N290)-SEARCH("/",  N290,  1))</f>
        <v>documentary</v>
      </c>
      <c r="S290" s="9">
        <f>(((J290/60)/60)/24)+DATE(1970,1,1)+(-5/24)</f>
        <v>41050.960567129623</v>
      </c>
      <c r="T290" s="9">
        <f>(((I290/60)/60)/24)+DATE(1970,1,1)+(-5/24)</f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E291/D291 * 100</f>
        <v>104.82000000000001</v>
      </c>
      <c r="P291" s="5">
        <f>E291/L291</f>
        <v>67.771551724137936</v>
      </c>
      <c r="Q291" t="str">
        <f>LEFT(N291,SEARCH("/",  N291,  1)-1)</f>
        <v>film &amp; video</v>
      </c>
      <c r="R291" t="str">
        <f>RIGHT(N291,LEN(N291)-SEARCH("/",  N291,  1))</f>
        <v>documentary</v>
      </c>
      <c r="S291" s="9">
        <f>(((J291/60)/60)/24)+DATE(1970,1,1)+(-5/24)</f>
        <v>41550.248078703698</v>
      </c>
      <c r="T291" s="9">
        <f>(((I291/60)/60)/24)+DATE(1970,1,1)+(-5/24)</f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E292/D292 * 100</f>
        <v>106.68444444444445</v>
      </c>
      <c r="P292" s="5">
        <f>E292/L292</f>
        <v>28.576190476190476</v>
      </c>
      <c r="Q292" t="str">
        <f>LEFT(N292,SEARCH("/",  N292,  1)-1)</f>
        <v>film &amp; video</v>
      </c>
      <c r="R292" t="str">
        <f>RIGHT(N292,LEN(N292)-SEARCH("/",  N292,  1))</f>
        <v>documentary</v>
      </c>
      <c r="S292" s="9">
        <f>(((J292/60)/60)/24)+DATE(1970,1,1)+(-5/24)</f>
        <v>40526.160844907405</v>
      </c>
      <c r="T292" s="9">
        <f>(((I292/60)/60)/24)+DATE(1970,1,1)+(-5/24)</f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E293/D293 * 100</f>
        <v>120.02</v>
      </c>
      <c r="P293" s="5">
        <f>E293/L293</f>
        <v>46.8828125</v>
      </c>
      <c r="Q293" t="str">
        <f>LEFT(N293,SEARCH("/",  N293,  1)-1)</f>
        <v>film &amp; video</v>
      </c>
      <c r="R293" t="str">
        <f>RIGHT(N293,LEN(N293)-SEARCH("/",  N293,  1))</f>
        <v>documentary</v>
      </c>
      <c r="S293" s="9">
        <f>(((J293/60)/60)/24)+DATE(1970,1,1)+(-5/24)</f>
        <v>41376.560717592591</v>
      </c>
      <c r="T293" s="9">
        <f>(((I293/60)/60)/24)+DATE(1970,1,1)+(-5/24)</f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E294/D294 * 100</f>
        <v>101.50693333333334</v>
      </c>
      <c r="P294" s="5">
        <f>E294/L294</f>
        <v>154.42231237322514</v>
      </c>
      <c r="Q294" t="str">
        <f>LEFT(N294,SEARCH("/",  N294,  1)-1)</f>
        <v>film &amp; video</v>
      </c>
      <c r="R294" t="str">
        <f>RIGHT(N294,LEN(N294)-SEARCH("/",  N294,  1))</f>
        <v>documentary</v>
      </c>
      <c r="S294" s="9">
        <f>(((J294/60)/60)/24)+DATE(1970,1,1)+(-5/24)</f>
        <v>40812.594895833332</v>
      </c>
      <c r="T294" s="9">
        <f>(((I294/60)/60)/24)+DATE(1970,1,1)+(-5/24)</f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E295/D295 * 100</f>
        <v>101.38461538461539</v>
      </c>
      <c r="P295" s="5">
        <f>E295/L295</f>
        <v>201.22137404580153</v>
      </c>
      <c r="Q295" t="str">
        <f>LEFT(N295,SEARCH("/",  N295,  1)-1)</f>
        <v>film &amp; video</v>
      </c>
      <c r="R295" t="str">
        <f>RIGHT(N295,LEN(N295)-SEARCH("/",  N295,  1))</f>
        <v>documentary</v>
      </c>
      <c r="S295" s="9">
        <f>(((J295/60)/60)/24)+DATE(1970,1,1)+(-5/24)</f>
        <v>41719.459652777776</v>
      </c>
      <c r="T295" s="9">
        <f>(((I295/60)/60)/24)+DATE(1970,1,1)+(-5/24)</f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E296/D296 * 100</f>
        <v>100</v>
      </c>
      <c r="P296" s="5">
        <f>E296/L296</f>
        <v>100</v>
      </c>
      <c r="Q296" t="str">
        <f>LEFT(N296,SEARCH("/",  N296,  1)-1)</f>
        <v>film &amp; video</v>
      </c>
      <c r="R296" t="str">
        <f>RIGHT(N296,LEN(N296)-SEARCH("/",  N296,  1))</f>
        <v>documentary</v>
      </c>
      <c r="S296" s="9">
        <f>(((J296/60)/60)/24)+DATE(1970,1,1)+(-5/24)</f>
        <v>40342.876087962963</v>
      </c>
      <c r="T296" s="9">
        <f>(((I296/60)/60)/24)+DATE(1970,1,1)+(-5/24)</f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E297/D297 * 100</f>
        <v>133.10911999999999</v>
      </c>
      <c r="P297" s="5">
        <f>E297/L297</f>
        <v>100.08204511278196</v>
      </c>
      <c r="Q297" t="str">
        <f>LEFT(N297,SEARCH("/",  N297,  1)-1)</f>
        <v>film &amp; video</v>
      </c>
      <c r="R297" t="str">
        <f>RIGHT(N297,LEN(N297)-SEARCH("/",  N297,  1))</f>
        <v>documentary</v>
      </c>
      <c r="S297" s="9">
        <f>(((J297/60)/60)/24)+DATE(1970,1,1)+(-5/24)</f>
        <v>41518.796400462961</v>
      </c>
      <c r="T297" s="9">
        <f>(((I297/60)/60)/24)+DATE(1970,1,1)+(-5/24)</f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E298/D298 * 100</f>
        <v>118.72620000000001</v>
      </c>
      <c r="P298" s="5">
        <f>E298/L298</f>
        <v>230.08953488372092</v>
      </c>
      <c r="Q298" t="str">
        <f>LEFT(N298,SEARCH("/",  N298,  1)-1)</f>
        <v>film &amp; video</v>
      </c>
      <c r="R298" t="str">
        <f>RIGHT(N298,LEN(N298)-SEARCH("/",  N298,  1))</f>
        <v>documentary</v>
      </c>
      <c r="S298" s="9">
        <f>(((J298/60)/60)/24)+DATE(1970,1,1)+(-5/24)</f>
        <v>41134.267164351848</v>
      </c>
      <c r="T298" s="9">
        <f>(((I298/60)/60)/24)+DATE(1970,1,1)+(-5/24)</f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E299/D299 * 100</f>
        <v>100.64</v>
      </c>
      <c r="P299" s="5">
        <f>E299/L299</f>
        <v>141.74647887323943</v>
      </c>
      <c r="Q299" t="str">
        <f>LEFT(N299,SEARCH("/",  N299,  1)-1)</f>
        <v>film &amp; video</v>
      </c>
      <c r="R299" t="str">
        <f>RIGHT(N299,LEN(N299)-SEARCH("/",  N299,  1))</f>
        <v>documentary</v>
      </c>
      <c r="S299" s="9">
        <f>(((J299/60)/60)/24)+DATE(1970,1,1)+(-5/24)</f>
        <v>42089.519687500004</v>
      </c>
      <c r="T299" s="9">
        <f>(((I299/60)/60)/24)+DATE(1970,1,1)+(-5/24)</f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E300/D300 * 100</f>
        <v>108.93241269841269</v>
      </c>
      <c r="P300" s="5">
        <f>E300/L300</f>
        <v>56.344351395730705</v>
      </c>
      <c r="Q300" t="str">
        <f>LEFT(N300,SEARCH("/",  N300,  1)-1)</f>
        <v>film &amp; video</v>
      </c>
      <c r="R300" t="str">
        <f>RIGHT(N300,LEN(N300)-SEARCH("/",  N300,  1))</f>
        <v>documentary</v>
      </c>
      <c r="S300" s="9">
        <f>(((J300/60)/60)/24)+DATE(1970,1,1)+(-5/24)</f>
        <v>41709.255185185182</v>
      </c>
      <c r="T300" s="9">
        <f>(((I300/60)/60)/24)+DATE(1970,1,1)+(-5/24)</f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E301/D301 * 100</f>
        <v>178.95250000000001</v>
      </c>
      <c r="P301" s="5">
        <f>E301/L301</f>
        <v>73.341188524590166</v>
      </c>
      <c r="Q301" t="str">
        <f>LEFT(N301,SEARCH("/",  N301,  1)-1)</f>
        <v>film &amp; video</v>
      </c>
      <c r="R301" t="str">
        <f>RIGHT(N301,LEN(N301)-SEARCH("/",  N301,  1))</f>
        <v>documentary</v>
      </c>
      <c r="S301" s="9">
        <f>(((J301/60)/60)/24)+DATE(1970,1,1)+(-5/24)</f>
        <v>40469.016898148147</v>
      </c>
      <c r="T301" s="9">
        <f>(((I301/60)/60)/24)+DATE(1970,1,1)+(-5/24)</f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E302/D302 * 100</f>
        <v>101.72264</v>
      </c>
      <c r="P302" s="5">
        <f>E302/L302</f>
        <v>85.337785234899329</v>
      </c>
      <c r="Q302" t="str">
        <f>LEFT(N302,SEARCH("/",  N302,  1)-1)</f>
        <v>film &amp; video</v>
      </c>
      <c r="R302" t="str">
        <f>RIGHT(N302,LEN(N302)-SEARCH("/",  N302,  1))</f>
        <v>documentary</v>
      </c>
      <c r="S302" s="9">
        <f>(((J302/60)/60)/24)+DATE(1970,1,1)+(-5/24)</f>
        <v>40626.751597222217</v>
      </c>
      <c r="T302" s="9">
        <f>(((I302/60)/60)/24)+DATE(1970,1,1)+(-5/24)</f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E303/D303 * 100</f>
        <v>118.73499999999999</v>
      </c>
      <c r="P303" s="5">
        <f>E303/L303</f>
        <v>61.496215139442228</v>
      </c>
      <c r="Q303" t="str">
        <f>LEFT(N303,SEARCH("/",  N303,  1)-1)</f>
        <v>film &amp; video</v>
      </c>
      <c r="R303" t="str">
        <f>RIGHT(N303,LEN(N303)-SEARCH("/",  N303,  1))</f>
        <v>documentary</v>
      </c>
      <c r="S303" s="9">
        <f>(((J303/60)/60)/24)+DATE(1970,1,1)+(-5/24)</f>
        <v>41312.529340277775</v>
      </c>
      <c r="T303" s="9">
        <f>(((I303/60)/60)/24)+DATE(1970,1,1)+(-5/24)</f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E304/D304 * 100</f>
        <v>100.46</v>
      </c>
      <c r="P304" s="5">
        <f>E304/L304</f>
        <v>93.018518518518519</v>
      </c>
      <c r="Q304" t="str">
        <f>LEFT(N304,SEARCH("/",  N304,  1)-1)</f>
        <v>film &amp; video</v>
      </c>
      <c r="R304" t="str">
        <f>RIGHT(N304,LEN(N304)-SEARCH("/",  N304,  1))</f>
        <v>documentary</v>
      </c>
      <c r="S304" s="9">
        <f>(((J304/60)/60)/24)+DATE(1970,1,1)+(-5/24)</f>
        <v>40933.648587962962</v>
      </c>
      <c r="T304" s="9">
        <f>(((I304/60)/60)/24)+DATE(1970,1,1)+(-5/24)</f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E305/D305 * 100</f>
        <v>137.46666666666667</v>
      </c>
      <c r="P305" s="5">
        <f>E305/L305</f>
        <v>50.292682926829265</v>
      </c>
      <c r="Q305" t="str">
        <f>LEFT(N305,SEARCH("/",  N305,  1)-1)</f>
        <v>film &amp; video</v>
      </c>
      <c r="R305" t="str">
        <f>RIGHT(N305,LEN(N305)-SEARCH("/",  N305,  1))</f>
        <v>documentary</v>
      </c>
      <c r="S305" s="9">
        <f>(((J305/60)/60)/24)+DATE(1970,1,1)+(-5/24)</f>
        <v>41031.862800925926</v>
      </c>
      <c r="T305" s="9">
        <f>(((I305/60)/60)/24)+DATE(1970,1,1)+(-5/24)</f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E306/D306 * 100</f>
        <v>231.64705882352939</v>
      </c>
      <c r="P306" s="5">
        <f>E306/L306</f>
        <v>106.43243243243244</v>
      </c>
      <c r="Q306" t="str">
        <f>LEFT(N306,SEARCH("/",  N306,  1)-1)</f>
        <v>film &amp; video</v>
      </c>
      <c r="R306" t="str">
        <f>RIGHT(N306,LEN(N306)-SEARCH("/",  N306,  1))</f>
        <v>documentary</v>
      </c>
      <c r="S306" s="9">
        <f>(((J306/60)/60)/24)+DATE(1970,1,1)+(-5/24)</f>
        <v>41113.88653935185</v>
      </c>
      <c r="T306" s="9">
        <f>(((I306/60)/60)/24)+DATE(1970,1,1)+(-5/24)</f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E307/D307 * 100</f>
        <v>130.33333333333331</v>
      </c>
      <c r="P307" s="5">
        <f>E307/L307</f>
        <v>51.719576719576722</v>
      </c>
      <c r="Q307" t="str">
        <f>LEFT(N307,SEARCH("/",  N307,  1)-1)</f>
        <v>film &amp; video</v>
      </c>
      <c r="R307" t="str">
        <f>RIGHT(N307,LEN(N307)-SEARCH("/",  N307,  1))</f>
        <v>documentary</v>
      </c>
      <c r="S307" s="9">
        <f>(((J307/60)/60)/24)+DATE(1970,1,1)+(-5/24)</f>
        <v>40948.421863425923</v>
      </c>
      <c r="T307" s="9">
        <f>(((I307/60)/60)/24)+DATE(1970,1,1)+(-5/24)</f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E308/D308 * 100</f>
        <v>292.89999999999998</v>
      </c>
      <c r="P308" s="5">
        <f>E308/L308</f>
        <v>36.612499999999997</v>
      </c>
      <c r="Q308" t="str">
        <f>LEFT(N308,SEARCH("/",  N308,  1)-1)</f>
        <v>film &amp; video</v>
      </c>
      <c r="R308" t="str">
        <f>RIGHT(N308,LEN(N308)-SEARCH("/",  N308,  1))</f>
        <v>documentary</v>
      </c>
      <c r="S308" s="9">
        <f>(((J308/60)/60)/24)+DATE(1970,1,1)+(-5/24)</f>
        <v>41333.628854166665</v>
      </c>
      <c r="T308" s="9">
        <f>(((I308/60)/60)/24)+DATE(1970,1,1)+(-5/24)</f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E309/D309 * 100</f>
        <v>111.31818181818183</v>
      </c>
      <c r="P309" s="5">
        <f>E309/L309</f>
        <v>42.517361111111114</v>
      </c>
      <c r="Q309" t="str">
        <f>LEFT(N309,SEARCH("/",  N309,  1)-1)</f>
        <v>film &amp; video</v>
      </c>
      <c r="R309" t="str">
        <f>RIGHT(N309,LEN(N309)-SEARCH("/",  N309,  1))</f>
        <v>documentary</v>
      </c>
      <c r="S309" s="9">
        <f>(((J309/60)/60)/24)+DATE(1970,1,1)+(-5/24)</f>
        <v>41282.736122685179</v>
      </c>
      <c r="T309" s="9">
        <f>(((I309/60)/60)/24)+DATE(1970,1,1)+(-5/24)</f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E310/D310 * 100</f>
        <v>105.56666666666668</v>
      </c>
      <c r="P310" s="5">
        <f>E310/L310</f>
        <v>62.712871287128714</v>
      </c>
      <c r="Q310" t="str">
        <f>LEFT(N310,SEARCH("/",  N310,  1)-1)</f>
        <v>film &amp; video</v>
      </c>
      <c r="R310" t="str">
        <f>RIGHT(N310,LEN(N310)-SEARCH("/",  N310,  1))</f>
        <v>documentary</v>
      </c>
      <c r="S310" s="9">
        <f>(((J310/60)/60)/24)+DATE(1970,1,1)+(-5/24)</f>
        <v>40567.486226851848</v>
      </c>
      <c r="T310" s="9">
        <f>(((I310/60)/60)/24)+DATE(1970,1,1)+(-5/24)</f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E311/D311 * 100</f>
        <v>118.94444444444446</v>
      </c>
      <c r="P311" s="5">
        <f>E311/L311</f>
        <v>89.957983193277315</v>
      </c>
      <c r="Q311" t="str">
        <f>LEFT(N311,SEARCH("/",  N311,  1)-1)</f>
        <v>film &amp; video</v>
      </c>
      <c r="R311" t="str">
        <f>RIGHT(N311,LEN(N311)-SEARCH("/",  N311,  1))</f>
        <v>documentary</v>
      </c>
      <c r="S311" s="9">
        <f>(((J311/60)/60)/24)+DATE(1970,1,1)+(-5/24)</f>
        <v>41134.543217592589</v>
      </c>
      <c r="T311" s="9">
        <f>(((I311/60)/60)/24)+DATE(1970,1,1)+(-5/24)</f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E312/D312 * 100</f>
        <v>104.129</v>
      </c>
      <c r="P312" s="5">
        <f>E312/L312</f>
        <v>28.924722222222222</v>
      </c>
      <c r="Q312" t="str">
        <f>LEFT(N312,SEARCH("/",  N312,  1)-1)</f>
        <v>film &amp; video</v>
      </c>
      <c r="R312" t="str">
        <f>RIGHT(N312,LEN(N312)-SEARCH("/",  N312,  1))</f>
        <v>documentary</v>
      </c>
      <c r="S312" s="9">
        <f>(((J312/60)/60)/24)+DATE(1970,1,1)+(-5/24)</f>
        <v>40820.974803240737</v>
      </c>
      <c r="T312" s="9">
        <f>(((I312/60)/60)/24)+DATE(1970,1,1)+(-5/24)</f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E313/D313 * 100</f>
        <v>104.10165000000001</v>
      </c>
      <c r="P313" s="5">
        <f>E313/L313</f>
        <v>138.8022</v>
      </c>
      <c r="Q313" t="str">
        <f>LEFT(N313,SEARCH("/",  N313,  1)-1)</f>
        <v>film &amp; video</v>
      </c>
      <c r="R313" t="str">
        <f>RIGHT(N313,LEN(N313)-SEARCH("/",  N313,  1))</f>
        <v>documentary</v>
      </c>
      <c r="S313" s="9">
        <f>(((J313/60)/60)/24)+DATE(1970,1,1)+(-5/24)</f>
        <v>40868.011481481481</v>
      </c>
      <c r="T313" s="9">
        <f>(((I313/60)/60)/24)+DATE(1970,1,1)+(-5/24)</f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E314/D314 * 100</f>
        <v>111.87499999999999</v>
      </c>
      <c r="P314" s="5">
        <f>E314/L314</f>
        <v>61.301369863013697</v>
      </c>
      <c r="Q314" t="str">
        <f>LEFT(N314,SEARCH("/",  N314,  1)-1)</f>
        <v>film &amp; video</v>
      </c>
      <c r="R314" t="str">
        <f>RIGHT(N314,LEN(N314)-SEARCH("/",  N314,  1))</f>
        <v>documentary</v>
      </c>
      <c r="S314" s="9">
        <f>(((J314/60)/60)/24)+DATE(1970,1,1)+(-5/24)</f>
        <v>41348.669351851851</v>
      </c>
      <c r="T314" s="9">
        <f>(((I314/60)/60)/24)+DATE(1970,1,1)+(-5/24)</f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E315/D315 * 100</f>
        <v>104.73529411764706</v>
      </c>
      <c r="P315" s="5">
        <f>E315/L315</f>
        <v>80.202702702702709</v>
      </c>
      <c r="Q315" t="str">
        <f>LEFT(N315,SEARCH("/",  N315,  1)-1)</f>
        <v>film &amp; video</v>
      </c>
      <c r="R315" t="str">
        <f>RIGHT(N315,LEN(N315)-SEARCH("/",  N315,  1))</f>
        <v>documentary</v>
      </c>
      <c r="S315" s="9">
        <f>(((J315/60)/60)/24)+DATE(1970,1,1)+(-5/24)</f>
        <v>40357.019606481481</v>
      </c>
      <c r="T315" s="9">
        <f>(((I315/60)/60)/24)+DATE(1970,1,1)+(-5/24)</f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E316/D316 * 100</f>
        <v>385.15000000000003</v>
      </c>
      <c r="P316" s="5">
        <f>E316/L316</f>
        <v>32.095833333333331</v>
      </c>
      <c r="Q316" t="str">
        <f>LEFT(N316,SEARCH("/",  N316,  1)-1)</f>
        <v>film &amp; video</v>
      </c>
      <c r="R316" t="str">
        <f>RIGHT(N316,LEN(N316)-SEARCH("/",  N316,  1))</f>
        <v>documentary</v>
      </c>
      <c r="S316" s="9">
        <f>(((J316/60)/60)/24)+DATE(1970,1,1)+(-5/24)</f>
        <v>41304.624861111108</v>
      </c>
      <c r="T316" s="9">
        <f>(((I316/60)/60)/24)+DATE(1970,1,1)+(-5/24)</f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E317/D317 * 100</f>
        <v>101.248</v>
      </c>
      <c r="P317" s="5">
        <f>E317/L317</f>
        <v>200.88888888888889</v>
      </c>
      <c r="Q317" t="str">
        <f>LEFT(N317,SEARCH("/",  N317,  1)-1)</f>
        <v>film &amp; video</v>
      </c>
      <c r="R317" t="str">
        <f>RIGHT(N317,LEN(N317)-SEARCH("/",  N317,  1))</f>
        <v>documentary</v>
      </c>
      <c r="S317" s="9">
        <f>(((J317/60)/60)/24)+DATE(1970,1,1)+(-5/24)</f>
        <v>41113.564050925925</v>
      </c>
      <c r="T317" s="9">
        <f>(((I317/60)/60)/24)+DATE(1970,1,1)+(-5/24)</f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E318/D318 * 100</f>
        <v>113.77333333333333</v>
      </c>
      <c r="P318" s="5">
        <f>E318/L318</f>
        <v>108.01265822784811</v>
      </c>
      <c r="Q318" t="str">
        <f>LEFT(N318,SEARCH("/",  N318,  1)-1)</f>
        <v>film &amp; video</v>
      </c>
      <c r="R318" t="str">
        <f>RIGHT(N318,LEN(N318)-SEARCH("/",  N318,  1))</f>
        <v>documentary</v>
      </c>
      <c r="S318" s="9">
        <f>(((J318/60)/60)/24)+DATE(1970,1,1)+(-5/24)</f>
        <v>41950.715243055551</v>
      </c>
      <c r="T318" s="9">
        <f>(((I318/60)/60)/24)+DATE(1970,1,1)+(-5/24)</f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E319/D319 * 100</f>
        <v>100.80333333333333</v>
      </c>
      <c r="P319" s="5">
        <f>E319/L319</f>
        <v>95.699367088607602</v>
      </c>
      <c r="Q319" t="str">
        <f>LEFT(N319,SEARCH("/",  N319,  1)-1)</f>
        <v>film &amp; video</v>
      </c>
      <c r="R319" t="str">
        <f>RIGHT(N319,LEN(N319)-SEARCH("/",  N319,  1))</f>
        <v>documentary</v>
      </c>
      <c r="S319" s="9">
        <f>(((J319/60)/60)/24)+DATE(1970,1,1)+(-5/24)</f>
        <v>41589.468553240738</v>
      </c>
      <c r="T319" s="9">
        <f>(((I319/60)/60)/24)+DATE(1970,1,1)+(-5/24)</f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E320/D320 * 100</f>
        <v>283.32</v>
      </c>
      <c r="P320" s="5">
        <f>E320/L320</f>
        <v>49.880281690140848</v>
      </c>
      <c r="Q320" t="str">
        <f>LEFT(N320,SEARCH("/",  N320,  1)-1)</f>
        <v>film &amp; video</v>
      </c>
      <c r="R320" t="str">
        <f>RIGHT(N320,LEN(N320)-SEARCH("/",  N320,  1))</f>
        <v>documentary</v>
      </c>
      <c r="S320" s="9">
        <f>(((J320/60)/60)/24)+DATE(1970,1,1)+(-5/24)</f>
        <v>41329.830451388887</v>
      </c>
      <c r="T320" s="9">
        <f>(((I320/60)/60)/24)+DATE(1970,1,1)+(-5/24)</f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E321/D321 * 100</f>
        <v>112.68</v>
      </c>
      <c r="P321" s="5">
        <f>E321/L321</f>
        <v>110.47058823529412</v>
      </c>
      <c r="Q321" t="str">
        <f>LEFT(N321,SEARCH("/",  N321,  1)-1)</f>
        <v>film &amp; video</v>
      </c>
      <c r="R321" t="str">
        <f>RIGHT(N321,LEN(N321)-SEARCH("/",  N321,  1))</f>
        <v>documentary</v>
      </c>
      <c r="S321" s="9">
        <f>(((J321/60)/60)/24)+DATE(1970,1,1)+(-5/24)</f>
        <v>40123.629965277774</v>
      </c>
      <c r="T321" s="9">
        <f>(((I321/60)/60)/24)+DATE(1970,1,1)+(-5/24)</f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E322/D322 * 100</f>
        <v>106.58000000000001</v>
      </c>
      <c r="P322" s="5">
        <f>E322/L322</f>
        <v>134.91139240506328</v>
      </c>
      <c r="Q322" t="str">
        <f>LEFT(N322,SEARCH("/",  N322,  1)-1)</f>
        <v>film &amp; video</v>
      </c>
      <c r="R322" t="str">
        <f>RIGHT(N322,LEN(N322)-SEARCH("/",  N322,  1))</f>
        <v>documentary</v>
      </c>
      <c r="S322" s="9">
        <f>(((J322/60)/60)/24)+DATE(1970,1,1)+(-5/24)</f>
        <v>42331.34297453703</v>
      </c>
      <c r="T322" s="9">
        <f>(((I322/60)/60)/24)+DATE(1970,1,1)+(-5/24)</f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E323/D323 * 100</f>
        <v>102.66285714285715</v>
      </c>
      <c r="P323" s="5">
        <f>E323/L323</f>
        <v>106.62314540059347</v>
      </c>
      <c r="Q323" t="str">
        <f>LEFT(N323,SEARCH("/",  N323,  1)-1)</f>
        <v>film &amp; video</v>
      </c>
      <c r="R323" t="str">
        <f>RIGHT(N323,LEN(N323)-SEARCH("/",  N323,  1))</f>
        <v>documentary</v>
      </c>
      <c r="S323" s="9">
        <f>(((J323/60)/60)/24)+DATE(1970,1,1)+(-5/24)</f>
        <v>42647.238263888888</v>
      </c>
      <c r="T323" s="9">
        <f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E324/D324 * 100</f>
        <v>107.91200000000001</v>
      </c>
      <c r="P324" s="5">
        <f>E324/L324</f>
        <v>145.04301075268816</v>
      </c>
      <c r="Q324" t="str">
        <f>LEFT(N324,SEARCH("/",  N324,  1)-1)</f>
        <v>film &amp; video</v>
      </c>
      <c r="R324" t="str">
        <f>RIGHT(N324,LEN(N324)-SEARCH("/",  N324,  1))</f>
        <v>documentary</v>
      </c>
      <c r="S324" s="9">
        <f>(((J324/60)/60)/24)+DATE(1970,1,1)+(-5/24)</f>
        <v>42473.361666666664</v>
      </c>
      <c r="T324" s="9">
        <f>(((I324/60)/60)/24)+DATE(1970,1,1)+(-5/24)</f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E325/D325 * 100</f>
        <v>123.07407407407408</v>
      </c>
      <c r="P325" s="5">
        <f>E325/L325</f>
        <v>114.58620689655173</v>
      </c>
      <c r="Q325" t="str">
        <f>LEFT(N325,SEARCH("/",  N325,  1)-1)</f>
        <v>film &amp; video</v>
      </c>
      <c r="R325" t="str">
        <f>RIGHT(N325,LEN(N325)-SEARCH("/",  N325,  1))</f>
        <v>documentary</v>
      </c>
      <c r="S325" s="9">
        <f>(((J325/60)/60)/24)+DATE(1970,1,1)+(-5/24)</f>
        <v>42697.113032407404</v>
      </c>
      <c r="T325" s="9">
        <f>(((I325/60)/60)/24)+DATE(1970,1,1)+(-5/24)</f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E326/D326 * 100</f>
        <v>101.6</v>
      </c>
      <c r="P326" s="5">
        <f>E326/L326</f>
        <v>105.3170731707317</v>
      </c>
      <c r="Q326" t="str">
        <f>LEFT(N326,SEARCH("/",  N326,  1)-1)</f>
        <v>film &amp; video</v>
      </c>
      <c r="R326" t="str">
        <f>RIGHT(N326,LEN(N326)-SEARCH("/",  N326,  1))</f>
        <v>documentary</v>
      </c>
      <c r="S326" s="9">
        <f>(((J326/60)/60)/24)+DATE(1970,1,1)+(-5/24)</f>
        <v>42184.417916666665</v>
      </c>
      <c r="T326" s="9">
        <f>(((I326/60)/60)/24)+DATE(1970,1,1)+(-5/24)</f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E327/D327 * 100</f>
        <v>104.396</v>
      </c>
      <c r="P327" s="5">
        <f>E327/L327</f>
        <v>70.921195652173907</v>
      </c>
      <c r="Q327" t="str">
        <f>LEFT(N327,SEARCH("/",  N327,  1)-1)</f>
        <v>film &amp; video</v>
      </c>
      <c r="R327" t="str">
        <f>RIGHT(N327,LEN(N327)-SEARCH("/",  N327,  1))</f>
        <v>documentary</v>
      </c>
      <c r="S327" s="9">
        <f>(((J327/60)/60)/24)+DATE(1970,1,1)+(-5/24)</f>
        <v>42688.979548611103</v>
      </c>
      <c r="T327" s="9">
        <f>(((I327/60)/60)/24)+DATE(1970,1,1)+(-5/24)</f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E328/D328 * 100</f>
        <v>112.92973333333333</v>
      </c>
      <c r="P328" s="5">
        <f>E328/L328</f>
        <v>147.17167680278018</v>
      </c>
      <c r="Q328" t="str">
        <f>LEFT(N328,SEARCH("/",  N328,  1)-1)</f>
        <v>film &amp; video</v>
      </c>
      <c r="R328" t="str">
        <f>RIGHT(N328,LEN(N328)-SEARCH("/",  N328,  1))</f>
        <v>documentary</v>
      </c>
      <c r="S328" s="9">
        <f>(((J328/60)/60)/24)+DATE(1970,1,1)+(-5/24)</f>
        <v>42775.106550925928</v>
      </c>
      <c r="T328" s="9">
        <f>(((I328/60)/60)/24)+DATE(1970,1,1)+(-5/24)</f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E329/D329 * 100</f>
        <v>136.4</v>
      </c>
      <c r="P329" s="5">
        <f>E329/L329</f>
        <v>160.47058823529412</v>
      </c>
      <c r="Q329" t="str">
        <f>LEFT(N329,SEARCH("/",  N329,  1)-1)</f>
        <v>film &amp; video</v>
      </c>
      <c r="R329" t="str">
        <f>RIGHT(N329,LEN(N329)-SEARCH("/",  N329,  1))</f>
        <v>documentary</v>
      </c>
      <c r="S329" s="9">
        <f>(((J329/60)/60)/24)+DATE(1970,1,1)+(-5/24)</f>
        <v>42058.026956018519</v>
      </c>
      <c r="T329" s="9">
        <f>(((I329/60)/60)/24)+DATE(1970,1,1)+(-5/24)</f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E330/D330 * 100</f>
        <v>103.61439999999999</v>
      </c>
      <c r="P330" s="5">
        <f>E330/L330</f>
        <v>156.04578313253012</v>
      </c>
      <c r="Q330" t="str">
        <f>LEFT(N330,SEARCH("/",  N330,  1)-1)</f>
        <v>film &amp; video</v>
      </c>
      <c r="R330" t="str">
        <f>RIGHT(N330,LEN(N330)-SEARCH("/",  N330,  1))</f>
        <v>documentary</v>
      </c>
      <c r="S330" s="9">
        <f>(((J330/60)/60)/24)+DATE(1970,1,1)+(-5/24)</f>
        <v>42278.738287037035</v>
      </c>
      <c r="T330" s="9">
        <f>(((I330/60)/60)/24)+DATE(1970,1,1)+(-5/24)</f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E331/D331 * 100</f>
        <v>105.5</v>
      </c>
      <c r="P331" s="5">
        <f>E331/L331</f>
        <v>63.17365269461078</v>
      </c>
      <c r="Q331" t="str">
        <f>LEFT(N331,SEARCH("/",  N331,  1)-1)</f>
        <v>film &amp; video</v>
      </c>
      <c r="R331" t="str">
        <f>RIGHT(N331,LEN(N331)-SEARCH("/",  N331,  1))</f>
        <v>documentary</v>
      </c>
      <c r="S331" s="9">
        <f>(((J331/60)/60)/24)+DATE(1970,1,1)+(-5/24)</f>
        <v>42291.258414351854</v>
      </c>
      <c r="T331" s="9">
        <f>(((I331/60)/60)/24)+DATE(1970,1,1)+(-5/24)</f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E332/D332 * 100</f>
        <v>101.82857142857142</v>
      </c>
      <c r="P332" s="5">
        <f>E332/L332</f>
        <v>104.82352941176471</v>
      </c>
      <c r="Q332" t="str">
        <f>LEFT(N332,SEARCH("/",  N332,  1)-1)</f>
        <v>film &amp; video</v>
      </c>
      <c r="R332" t="str">
        <f>RIGHT(N332,LEN(N332)-SEARCH("/",  N332,  1))</f>
        <v>documentary</v>
      </c>
      <c r="S332" s="9">
        <f>(((J332/60)/60)/24)+DATE(1970,1,1)+(-5/24)</f>
        <v>41379.307442129626</v>
      </c>
      <c r="T332" s="9">
        <f>(((I332/60)/60)/24)+DATE(1970,1,1)+(-5/24)</f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E333/D333 * 100</f>
        <v>106.60499999999999</v>
      </c>
      <c r="P333" s="5">
        <f>E333/L333</f>
        <v>97.356164383561648</v>
      </c>
      <c r="Q333" t="str">
        <f>LEFT(N333,SEARCH("/",  N333,  1)-1)</f>
        <v>film &amp; video</v>
      </c>
      <c r="R333" t="str">
        <f>RIGHT(N333,LEN(N333)-SEARCH("/",  N333,  1))</f>
        <v>documentary</v>
      </c>
      <c r="S333" s="9">
        <f>(((J333/60)/60)/24)+DATE(1970,1,1)+(-5/24)</f>
        <v>42507.373078703698</v>
      </c>
      <c r="T333" s="9">
        <f>(((I333/60)/60)/24)+DATE(1970,1,1)+(-5/24)</f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E334/D334 * 100</f>
        <v>113.015</v>
      </c>
      <c r="P334" s="5">
        <f>E334/L334</f>
        <v>203.63063063063063</v>
      </c>
      <c r="Q334" t="str">
        <f>LEFT(N334,SEARCH("/",  N334,  1)-1)</f>
        <v>film &amp; video</v>
      </c>
      <c r="R334" t="str">
        <f>RIGHT(N334,LEN(N334)-SEARCH("/",  N334,  1))</f>
        <v>documentary</v>
      </c>
      <c r="S334" s="9">
        <f>(((J334/60)/60)/24)+DATE(1970,1,1)+(-5/24)</f>
        <v>42263.471956018511</v>
      </c>
      <c r="T334" s="9">
        <f>(((I334/60)/60)/24)+DATE(1970,1,1)+(-5/24)</f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E335/D335 * 100</f>
        <v>125.22750000000001</v>
      </c>
      <c r="P335" s="5">
        <f>E335/L335</f>
        <v>188.31203007518798</v>
      </c>
      <c r="Q335" t="str">
        <f>LEFT(N335,SEARCH("/",  N335,  1)-1)</f>
        <v>film &amp; video</v>
      </c>
      <c r="R335" t="str">
        <f>RIGHT(N335,LEN(N335)-SEARCH("/",  N335,  1))</f>
        <v>documentary</v>
      </c>
      <c r="S335" s="9">
        <f>(((J335/60)/60)/24)+DATE(1970,1,1)+(-5/24)</f>
        <v>42437.428136574068</v>
      </c>
      <c r="T335" s="9">
        <f>(((I335/60)/60)/24)+DATE(1970,1,1)+(-5/24)</f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E336/D336 * 100</f>
        <v>101.19</v>
      </c>
      <c r="P336" s="5">
        <f>E336/L336</f>
        <v>146.65217391304347</v>
      </c>
      <c r="Q336" t="str">
        <f>LEFT(N336,SEARCH("/",  N336,  1)-1)</f>
        <v>film &amp; video</v>
      </c>
      <c r="R336" t="str">
        <f>RIGHT(N336,LEN(N336)-SEARCH("/",  N336,  1))</f>
        <v>documentary</v>
      </c>
      <c r="S336" s="9">
        <f>(((J336/60)/60)/24)+DATE(1970,1,1)+(-5/24)</f>
        <v>42101.474039351851</v>
      </c>
      <c r="T336" s="9">
        <f>(((I336/60)/60)/24)+DATE(1970,1,1)+(-5/24)</f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E337/D337 * 100</f>
        <v>102.76470588235294</v>
      </c>
      <c r="P337" s="5">
        <f>E337/L337</f>
        <v>109.1875</v>
      </c>
      <c r="Q337" t="str">
        <f>LEFT(N337,SEARCH("/",  N337,  1)-1)</f>
        <v>film &amp; video</v>
      </c>
      <c r="R337" t="str">
        <f>RIGHT(N337,LEN(N337)-SEARCH("/",  N337,  1))</f>
        <v>documentary</v>
      </c>
      <c r="S337" s="9">
        <f>(((J337/60)/60)/24)+DATE(1970,1,1)+(-5/24)</f>
        <v>42101.529108796291</v>
      </c>
      <c r="T337" s="9">
        <f>(((I337/60)/60)/24)+DATE(1970,1,1)+(-5/24)</f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E338/D338 * 100</f>
        <v>116.83911999999998</v>
      </c>
      <c r="P338" s="5">
        <f>E338/L338</f>
        <v>59.249046653144013</v>
      </c>
      <c r="Q338" t="str">
        <f>LEFT(N338,SEARCH("/",  N338,  1)-1)</f>
        <v>film &amp; video</v>
      </c>
      <c r="R338" t="str">
        <f>RIGHT(N338,LEN(N338)-SEARCH("/",  N338,  1))</f>
        <v>documentary</v>
      </c>
      <c r="S338" s="9">
        <f>(((J338/60)/60)/24)+DATE(1970,1,1)+(-5/24)</f>
        <v>42291.387939814813</v>
      </c>
      <c r="T338" s="9">
        <f>(((I338/60)/60)/24)+DATE(1970,1,1)+(-5/24)</f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E339/D339 * 100</f>
        <v>101.16833333333335</v>
      </c>
      <c r="P339" s="5">
        <f>E339/L339</f>
        <v>97.904838709677421</v>
      </c>
      <c r="Q339" t="str">
        <f>LEFT(N339,SEARCH("/",  N339,  1)-1)</f>
        <v>film &amp; video</v>
      </c>
      <c r="R339" t="str">
        <f>RIGHT(N339,LEN(N339)-SEARCH("/",  N339,  1))</f>
        <v>documentary</v>
      </c>
      <c r="S339" s="9">
        <f>(((J339/60)/60)/24)+DATE(1970,1,1)+(-5/24)</f>
        <v>42046.920231481483</v>
      </c>
      <c r="T339" s="9">
        <f>(((I339/60)/60)/24)+DATE(1970,1,1)+(-5/24)</f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E340/D340 * 100</f>
        <v>110.13360000000002</v>
      </c>
      <c r="P340" s="5">
        <f>E340/L340</f>
        <v>70.000169491525426</v>
      </c>
      <c r="Q340" t="str">
        <f>LEFT(N340,SEARCH("/",  N340,  1)-1)</f>
        <v>film &amp; video</v>
      </c>
      <c r="R340" t="str">
        <f>RIGHT(N340,LEN(N340)-SEARCH("/",  N340,  1))</f>
        <v>documentary</v>
      </c>
      <c r="S340" s="9">
        <f>(((J340/60)/60)/24)+DATE(1970,1,1)+(-5/24)</f>
        <v>42559.547337962962</v>
      </c>
      <c r="T340" s="9">
        <f>(((I340/60)/60)/24)+DATE(1970,1,1)+(-5/24)</f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E341/D341 * 100</f>
        <v>108.08333333333333</v>
      </c>
      <c r="P341" s="5">
        <f>E341/L341</f>
        <v>72.865168539325836</v>
      </c>
      <c r="Q341" t="str">
        <f>LEFT(N341,SEARCH("/",  N341,  1)-1)</f>
        <v>film &amp; video</v>
      </c>
      <c r="R341" t="str">
        <f>RIGHT(N341,LEN(N341)-SEARCH("/",  N341,  1))</f>
        <v>documentary</v>
      </c>
      <c r="S341" s="9">
        <f>(((J341/60)/60)/24)+DATE(1970,1,1)+(-5/24)</f>
        <v>42093.551712962959</v>
      </c>
      <c r="T341" s="9">
        <f>(((I341/60)/60)/24)+DATE(1970,1,1)+(-5/24)</f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E342/D342 * 100</f>
        <v>125.02285714285715</v>
      </c>
      <c r="P342" s="5">
        <f>E342/L342</f>
        <v>146.34782608695653</v>
      </c>
      <c r="Q342" t="str">
        <f>LEFT(N342,SEARCH("/",  N342,  1)-1)</f>
        <v>film &amp; video</v>
      </c>
      <c r="R342" t="str">
        <f>RIGHT(N342,LEN(N342)-SEARCH("/",  N342,  1))</f>
        <v>documentary</v>
      </c>
      <c r="S342" s="9">
        <f>(((J342/60)/60)/24)+DATE(1970,1,1)+(-5/24)</f>
        <v>42772.460729166669</v>
      </c>
      <c r="T342" s="9">
        <f>(((I342/60)/60)/24)+DATE(1970,1,1)+(-5/24)</f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E343/D343 * 100</f>
        <v>106.71428571428572</v>
      </c>
      <c r="P343" s="5">
        <f>E343/L343</f>
        <v>67.909090909090907</v>
      </c>
      <c r="Q343" t="str">
        <f>LEFT(N343,SEARCH("/",  N343,  1)-1)</f>
        <v>film &amp; video</v>
      </c>
      <c r="R343" t="str">
        <f>RIGHT(N343,LEN(N343)-SEARCH("/",  N343,  1))</f>
        <v>documentary</v>
      </c>
      <c r="S343" s="9">
        <f>(((J343/60)/60)/24)+DATE(1970,1,1)+(-5/24)</f>
        <v>41894.671273148146</v>
      </c>
      <c r="T343" s="9">
        <f>(((I343/60)/60)/24)+DATE(1970,1,1)+(-5/24)</f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E344/D344 * 100</f>
        <v>100.36639999999998</v>
      </c>
      <c r="P344" s="5">
        <f>E344/L344</f>
        <v>169.85083076923075</v>
      </c>
      <c r="Q344" t="str">
        <f>LEFT(N344,SEARCH("/",  N344,  1)-1)</f>
        <v>film &amp; video</v>
      </c>
      <c r="R344" t="str">
        <f>RIGHT(N344,LEN(N344)-SEARCH("/",  N344,  1))</f>
        <v>documentary</v>
      </c>
      <c r="S344" s="9">
        <f>(((J344/60)/60)/24)+DATE(1970,1,1)+(-5/24)</f>
        <v>42459.572511574072</v>
      </c>
      <c r="T344" s="9">
        <f>(((I344/60)/60)/24)+DATE(1970,1,1)+(-5/24)</f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E345/D345 * 100</f>
        <v>102.02863333333335</v>
      </c>
      <c r="P345" s="5">
        <f>E345/L345</f>
        <v>58.413339694656486</v>
      </c>
      <c r="Q345" t="str">
        <f>LEFT(N345,SEARCH("/",  N345,  1)-1)</f>
        <v>film &amp; video</v>
      </c>
      <c r="R345" t="str">
        <f>RIGHT(N345,LEN(N345)-SEARCH("/",  N345,  1))</f>
        <v>documentary</v>
      </c>
      <c r="S345" s="9">
        <f>(((J345/60)/60)/24)+DATE(1970,1,1)+(-5/24)</f>
        <v>41926.529456018514</v>
      </c>
      <c r="T345" s="9">
        <f>(((I345/60)/60)/24)+DATE(1970,1,1)+(-5/24)</f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E346/D346 * 100</f>
        <v>102.08358208955224</v>
      </c>
      <c r="P346" s="5">
        <f>E346/L346</f>
        <v>119.99298245614035</v>
      </c>
      <c r="Q346" t="str">
        <f>LEFT(N346,SEARCH("/",  N346,  1)-1)</f>
        <v>film &amp; video</v>
      </c>
      <c r="R346" t="str">
        <f>RIGHT(N346,LEN(N346)-SEARCH("/",  N346,  1))</f>
        <v>documentary</v>
      </c>
      <c r="S346" s="9">
        <f>(((J346/60)/60)/24)+DATE(1970,1,1)+(-5/24)</f>
        <v>42111.762662037036</v>
      </c>
      <c r="T346" s="9">
        <f>(((I346/60)/60)/24)+DATE(1970,1,1)+(-5/24)</f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E347/D347 * 100</f>
        <v>123.27586206896552</v>
      </c>
      <c r="P347" s="5">
        <f>E347/L347</f>
        <v>99.860335195530723</v>
      </c>
      <c r="Q347" t="str">
        <f>LEFT(N347,SEARCH("/",  N347,  1)-1)</f>
        <v>film &amp; video</v>
      </c>
      <c r="R347" t="str">
        <f>RIGHT(N347,LEN(N347)-SEARCH("/",  N347,  1))</f>
        <v>documentary</v>
      </c>
      <c r="S347" s="9">
        <f>(((J347/60)/60)/24)+DATE(1970,1,1)+(-5/24)</f>
        <v>42114.735995370364</v>
      </c>
      <c r="T347" s="9">
        <f>(((I347/60)/60)/24)+DATE(1970,1,1)+(-5/24)</f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E348/D348 * 100</f>
        <v>170.28880000000001</v>
      </c>
      <c r="P348" s="5">
        <f>E348/L348</f>
        <v>90.579148936170213</v>
      </c>
      <c r="Q348" t="str">
        <f>LEFT(N348,SEARCH("/",  N348,  1)-1)</f>
        <v>film &amp; video</v>
      </c>
      <c r="R348" t="str">
        <f>RIGHT(N348,LEN(N348)-SEARCH("/",  N348,  1))</f>
        <v>documentary</v>
      </c>
      <c r="S348" s="9">
        <f>(((J348/60)/60)/24)+DATE(1970,1,1)+(-5/24)</f>
        <v>42261.291909722226</v>
      </c>
      <c r="T348" s="9">
        <f>(((I348/60)/60)/24)+DATE(1970,1,1)+(-5/24)</f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E349/D349 * 100</f>
        <v>111.59049999999999</v>
      </c>
      <c r="P349" s="5">
        <f>E349/L349</f>
        <v>117.77361477572559</v>
      </c>
      <c r="Q349" t="str">
        <f>LEFT(N349,SEARCH("/",  N349,  1)-1)</f>
        <v>film &amp; video</v>
      </c>
      <c r="R349" t="str">
        <f>RIGHT(N349,LEN(N349)-SEARCH("/",  N349,  1))</f>
        <v>documentary</v>
      </c>
      <c r="S349" s="9">
        <f>(((J349/60)/60)/24)+DATE(1970,1,1)+(-5/24)</f>
        <v>42292.287141203698</v>
      </c>
      <c r="T349" s="9">
        <f>(((I349/60)/60)/24)+DATE(1970,1,1)+(-5/24)</f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E350/D350 * 100</f>
        <v>103</v>
      </c>
      <c r="P350" s="5">
        <f>E350/L350</f>
        <v>86.554621848739501</v>
      </c>
      <c r="Q350" t="str">
        <f>LEFT(N350,SEARCH("/",  N350,  1)-1)</f>
        <v>film &amp; video</v>
      </c>
      <c r="R350" t="str">
        <f>RIGHT(N350,LEN(N350)-SEARCH("/",  N350,  1))</f>
        <v>documentary</v>
      </c>
      <c r="S350" s="9">
        <f>(((J350/60)/60)/24)+DATE(1970,1,1)+(-5/24)</f>
        <v>42207.378657407404</v>
      </c>
      <c r="T350" s="9">
        <f>(((I350/60)/60)/24)+DATE(1970,1,1)+(-5/24)</f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E351/D351 * 100</f>
        <v>106.63570159857905</v>
      </c>
      <c r="P351" s="5">
        <f>E351/L351</f>
        <v>71.899281437125751</v>
      </c>
      <c r="Q351" t="str">
        <f>LEFT(N351,SEARCH("/",  N351,  1)-1)</f>
        <v>film &amp; video</v>
      </c>
      <c r="R351" t="str">
        <f>RIGHT(N351,LEN(N351)-SEARCH("/",  N351,  1))</f>
        <v>documentary</v>
      </c>
      <c r="S351" s="9">
        <f>(((J351/60)/60)/24)+DATE(1970,1,1)+(-5/24)</f>
        <v>42760.290601851848</v>
      </c>
      <c r="T351" s="9">
        <f>(((I351/60)/60)/24)+DATE(1970,1,1)+(-5/24)</f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E352/D352 * 100</f>
        <v>114.75999999999999</v>
      </c>
      <c r="P352" s="5">
        <f>E352/L352</f>
        <v>129.81900452488688</v>
      </c>
      <c r="Q352" t="str">
        <f>LEFT(N352,SEARCH("/",  N352,  1)-1)</f>
        <v>film &amp; video</v>
      </c>
      <c r="R352" t="str">
        <f>RIGHT(N352,LEN(N352)-SEARCH("/",  N352,  1))</f>
        <v>documentary</v>
      </c>
      <c r="S352" s="9">
        <f>(((J352/60)/60)/24)+DATE(1970,1,1)+(-5/24)</f>
        <v>42585.857743055552</v>
      </c>
      <c r="T352" s="9">
        <f>(((I352/60)/60)/24)+DATE(1970,1,1)+(-5/24)</f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E353/D353 * 100</f>
        <v>127.34117647058822</v>
      </c>
      <c r="P353" s="5">
        <f>E353/L353</f>
        <v>44.912863070539416</v>
      </c>
      <c r="Q353" t="str">
        <f>LEFT(N353,SEARCH("/",  N353,  1)-1)</f>
        <v>film &amp; video</v>
      </c>
      <c r="R353" t="str">
        <f>RIGHT(N353,LEN(N353)-SEARCH("/",  N353,  1))</f>
        <v>documentary</v>
      </c>
      <c r="S353" s="9">
        <f>(((J353/60)/60)/24)+DATE(1970,1,1)+(-5/24)</f>
        <v>42427.75641203703</v>
      </c>
      <c r="T353" s="9">
        <f>(((I353/60)/60)/24)+DATE(1970,1,1)+(-5/24)</f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E354/D354 * 100</f>
        <v>116.56</v>
      </c>
      <c r="P354" s="5">
        <f>E354/L354</f>
        <v>40.755244755244753</v>
      </c>
      <c r="Q354" t="str">
        <f>LEFT(N354,SEARCH("/",  N354,  1)-1)</f>
        <v>film &amp; video</v>
      </c>
      <c r="R354" t="str">
        <f>RIGHT(N354,LEN(N354)-SEARCH("/",  N354,  1))</f>
        <v>documentary</v>
      </c>
      <c r="S354" s="9">
        <f>(((J354/60)/60)/24)+DATE(1970,1,1)+(-5/24)</f>
        <v>41889.959120370368</v>
      </c>
      <c r="T354" s="9">
        <f>(((I354/60)/60)/24)+DATE(1970,1,1)+(-5/24)</f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E355/D355 * 100</f>
        <v>108.61819426615318</v>
      </c>
      <c r="P355" s="5">
        <f>E355/L355</f>
        <v>103.52394779771615</v>
      </c>
      <c r="Q355" t="str">
        <f>LEFT(N355,SEARCH("/",  N355,  1)-1)</f>
        <v>film &amp; video</v>
      </c>
      <c r="R355" t="str">
        <f>RIGHT(N355,LEN(N355)-SEARCH("/",  N355,  1))</f>
        <v>documentary</v>
      </c>
      <c r="S355" s="9">
        <f>(((J355/60)/60)/24)+DATE(1970,1,1)+(-5/24)</f>
        <v>42297.583553240744</v>
      </c>
      <c r="T355" s="9">
        <f>(((I355/60)/60)/24)+DATE(1970,1,1)+(-5/24)</f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E356/D356 * 100</f>
        <v>103.94285714285714</v>
      </c>
      <c r="P356" s="5">
        <f>E356/L356</f>
        <v>125.44827586206897</v>
      </c>
      <c r="Q356" t="str">
        <f>LEFT(N356,SEARCH("/",  N356,  1)-1)</f>
        <v>film &amp; video</v>
      </c>
      <c r="R356" t="str">
        <f>RIGHT(N356,LEN(N356)-SEARCH("/",  N356,  1))</f>
        <v>documentary</v>
      </c>
      <c r="S356" s="9">
        <f>(((J356/60)/60)/24)+DATE(1970,1,1)+(-5/24)</f>
        <v>42438.619456018518</v>
      </c>
      <c r="T356" s="9">
        <f>(((I356/60)/60)/24)+DATE(1970,1,1)+(-5/24)</f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E357/D357 * 100</f>
        <v>116.25714285714285</v>
      </c>
      <c r="P357" s="5">
        <f>E357/L357</f>
        <v>246.60606060606059</v>
      </c>
      <c r="Q357" t="str">
        <f>LEFT(N357,SEARCH("/",  N357,  1)-1)</f>
        <v>film &amp; video</v>
      </c>
      <c r="R357" t="str">
        <f>RIGHT(N357,LEN(N357)-SEARCH("/",  N357,  1))</f>
        <v>documentary</v>
      </c>
      <c r="S357" s="9">
        <f>(((J357/60)/60)/24)+DATE(1970,1,1)+(-5/24)</f>
        <v>41943.0855787037</v>
      </c>
      <c r="T357" s="9">
        <f>(((I357/60)/60)/24)+DATE(1970,1,1)+(-5/24)</f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E358/D358 * 100</f>
        <v>102.69239999999999</v>
      </c>
      <c r="P358" s="5">
        <f>E358/L358</f>
        <v>79.401340206185566</v>
      </c>
      <c r="Q358" t="str">
        <f>LEFT(N358,SEARCH("/",  N358,  1)-1)</f>
        <v>film &amp; video</v>
      </c>
      <c r="R358" t="str">
        <f>RIGHT(N358,LEN(N358)-SEARCH("/",  N358,  1))</f>
        <v>documentary</v>
      </c>
      <c r="S358" s="9">
        <f>(((J358/60)/60)/24)+DATE(1970,1,1)+(-5/24)</f>
        <v>42415.594826388886</v>
      </c>
      <c r="T358" s="9">
        <f>(((I358/60)/60)/24)+DATE(1970,1,1)+(-5/24)</f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E359/D359 * 100</f>
        <v>174</v>
      </c>
      <c r="P359" s="5">
        <f>E359/L359</f>
        <v>86.138613861386133</v>
      </c>
      <c r="Q359" t="str">
        <f>LEFT(N359,SEARCH("/",  N359,  1)-1)</f>
        <v>film &amp; video</v>
      </c>
      <c r="R359" t="str">
        <f>RIGHT(N359,LEN(N359)-SEARCH("/",  N359,  1))</f>
        <v>documentary</v>
      </c>
      <c r="S359" s="9">
        <f>(((J359/60)/60)/24)+DATE(1970,1,1)+(-5/24)</f>
        <v>42078.01385416666</v>
      </c>
      <c r="T359" s="9">
        <f>(((I359/60)/60)/24)+DATE(1970,1,1)+(-5/24)</f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E360/D360 * 100</f>
        <v>103.08800000000001</v>
      </c>
      <c r="P360" s="5">
        <f>E360/L360</f>
        <v>193.04868913857678</v>
      </c>
      <c r="Q360" t="str">
        <f>LEFT(N360,SEARCH("/",  N360,  1)-1)</f>
        <v>film &amp; video</v>
      </c>
      <c r="R360" t="str">
        <f>RIGHT(N360,LEN(N360)-SEARCH("/",  N360,  1))</f>
        <v>documentary</v>
      </c>
      <c r="S360" s="9">
        <f>(((J360/60)/60)/24)+DATE(1970,1,1)+(-5/24)</f>
        <v>42507.651863425919</v>
      </c>
      <c r="T360" s="9">
        <f>(((I360/60)/60)/24)+DATE(1970,1,1)+(-5/24)</f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E361/D361 * 100</f>
        <v>104.85537190082646</v>
      </c>
      <c r="P361" s="5">
        <f>E361/L361</f>
        <v>84.023178807947019</v>
      </c>
      <c r="Q361" t="str">
        <f>LEFT(N361,SEARCH("/",  N361,  1)-1)</f>
        <v>film &amp; video</v>
      </c>
      <c r="R361" t="str">
        <f>RIGHT(N361,LEN(N361)-SEARCH("/",  N361,  1))</f>
        <v>documentary</v>
      </c>
      <c r="S361" s="9">
        <f>(((J361/60)/60)/24)+DATE(1970,1,1)+(-5/24)</f>
        <v>41934.862152777772</v>
      </c>
      <c r="T361" s="9">
        <f>(((I361/60)/60)/24)+DATE(1970,1,1)+(-5/24)</f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E362/D362 * 100</f>
        <v>101.375</v>
      </c>
      <c r="P362" s="5">
        <f>E362/L362</f>
        <v>139.82758620689654</v>
      </c>
      <c r="Q362" t="str">
        <f>LEFT(N362,SEARCH("/",  N362,  1)-1)</f>
        <v>film &amp; video</v>
      </c>
      <c r="R362" t="str">
        <f>RIGHT(N362,LEN(N362)-SEARCH("/",  N362,  1))</f>
        <v>documentary</v>
      </c>
      <c r="S362" s="9">
        <f>(((J362/60)/60)/24)+DATE(1970,1,1)+(-5/24)</f>
        <v>42163.689583333333</v>
      </c>
      <c r="T362" s="9">
        <f>(((I362/60)/60)/24)+DATE(1970,1,1)+(-5/24)</f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E363/D363 * 100</f>
        <v>111.07699999999998</v>
      </c>
      <c r="P363" s="5">
        <f>E363/L363</f>
        <v>109.82189265536722</v>
      </c>
      <c r="Q363" t="str">
        <f>LEFT(N363,SEARCH("/",  N363,  1)-1)</f>
        <v>film &amp; video</v>
      </c>
      <c r="R363" t="str">
        <f>RIGHT(N363,LEN(N363)-SEARCH("/",  N363,  1))</f>
        <v>documentary</v>
      </c>
      <c r="S363" s="9">
        <f>(((J363/60)/60)/24)+DATE(1970,1,1)+(-5/24)</f>
        <v>41935.792893518512</v>
      </c>
      <c r="T363" s="9">
        <f>(((I363/60)/60)/24)+DATE(1970,1,1)+(-5/24)</f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E364/D364 * 100</f>
        <v>124.15933781686496</v>
      </c>
      <c r="P364" s="5">
        <f>E364/L364</f>
        <v>139.53488372093022</v>
      </c>
      <c r="Q364" t="str">
        <f>LEFT(N364,SEARCH("/",  N364,  1)-1)</f>
        <v>film &amp; video</v>
      </c>
      <c r="R364" t="str">
        <f>RIGHT(N364,LEN(N364)-SEARCH("/",  N364,  1))</f>
        <v>documentary</v>
      </c>
      <c r="S364" s="9">
        <f>(((J364/60)/60)/24)+DATE(1970,1,1)+(-5/24)</f>
        <v>41837.002210648148</v>
      </c>
      <c r="T364" s="9">
        <f>(((I364/60)/60)/24)+DATE(1970,1,1)+(-5/24)</f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E365/D365 * 100</f>
        <v>101.33333333333334</v>
      </c>
      <c r="P365" s="5">
        <f>E365/L365</f>
        <v>347.84615384615387</v>
      </c>
      <c r="Q365" t="str">
        <f>LEFT(N365,SEARCH("/",  N365,  1)-1)</f>
        <v>film &amp; video</v>
      </c>
      <c r="R365" t="str">
        <f>RIGHT(N365,LEN(N365)-SEARCH("/",  N365,  1))</f>
        <v>documentary</v>
      </c>
      <c r="S365" s="9">
        <f>(((J365/60)/60)/24)+DATE(1970,1,1)+(-5/24)</f>
        <v>40255.53629629629</v>
      </c>
      <c r="T365" s="9">
        <f>(((I365/60)/60)/24)+DATE(1970,1,1)+(-5/24)</f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E366/D366 * 100</f>
        <v>110.16142857142856</v>
      </c>
      <c r="P366" s="5">
        <f>E366/L366</f>
        <v>68.24159292035398</v>
      </c>
      <c r="Q366" t="str">
        <f>LEFT(N366,SEARCH("/",  N366,  1)-1)</f>
        <v>film &amp; video</v>
      </c>
      <c r="R366" t="str">
        <f>RIGHT(N366,LEN(N366)-SEARCH("/",  N366,  1))</f>
        <v>documentary</v>
      </c>
      <c r="S366" s="9">
        <f>(((J366/60)/60)/24)+DATE(1970,1,1)+(-5/24)</f>
        <v>41780.651296296295</v>
      </c>
      <c r="T366" s="9">
        <f>(((I366/60)/60)/24)+DATE(1970,1,1)+(-5/24)</f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E367/D367 * 100</f>
        <v>103.97333333333334</v>
      </c>
      <c r="P367" s="5">
        <f>E367/L367</f>
        <v>239.93846153846152</v>
      </c>
      <c r="Q367" t="str">
        <f>LEFT(N367,SEARCH("/",  N367,  1)-1)</f>
        <v>film &amp; video</v>
      </c>
      <c r="R367" t="str">
        <f>RIGHT(N367,LEN(N367)-SEARCH("/",  N367,  1))</f>
        <v>documentary</v>
      </c>
      <c r="S367" s="9">
        <f>(((J367/60)/60)/24)+DATE(1970,1,1)+(-5/24)</f>
        <v>41668.398136574069</v>
      </c>
      <c r="T367" s="9">
        <f>(((I367/60)/60)/24)+DATE(1970,1,1)+(-5/24)</f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E368/D368 * 100</f>
        <v>101.31578947368421</v>
      </c>
      <c r="P368" s="5">
        <f>E368/L368</f>
        <v>287.31343283582089</v>
      </c>
      <c r="Q368" t="str">
        <f>LEFT(N368,SEARCH("/",  N368,  1)-1)</f>
        <v>film &amp; video</v>
      </c>
      <c r="R368" t="str">
        <f>RIGHT(N368,LEN(N368)-SEARCH("/",  N368,  1))</f>
        <v>documentary</v>
      </c>
      <c r="S368" s="9">
        <f>(((J368/60)/60)/24)+DATE(1970,1,1)+(-5/24)</f>
        <v>41019.584699074068</v>
      </c>
      <c r="T368" s="9">
        <f>(((I368/60)/60)/24)+DATE(1970,1,1)+(-5/24)</f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E369/D369 * 100</f>
        <v>103.3501</v>
      </c>
      <c r="P369" s="5">
        <f>E369/L369</f>
        <v>86.84882352941176</v>
      </c>
      <c r="Q369" t="str">
        <f>LEFT(N369,SEARCH("/",  N369,  1)-1)</f>
        <v>film &amp; video</v>
      </c>
      <c r="R369" t="str">
        <f>RIGHT(N369,LEN(N369)-SEARCH("/",  N369,  1))</f>
        <v>documentary</v>
      </c>
      <c r="S369" s="9">
        <f>(((J369/60)/60)/24)+DATE(1970,1,1)+(-5/24)</f>
        <v>41355.368958333333</v>
      </c>
      <c r="T369" s="9">
        <f>(((I369/60)/60)/24)+DATE(1970,1,1)+(-5/24)</f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E370/D370 * 100</f>
        <v>104.11200000000001</v>
      </c>
      <c r="P370" s="5">
        <f>E370/L370</f>
        <v>81.84905660377359</v>
      </c>
      <c r="Q370" t="str">
        <f>LEFT(N370,SEARCH("/",  N370,  1)-1)</f>
        <v>film &amp; video</v>
      </c>
      <c r="R370" t="str">
        <f>RIGHT(N370,LEN(N370)-SEARCH("/",  N370,  1))</f>
        <v>documentary</v>
      </c>
      <c r="S370" s="9">
        <f>(((J370/60)/60)/24)+DATE(1970,1,1)+(-5/24)</f>
        <v>42043.397245370368</v>
      </c>
      <c r="T370" s="9">
        <f>(((I370/60)/60)/24)+DATE(1970,1,1)+(-5/24)</f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E371/D371 * 100</f>
        <v>110.15569230769231</v>
      </c>
      <c r="P371" s="5">
        <f>E371/L371</f>
        <v>42.874970059880241</v>
      </c>
      <c r="Q371" t="str">
        <f>LEFT(N371,SEARCH("/",  N371,  1)-1)</f>
        <v>film &amp; video</v>
      </c>
      <c r="R371" t="str">
        <f>RIGHT(N371,LEN(N371)-SEARCH("/",  N371,  1))</f>
        <v>documentary</v>
      </c>
      <c r="S371" s="9">
        <f>(((J371/60)/60)/24)+DATE(1970,1,1)+(-5/24)</f>
        <v>40893.3433912037</v>
      </c>
      <c r="T371" s="9">
        <f>(((I371/60)/60)/24)+DATE(1970,1,1)+(-5/24)</f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E372/D372 * 100</f>
        <v>122.02</v>
      </c>
      <c r="P372" s="5">
        <f>E372/L372</f>
        <v>709.41860465116281</v>
      </c>
      <c r="Q372" t="str">
        <f>LEFT(N372,SEARCH("/",  N372,  1)-1)</f>
        <v>film &amp; video</v>
      </c>
      <c r="R372" t="str">
        <f>RIGHT(N372,LEN(N372)-SEARCH("/",  N372,  1))</f>
        <v>documentary</v>
      </c>
      <c r="S372" s="9">
        <f>(((J372/60)/60)/24)+DATE(1970,1,1)+(-5/24)</f>
        <v>42711.586805555555</v>
      </c>
      <c r="T372" s="9">
        <f>(((I372/60)/60)/24)+DATE(1970,1,1)+(-5/24)</f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E373/D373 * 100</f>
        <v>114.16866666666667</v>
      </c>
      <c r="P373" s="5">
        <f>E373/L373</f>
        <v>161.25517890772127</v>
      </c>
      <c r="Q373" t="str">
        <f>LEFT(N373,SEARCH("/",  N373,  1)-1)</f>
        <v>film &amp; video</v>
      </c>
      <c r="R373" t="str">
        <f>RIGHT(N373,LEN(N373)-SEARCH("/",  N373,  1))</f>
        <v>documentary</v>
      </c>
      <c r="S373" s="9">
        <f>(((J373/60)/60)/24)+DATE(1970,1,1)+(-5/24)</f>
        <v>41261.559479166666</v>
      </c>
      <c r="T373" s="9">
        <f>(((I373/60)/60)/24)+DATE(1970,1,1)+(-5/24)</f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E374/D374 * 100</f>
        <v>125.33333333333334</v>
      </c>
      <c r="P374" s="5">
        <f>E374/L374</f>
        <v>41.777777777777779</v>
      </c>
      <c r="Q374" t="str">
        <f>LEFT(N374,SEARCH("/",  N374,  1)-1)</f>
        <v>film &amp; video</v>
      </c>
      <c r="R374" t="str">
        <f>RIGHT(N374,LEN(N374)-SEARCH("/",  N374,  1))</f>
        <v>documentary</v>
      </c>
      <c r="S374" s="9">
        <f>(((J374/60)/60)/24)+DATE(1970,1,1)+(-5/24)</f>
        <v>42425.368564814817</v>
      </c>
      <c r="T374" s="9">
        <f>(((I374/60)/60)/24)+DATE(1970,1,1)+(-5/24)</f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E375/D375 * 100</f>
        <v>106.66666666666667</v>
      </c>
      <c r="P375" s="5">
        <f>E375/L375</f>
        <v>89.887640449438209</v>
      </c>
      <c r="Q375" t="str">
        <f>LEFT(N375,SEARCH("/",  N375,  1)-1)</f>
        <v>film &amp; video</v>
      </c>
      <c r="R375" t="str">
        <f>RIGHT(N375,LEN(N375)-SEARCH("/",  N375,  1))</f>
        <v>documentary</v>
      </c>
      <c r="S375" s="9">
        <f>(((J375/60)/60)/24)+DATE(1970,1,1)+(-5/24)</f>
        <v>41078.703680555554</v>
      </c>
      <c r="T375" s="9">
        <f>(((I375/60)/60)/24)+DATE(1970,1,1)+(-5/24)</f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E376/D376 * 100</f>
        <v>130.65</v>
      </c>
      <c r="P376" s="5">
        <f>E376/L376</f>
        <v>45.051724137931032</v>
      </c>
      <c r="Q376" t="str">
        <f>LEFT(N376,SEARCH("/",  N376,  1)-1)</f>
        <v>film &amp; video</v>
      </c>
      <c r="R376" t="str">
        <f>RIGHT(N376,LEN(N376)-SEARCH("/",  N376,  1))</f>
        <v>documentary</v>
      </c>
      <c r="S376" s="9">
        <f>(((J376/60)/60)/24)+DATE(1970,1,1)+(-5/24)</f>
        <v>40757.680914351848</v>
      </c>
      <c r="T376" s="9">
        <f>(((I376/60)/60)/24)+DATE(1970,1,1)+(-5/24)</f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E377/D377 * 100</f>
        <v>120</v>
      </c>
      <c r="P377" s="5">
        <f>E377/L377</f>
        <v>42.857142857142854</v>
      </c>
      <c r="Q377" t="str">
        <f>LEFT(N377,SEARCH("/",  N377,  1)-1)</f>
        <v>film &amp; video</v>
      </c>
      <c r="R377" t="str">
        <f>RIGHT(N377,LEN(N377)-SEARCH("/",  N377,  1))</f>
        <v>documentary</v>
      </c>
      <c r="S377" s="9">
        <f>(((J377/60)/60)/24)+DATE(1970,1,1)+(-5/24)</f>
        <v>41657.77674768518</v>
      </c>
      <c r="T377" s="9">
        <f>(((I377/60)/60)/24)+DATE(1970,1,1)+(-5/24)</f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E378/D378 * 100</f>
        <v>105.9591836734694</v>
      </c>
      <c r="P378" s="5">
        <f>E378/L378</f>
        <v>54.083333333333336</v>
      </c>
      <c r="Q378" t="str">
        <f>LEFT(N378,SEARCH("/",  N378,  1)-1)</f>
        <v>film &amp; video</v>
      </c>
      <c r="R378" t="str">
        <f>RIGHT(N378,LEN(N378)-SEARCH("/",  N378,  1))</f>
        <v>documentary</v>
      </c>
      <c r="S378" s="9">
        <f>(((J378/60)/60)/24)+DATE(1970,1,1)+(-5/24)</f>
        <v>42576.244398148141</v>
      </c>
      <c r="T378" s="9">
        <f>(((I378/60)/60)/24)+DATE(1970,1,1)+(-5/24)</f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E379/D379 * 100</f>
        <v>114.39999999999999</v>
      </c>
      <c r="P379" s="5">
        <f>E379/L379</f>
        <v>103.21804511278195</v>
      </c>
      <c r="Q379" t="str">
        <f>LEFT(N379,SEARCH("/",  N379,  1)-1)</f>
        <v>film &amp; video</v>
      </c>
      <c r="R379" t="str">
        <f>RIGHT(N379,LEN(N379)-SEARCH("/",  N379,  1))</f>
        <v>documentary</v>
      </c>
      <c r="S379" s="9">
        <f>(((J379/60)/60)/24)+DATE(1970,1,1)+(-5/24)</f>
        <v>42292.042453703696</v>
      </c>
      <c r="T379" s="9">
        <f>(((I379/60)/60)/24)+DATE(1970,1,1)+(-5/24)</f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E380/D380 * 100</f>
        <v>111.76666666666665</v>
      </c>
      <c r="P380" s="5">
        <f>E380/L380</f>
        <v>40.397590361445786</v>
      </c>
      <c r="Q380" t="str">
        <f>LEFT(N380,SEARCH("/",  N380,  1)-1)</f>
        <v>film &amp; video</v>
      </c>
      <c r="R380" t="str">
        <f>RIGHT(N380,LEN(N380)-SEARCH("/",  N380,  1))</f>
        <v>documentary</v>
      </c>
      <c r="S380" s="9">
        <f>(((J380/60)/60)/24)+DATE(1970,1,1)+(-5/24)</f>
        <v>42370.363518518519</v>
      </c>
      <c r="T380" s="9">
        <f>(((I380/60)/60)/24)+DATE(1970,1,1)+(-5/24)</f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E381/D381 * 100</f>
        <v>116.08000000000001</v>
      </c>
      <c r="P381" s="5">
        <f>E381/L381</f>
        <v>116.85906040268456</v>
      </c>
      <c r="Q381" t="str">
        <f>LEFT(N381,SEARCH("/",  N381,  1)-1)</f>
        <v>film &amp; video</v>
      </c>
      <c r="R381" t="str">
        <f>RIGHT(N381,LEN(N381)-SEARCH("/",  N381,  1))</f>
        <v>documentary</v>
      </c>
      <c r="S381" s="9">
        <f>(((J381/60)/60)/24)+DATE(1970,1,1)+(-5/24)</f>
        <v>40987.479999999996</v>
      </c>
      <c r="T381" s="9">
        <f>(((I381/60)/60)/24)+DATE(1970,1,1)+(-5/24)</f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E382/D382 * 100</f>
        <v>141.5</v>
      </c>
      <c r="P382" s="5">
        <f>E382/L382</f>
        <v>115.51020408163265</v>
      </c>
      <c r="Q382" t="str">
        <f>LEFT(N382,SEARCH("/",  N382,  1)-1)</f>
        <v>film &amp; video</v>
      </c>
      <c r="R382" t="str">
        <f>RIGHT(N382,LEN(N382)-SEARCH("/",  N382,  1))</f>
        <v>documentary</v>
      </c>
      <c r="S382" s="9">
        <f>(((J382/60)/60)/24)+DATE(1970,1,1)+(-5/24)</f>
        <v>42367.511481481481</v>
      </c>
      <c r="T382" s="9">
        <f>(((I382/60)/60)/24)+DATE(1970,1,1)+(-5/24)</f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E383/D383 * 100</f>
        <v>104.72999999999999</v>
      </c>
      <c r="P383" s="5">
        <f>E383/L383</f>
        <v>104.31274900398407</v>
      </c>
      <c r="Q383" t="str">
        <f>LEFT(N383,SEARCH("/",  N383,  1)-1)</f>
        <v>film &amp; video</v>
      </c>
      <c r="R383" t="str">
        <f>RIGHT(N383,LEN(N383)-SEARCH("/",  N383,  1))</f>
        <v>documentary</v>
      </c>
      <c r="S383" s="9">
        <f>(((J383/60)/60)/24)+DATE(1970,1,1)+(-5/24)</f>
        <v>41085.48978009259</v>
      </c>
      <c r="T383" s="9">
        <f>(((I383/60)/60)/24)+DATE(1970,1,1)+(-5/24)</f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E384/D384 * 100</f>
        <v>255.83333333333331</v>
      </c>
      <c r="P384" s="5">
        <f>E384/L384</f>
        <v>69.772727272727266</v>
      </c>
      <c r="Q384" t="str">
        <f>LEFT(N384,SEARCH("/",  N384,  1)-1)</f>
        <v>film &amp; video</v>
      </c>
      <c r="R384" t="str">
        <f>RIGHT(N384,LEN(N384)-SEARCH("/",  N384,  1))</f>
        <v>documentary</v>
      </c>
      <c r="S384" s="9">
        <f>(((J384/60)/60)/24)+DATE(1970,1,1)+(-5/24)</f>
        <v>41144.501157407409</v>
      </c>
      <c r="T384" s="9">
        <f>(((I384/60)/60)/24)+DATE(1970,1,1)+(-5/24)</f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E385/D385 * 100</f>
        <v>206.70670670670671</v>
      </c>
      <c r="P385" s="5">
        <f>E385/L385</f>
        <v>43.020833333333336</v>
      </c>
      <c r="Q385" t="str">
        <f>LEFT(N385,SEARCH("/",  N385,  1)-1)</f>
        <v>film &amp; video</v>
      </c>
      <c r="R385" t="str">
        <f>RIGHT(N385,LEN(N385)-SEARCH("/",  N385,  1))</f>
        <v>documentary</v>
      </c>
      <c r="S385" s="9">
        <f>(((J385/60)/60)/24)+DATE(1970,1,1)+(-5/24)</f>
        <v>41754.90924768518</v>
      </c>
      <c r="T385" s="9">
        <f>(((I385/60)/60)/24)+DATE(1970,1,1)+(-5/24)</f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E386/D386 * 100</f>
        <v>112.105</v>
      </c>
      <c r="P386" s="5">
        <f>E386/L386</f>
        <v>58.540469973890339</v>
      </c>
      <c r="Q386" t="str">
        <f>LEFT(N386,SEARCH("/",  N386,  1)-1)</f>
        <v>film &amp; video</v>
      </c>
      <c r="R386" t="str">
        <f>RIGHT(N386,LEN(N386)-SEARCH("/",  N386,  1))</f>
        <v>documentary</v>
      </c>
      <c r="S386" s="9">
        <f>(((J386/60)/60)/24)+DATE(1970,1,1)+(-5/24)</f>
        <v>41980.573460648149</v>
      </c>
      <c r="T386" s="9">
        <f>(((I386/60)/60)/24)+DATE(1970,1,1)+(-5/24)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E387/D387 * 100</f>
        <v>105.982</v>
      </c>
      <c r="P387" s="5">
        <f>E387/L387</f>
        <v>111.79535864978902</v>
      </c>
      <c r="Q387" t="str">
        <f>LEFT(N387,SEARCH("/",  N387,  1)-1)</f>
        <v>film &amp; video</v>
      </c>
      <c r="R387" t="str">
        <f>RIGHT(N387,LEN(N387)-SEARCH("/",  N387,  1))</f>
        <v>documentary</v>
      </c>
      <c r="S387" s="9">
        <f>(((J387/60)/60)/24)+DATE(1970,1,1)+(-5/24)</f>
        <v>41934.376168981478</v>
      </c>
      <c r="T387" s="9">
        <f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E388/D388 * 100</f>
        <v>100.16666666666667</v>
      </c>
      <c r="P388" s="5">
        <f>E388/L388</f>
        <v>46.230769230769234</v>
      </c>
      <c r="Q388" t="str">
        <f>LEFT(N388,SEARCH("/",  N388,  1)-1)</f>
        <v>film &amp; video</v>
      </c>
      <c r="R388" t="str">
        <f>RIGHT(N388,LEN(N388)-SEARCH("/",  N388,  1))</f>
        <v>documentary</v>
      </c>
      <c r="S388" s="9">
        <f>(((J388/60)/60)/24)+DATE(1970,1,1)+(-5/24)</f>
        <v>42211.742951388886</v>
      </c>
      <c r="T388" s="9">
        <f>(((I388/60)/60)/24)+DATE(1970,1,1)+(-5/24)</f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E389/D389 * 100</f>
        <v>213.98947368421051</v>
      </c>
      <c r="P389" s="5">
        <f>E389/L389</f>
        <v>144.69039145907473</v>
      </c>
      <c r="Q389" t="str">
        <f>LEFT(N389,SEARCH("/",  N389,  1)-1)</f>
        <v>film &amp; video</v>
      </c>
      <c r="R389" t="str">
        <f>RIGHT(N389,LEN(N389)-SEARCH("/",  N389,  1))</f>
        <v>documentary</v>
      </c>
      <c r="S389" s="9">
        <f>(((J389/60)/60)/24)+DATE(1970,1,1)+(-5/24)</f>
        <v>42200.468263888884</v>
      </c>
      <c r="T389" s="9">
        <f>(((I389/60)/60)/24)+DATE(1970,1,1)+(-5/24)</f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E390/D390 * 100</f>
        <v>126.16000000000001</v>
      </c>
      <c r="P390" s="5">
        <f>E390/L390</f>
        <v>88.845070422535215</v>
      </c>
      <c r="Q390" t="str">
        <f>LEFT(N390,SEARCH("/",  N390,  1)-1)</f>
        <v>film &amp; video</v>
      </c>
      <c r="R390" t="str">
        <f>RIGHT(N390,LEN(N390)-SEARCH("/",  N390,  1))</f>
        <v>documentary</v>
      </c>
      <c r="S390" s="9">
        <f>(((J390/60)/60)/24)+DATE(1970,1,1)+(-5/24)</f>
        <v>42548.867824074077</v>
      </c>
      <c r="T390" s="9">
        <f>(((I390/60)/60)/24)+DATE(1970,1,1)+(-5/24)</f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E391/D391 * 100</f>
        <v>181.53547058823528</v>
      </c>
      <c r="P391" s="5">
        <f>E391/L391</f>
        <v>81.75107284768211</v>
      </c>
      <c r="Q391" t="str">
        <f>LEFT(N391,SEARCH("/",  N391,  1)-1)</f>
        <v>film &amp; video</v>
      </c>
      <c r="R391" t="str">
        <f>RIGHT(N391,LEN(N391)-SEARCH("/",  N391,  1))</f>
        <v>documentary</v>
      </c>
      <c r="S391" s="9">
        <f>(((J391/60)/60)/24)+DATE(1970,1,1)+(-5/24)</f>
        <v>41673.854745370365</v>
      </c>
      <c r="T391" s="9">
        <f>(((I391/60)/60)/24)+DATE(1970,1,1)+(-5/24)</f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E392/D392 * 100</f>
        <v>100</v>
      </c>
      <c r="P392" s="5">
        <f>E392/L392</f>
        <v>71.428571428571431</v>
      </c>
      <c r="Q392" t="str">
        <f>LEFT(N392,SEARCH("/",  N392,  1)-1)</f>
        <v>film &amp; video</v>
      </c>
      <c r="R392" t="str">
        <f>RIGHT(N392,LEN(N392)-SEARCH("/",  N392,  1))</f>
        <v>documentary</v>
      </c>
      <c r="S392" s="9">
        <f>(((J392/60)/60)/24)+DATE(1970,1,1)+(-5/24)</f>
        <v>42111.828379629624</v>
      </c>
      <c r="T392" s="9">
        <f>(((I392/60)/60)/24)+DATE(1970,1,1)+(-5/24)</f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E393/D393 * 100</f>
        <v>100.61</v>
      </c>
      <c r="P393" s="5">
        <f>E393/L393</f>
        <v>104.25906735751295</v>
      </c>
      <c r="Q393" t="str">
        <f>LEFT(N393,SEARCH("/",  N393,  1)-1)</f>
        <v>film &amp; video</v>
      </c>
      <c r="R393" t="str">
        <f>RIGHT(N393,LEN(N393)-SEARCH("/",  N393,  1))</f>
        <v>documentary</v>
      </c>
      <c r="S393" s="9">
        <f>(((J393/60)/60)/24)+DATE(1970,1,1)+(-5/24)</f>
        <v>40864.833923611113</v>
      </c>
      <c r="T393" s="9">
        <f>(((I393/60)/60)/24)+DATE(1970,1,1)+(-5/24)</f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E394/D394 * 100</f>
        <v>100.9027027027027</v>
      </c>
      <c r="P394" s="5">
        <f>E394/L394</f>
        <v>90.616504854368927</v>
      </c>
      <c r="Q394" t="str">
        <f>LEFT(N394,SEARCH("/",  N394,  1)-1)</f>
        <v>film &amp; video</v>
      </c>
      <c r="R394" t="str">
        <f>RIGHT(N394,LEN(N394)-SEARCH("/",  N394,  1))</f>
        <v>documentary</v>
      </c>
      <c r="S394" s="9">
        <f>(((J394/60)/60)/24)+DATE(1970,1,1)+(-5/24)</f>
        <v>40763.508923611109</v>
      </c>
      <c r="T394" s="9">
        <f>(((I394/60)/60)/24)+DATE(1970,1,1)+(-5/24)</f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E395/D395 * 100</f>
        <v>110.446</v>
      </c>
      <c r="P395" s="5">
        <f>E395/L395</f>
        <v>157.33048433048432</v>
      </c>
      <c r="Q395" t="str">
        <f>LEFT(N395,SEARCH("/",  N395,  1)-1)</f>
        <v>film &amp; video</v>
      </c>
      <c r="R395" t="str">
        <f>RIGHT(N395,LEN(N395)-SEARCH("/",  N395,  1))</f>
        <v>documentary</v>
      </c>
      <c r="S395" s="9">
        <f>(((J395/60)/60)/24)+DATE(1970,1,1)+(-5/24)</f>
        <v>41526.500601851847</v>
      </c>
      <c r="T395" s="9">
        <f>(((I395/60)/60)/24)+DATE(1970,1,1)+(-5/24)</f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E396/D396 * 100</f>
        <v>111.8936170212766</v>
      </c>
      <c r="P396" s="5">
        <f>E396/L396</f>
        <v>105.18</v>
      </c>
      <c r="Q396" t="str">
        <f>LEFT(N396,SEARCH("/",  N396,  1)-1)</f>
        <v>film &amp; video</v>
      </c>
      <c r="R396" t="str">
        <f>RIGHT(N396,LEN(N396)-SEARCH("/",  N396,  1))</f>
        <v>documentary</v>
      </c>
      <c r="S396" s="9">
        <f>(((J396/60)/60)/24)+DATE(1970,1,1)+(-5/24)</f>
        <v>42417.60974537037</v>
      </c>
      <c r="T396" s="9">
        <f>(((I396/60)/60)/24)+DATE(1970,1,1)+(-5/24)</f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E397/D397 * 100</f>
        <v>108.04450000000001</v>
      </c>
      <c r="P397" s="5">
        <f>E397/L397</f>
        <v>58.719836956521746</v>
      </c>
      <c r="Q397" t="str">
        <f>LEFT(N397,SEARCH("/",  N397,  1)-1)</f>
        <v>film &amp; video</v>
      </c>
      <c r="R397" t="str">
        <f>RIGHT(N397,LEN(N397)-SEARCH("/",  N397,  1))</f>
        <v>documentary</v>
      </c>
      <c r="S397" s="9">
        <f>(((J397/60)/60)/24)+DATE(1970,1,1)+(-5/24)</f>
        <v>40990.700925925921</v>
      </c>
      <c r="T397" s="9">
        <f>(((I397/60)/60)/24)+DATE(1970,1,1)+(-5/24)</f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E398/D398 * 100</f>
        <v>106.66666666666667</v>
      </c>
      <c r="P398" s="5">
        <f>E398/L398</f>
        <v>81.632653061224488</v>
      </c>
      <c r="Q398" t="str">
        <f>LEFT(N398,SEARCH("/",  N398,  1)-1)</f>
        <v>film &amp; video</v>
      </c>
      <c r="R398" t="str">
        <f>RIGHT(N398,LEN(N398)-SEARCH("/",  N398,  1))</f>
        <v>documentary</v>
      </c>
      <c r="S398" s="9">
        <f>(((J398/60)/60)/24)+DATE(1970,1,1)+(-5/24)</f>
        <v>41082.356550925921</v>
      </c>
      <c r="T398" s="9">
        <f>(((I398/60)/60)/24)+DATE(1970,1,1)+(-5/24)</f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E399/D399 * 100</f>
        <v>103.90027322404372</v>
      </c>
      <c r="P399" s="5">
        <f>E399/L399</f>
        <v>56.460043668122275</v>
      </c>
      <c r="Q399" t="str">
        <f>LEFT(N399,SEARCH("/",  N399,  1)-1)</f>
        <v>film &amp; video</v>
      </c>
      <c r="R399" t="str">
        <f>RIGHT(N399,LEN(N399)-SEARCH("/",  N399,  1))</f>
        <v>documentary</v>
      </c>
      <c r="S399" s="9">
        <f>(((J399/60)/60)/24)+DATE(1970,1,1)+(-5/24)</f>
        <v>40379.568101851852</v>
      </c>
      <c r="T399" s="9">
        <f>(((I399/60)/60)/24)+DATE(1970,1,1)+(-5/24)</f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E400/D400 * 100</f>
        <v>125.16000000000001</v>
      </c>
      <c r="P400" s="5">
        <f>E400/L400</f>
        <v>140.1044776119403</v>
      </c>
      <c r="Q400" t="str">
        <f>LEFT(N400,SEARCH("/",  N400,  1)-1)</f>
        <v>film &amp; video</v>
      </c>
      <c r="R400" t="str">
        <f>RIGHT(N400,LEN(N400)-SEARCH("/",  N400,  1))</f>
        <v>documentary</v>
      </c>
      <c r="S400" s="9">
        <f>(((J400/60)/60)/24)+DATE(1970,1,1)+(-5/24)</f>
        <v>42078.584791666661</v>
      </c>
      <c r="T400" s="9">
        <f>(((I400/60)/60)/24)+DATE(1970,1,1)+(-5/24)</f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E401/D401 * 100</f>
        <v>106.80499999999999</v>
      </c>
      <c r="P401" s="5">
        <f>E401/L401</f>
        <v>224.85263157894738</v>
      </c>
      <c r="Q401" t="str">
        <f>LEFT(N401,SEARCH("/",  N401,  1)-1)</f>
        <v>film &amp; video</v>
      </c>
      <c r="R401" t="str">
        <f>RIGHT(N401,LEN(N401)-SEARCH("/",  N401,  1))</f>
        <v>documentary</v>
      </c>
      <c r="S401" s="9">
        <f>(((J401/60)/60)/24)+DATE(1970,1,1)+(-5/24)</f>
        <v>42687.667442129627</v>
      </c>
      <c r="T401" s="9">
        <f>(((I401/60)/60)/24)+DATE(1970,1,1)+(-5/24)</f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E402/D402 * 100</f>
        <v>112.30249999999999</v>
      </c>
      <c r="P402" s="5">
        <f>E402/L402</f>
        <v>181.13306451612902</v>
      </c>
      <c r="Q402" t="str">
        <f>LEFT(N402,SEARCH("/",  N402,  1)-1)</f>
        <v>film &amp; video</v>
      </c>
      <c r="R402" t="str">
        <f>RIGHT(N402,LEN(N402)-SEARCH("/",  N402,  1))</f>
        <v>documentary</v>
      </c>
      <c r="S402" s="9">
        <f>(((J402/60)/60)/24)+DATE(1970,1,1)+(-5/24)</f>
        <v>41745.427627314813</v>
      </c>
      <c r="T402" s="9">
        <f>(((I402/60)/60)/24)+DATE(1970,1,1)+(-5/24)</f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E403/D403 * 100</f>
        <v>103.812</v>
      </c>
      <c r="P403" s="5">
        <f>E403/L403</f>
        <v>711.04109589041093</v>
      </c>
      <c r="Q403" t="str">
        <f>LEFT(N403,SEARCH("/",  N403,  1)-1)</f>
        <v>film &amp; video</v>
      </c>
      <c r="R403" t="str">
        <f>RIGHT(N403,LEN(N403)-SEARCH("/",  N403,  1))</f>
        <v>documentary</v>
      </c>
      <c r="S403" s="9">
        <f>(((J403/60)/60)/24)+DATE(1970,1,1)+(-5/24)</f>
        <v>40732.633912037032</v>
      </c>
      <c r="T403" s="9">
        <f>(((I403/60)/60)/24)+DATE(1970,1,1)+(-5/24)</f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E404/D404 * 100</f>
        <v>141.65</v>
      </c>
      <c r="P404" s="5">
        <f>E404/L404</f>
        <v>65.883720930232556</v>
      </c>
      <c r="Q404" t="str">
        <f>LEFT(N404,SEARCH("/",  N404,  1)-1)</f>
        <v>film &amp; video</v>
      </c>
      <c r="R404" t="str">
        <f>RIGHT(N404,LEN(N404)-SEARCH("/",  N404,  1))</f>
        <v>documentary</v>
      </c>
      <c r="S404" s="9">
        <f>(((J404/60)/60)/24)+DATE(1970,1,1)+(-5/24)</f>
        <v>42292.331215277773</v>
      </c>
      <c r="T404" s="9">
        <f>(((I404/60)/60)/24)+DATE(1970,1,1)+(-5/24)</f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E405/D405 * 100</f>
        <v>105.25999999999999</v>
      </c>
      <c r="P405" s="5">
        <f>E405/L405</f>
        <v>75.185714285714283</v>
      </c>
      <c r="Q405" t="str">
        <f>LEFT(N405,SEARCH("/",  N405,  1)-1)</f>
        <v>film &amp; video</v>
      </c>
      <c r="R405" t="str">
        <f>RIGHT(N405,LEN(N405)-SEARCH("/",  N405,  1))</f>
        <v>documentary</v>
      </c>
      <c r="S405" s="9">
        <f>(((J405/60)/60)/24)+DATE(1970,1,1)+(-5/24)</f>
        <v>40718.102326388886</v>
      </c>
      <c r="T405" s="9">
        <f>(((I405/60)/60)/24)+DATE(1970,1,1)+(-5/24)</f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E406/D406 * 100</f>
        <v>103.09142857142857</v>
      </c>
      <c r="P406" s="5">
        <f>E406/L406</f>
        <v>133.14391143911439</v>
      </c>
      <c r="Q406" t="str">
        <f>LEFT(N406,SEARCH("/",  N406,  1)-1)</f>
        <v>film &amp; video</v>
      </c>
      <c r="R406" t="str">
        <f>RIGHT(N406,LEN(N406)-SEARCH("/",  N406,  1))</f>
        <v>documentary</v>
      </c>
      <c r="S406" s="9">
        <f>(((J406/60)/60)/24)+DATE(1970,1,1)+(-5/24)</f>
        <v>41646.419699074075</v>
      </c>
      <c r="T406" s="9">
        <f>(((I406/60)/60)/24)+DATE(1970,1,1)+(-5/24)</f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E407/D407 * 100</f>
        <v>107.65957446808511</v>
      </c>
      <c r="P407" s="5">
        <f>E407/L407</f>
        <v>55.2</v>
      </c>
      <c r="Q407" t="str">
        <f>LEFT(N407,SEARCH("/",  N407,  1)-1)</f>
        <v>film &amp; video</v>
      </c>
      <c r="R407" t="str">
        <f>RIGHT(N407,LEN(N407)-SEARCH("/",  N407,  1))</f>
        <v>documentary</v>
      </c>
      <c r="S407" s="9">
        <f>(((J407/60)/60)/24)+DATE(1970,1,1)+(-5/24)</f>
        <v>41673.876608796294</v>
      </c>
      <c r="T407" s="9">
        <f>(((I407/60)/60)/24)+DATE(1970,1,1)+(-5/24)</f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E408/D408 * 100</f>
        <v>107.70464285714286</v>
      </c>
      <c r="P408" s="5">
        <f>E408/L408</f>
        <v>86.163714285714292</v>
      </c>
      <c r="Q408" t="str">
        <f>LEFT(N408,SEARCH("/",  N408,  1)-1)</f>
        <v>film &amp; video</v>
      </c>
      <c r="R408" t="str">
        <f>RIGHT(N408,LEN(N408)-SEARCH("/",  N408,  1))</f>
        <v>documentary</v>
      </c>
      <c r="S408" s="9">
        <f>(((J408/60)/60)/24)+DATE(1970,1,1)+(-5/24)</f>
        <v>40637.95413194444</v>
      </c>
      <c r="T408" s="9">
        <f>(((I408/60)/60)/24)+DATE(1970,1,1)+(-5/24)</f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E409/D409 * 100</f>
        <v>101.55000000000001</v>
      </c>
      <c r="P409" s="5">
        <f>E409/L409</f>
        <v>92.318181818181813</v>
      </c>
      <c r="Q409" t="str">
        <f>LEFT(N409,SEARCH("/",  N409,  1)-1)</f>
        <v>film &amp; video</v>
      </c>
      <c r="R409" t="str">
        <f>RIGHT(N409,LEN(N409)-SEARCH("/",  N409,  1))</f>
        <v>documentary</v>
      </c>
      <c r="S409" s="9">
        <f>(((J409/60)/60)/24)+DATE(1970,1,1)+(-5/24)</f>
        <v>40806.662615740737</v>
      </c>
      <c r="T409" s="9">
        <f>(((I409/60)/60)/24)+DATE(1970,1,1)+(-5/24)</f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E410/D410 * 100</f>
        <v>101.43766666666667</v>
      </c>
      <c r="P410" s="5">
        <f>E410/L410</f>
        <v>160.16473684210527</v>
      </c>
      <c r="Q410" t="str">
        <f>LEFT(N410,SEARCH("/",  N410,  1)-1)</f>
        <v>film &amp; video</v>
      </c>
      <c r="R410" t="str">
        <f>RIGHT(N410,LEN(N410)-SEARCH("/",  N410,  1))</f>
        <v>documentary</v>
      </c>
      <c r="S410" s="9">
        <f>(((J410/60)/60)/24)+DATE(1970,1,1)+(-5/24)</f>
        <v>41543.527662037035</v>
      </c>
      <c r="T410" s="9">
        <f>(((I410/60)/60)/24)+DATE(1970,1,1)+(-5/24)</f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E411/D411 * 100</f>
        <v>136.80000000000001</v>
      </c>
      <c r="P411" s="5">
        <f>E411/L411</f>
        <v>45.6</v>
      </c>
      <c r="Q411" t="str">
        <f>LEFT(N411,SEARCH("/",  N411,  1)-1)</f>
        <v>film &amp; video</v>
      </c>
      <c r="R411" t="str">
        <f>RIGHT(N411,LEN(N411)-SEARCH("/",  N411,  1))</f>
        <v>documentary</v>
      </c>
      <c r="S411" s="9">
        <f>(((J411/60)/60)/24)+DATE(1970,1,1)+(-5/24)</f>
        <v>42543.654444444437</v>
      </c>
      <c r="T411" s="9">
        <f>(((I411/60)/60)/24)+DATE(1970,1,1)+(-5/24)</f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E412/D412 * 100</f>
        <v>128.29999999999998</v>
      </c>
      <c r="P412" s="5">
        <f>E412/L412</f>
        <v>183.28571428571428</v>
      </c>
      <c r="Q412" t="str">
        <f>LEFT(N412,SEARCH("/",  N412,  1)-1)</f>
        <v>film &amp; video</v>
      </c>
      <c r="R412" t="str">
        <f>RIGHT(N412,LEN(N412)-SEARCH("/",  N412,  1))</f>
        <v>documentary</v>
      </c>
      <c r="S412" s="9">
        <f>(((J412/60)/60)/24)+DATE(1970,1,1)+(-5/24)</f>
        <v>42113.77311342593</v>
      </c>
      <c r="T412" s="9">
        <f>(((I412/60)/60)/24)+DATE(1970,1,1)+(-5/24)</f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E413/D413 * 100</f>
        <v>101.05</v>
      </c>
      <c r="P413" s="5">
        <f>E413/L413</f>
        <v>125.78838174273859</v>
      </c>
      <c r="Q413" t="str">
        <f>LEFT(N413,SEARCH("/",  N413,  1)-1)</f>
        <v>film &amp; video</v>
      </c>
      <c r="R413" t="str">
        <f>RIGHT(N413,LEN(N413)-SEARCH("/",  N413,  1))</f>
        <v>documentary</v>
      </c>
      <c r="S413" s="9">
        <f>(((J413/60)/60)/24)+DATE(1970,1,1)+(-5/24)</f>
        <v>41597.967638888884</v>
      </c>
      <c r="T413" s="9">
        <f>(((I413/60)/60)/24)+DATE(1970,1,1)+(-5/24)</f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E414/D414 * 100</f>
        <v>126.84</v>
      </c>
      <c r="P414" s="5">
        <f>E414/L414</f>
        <v>57.654545454545456</v>
      </c>
      <c r="Q414" t="str">
        <f>LEFT(N414,SEARCH("/",  N414,  1)-1)</f>
        <v>film &amp; video</v>
      </c>
      <c r="R414" t="str">
        <f>RIGHT(N414,LEN(N414)-SEARCH("/",  N414,  1))</f>
        <v>documentary</v>
      </c>
      <c r="S414" s="9">
        <f>(((J414/60)/60)/24)+DATE(1970,1,1)+(-5/24)</f>
        <v>41099.534467592588</v>
      </c>
      <c r="T414" s="9">
        <f>(((I414/60)/60)/24)+DATE(1970,1,1)+(-5/24)</f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E415/D415 * 100</f>
        <v>105.0859375</v>
      </c>
      <c r="P415" s="5">
        <f>E415/L415</f>
        <v>78.660818713450297</v>
      </c>
      <c r="Q415" t="str">
        <f>LEFT(N415,SEARCH("/",  N415,  1)-1)</f>
        <v>film &amp; video</v>
      </c>
      <c r="R415" t="str">
        <f>RIGHT(N415,LEN(N415)-SEARCH("/",  N415,  1))</f>
        <v>documentary</v>
      </c>
      <c r="S415" s="9">
        <f>(((J415/60)/60)/24)+DATE(1970,1,1)+(-5/24)</f>
        <v>41079.66910879629</v>
      </c>
      <c r="T415" s="9">
        <f>(((I415/60)/60)/24)+DATE(1970,1,1)+(-5/24)</f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E416/D416 * 100</f>
        <v>102.85405405405406</v>
      </c>
      <c r="P416" s="5">
        <f>E416/L416</f>
        <v>91.480769230769226</v>
      </c>
      <c r="Q416" t="str">
        <f>LEFT(N416,SEARCH("/",  N416,  1)-1)</f>
        <v>film &amp; video</v>
      </c>
      <c r="R416" t="str">
        <f>RIGHT(N416,LEN(N416)-SEARCH("/",  N416,  1))</f>
        <v>documentary</v>
      </c>
      <c r="S416" s="9">
        <f>(((J416/60)/60)/24)+DATE(1970,1,1)+(-5/24)</f>
        <v>41528.85491898148</v>
      </c>
      <c r="T416" s="9">
        <f>(((I416/60)/60)/24)+DATE(1970,1,1)+(-5/24)</f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E417/D417 * 100</f>
        <v>102.14714285714285</v>
      </c>
      <c r="P417" s="5">
        <f>E417/L417</f>
        <v>68.09809523809524</v>
      </c>
      <c r="Q417" t="str">
        <f>LEFT(N417,SEARCH("/",  N417,  1)-1)</f>
        <v>film &amp; video</v>
      </c>
      <c r="R417" t="str">
        <f>RIGHT(N417,LEN(N417)-SEARCH("/",  N417,  1))</f>
        <v>documentary</v>
      </c>
      <c r="S417" s="9">
        <f>(((J417/60)/60)/24)+DATE(1970,1,1)+(-5/24)</f>
        <v>41904.643541666665</v>
      </c>
      <c r="T417" s="9">
        <f>(((I417/60)/60)/24)+DATE(1970,1,1)+(-5/24)</f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E418/D418 * 100</f>
        <v>120.21700000000001</v>
      </c>
      <c r="P418" s="5">
        <f>E418/L418</f>
        <v>48.086800000000004</v>
      </c>
      <c r="Q418" t="str">
        <f>LEFT(N418,SEARCH("/",  N418,  1)-1)</f>
        <v>film &amp; video</v>
      </c>
      <c r="R418" t="str">
        <f>RIGHT(N418,LEN(N418)-SEARCH("/",  N418,  1))</f>
        <v>documentary</v>
      </c>
      <c r="S418" s="9">
        <f>(((J418/60)/60)/24)+DATE(1970,1,1)+(-5/24)</f>
        <v>41648.187858796293</v>
      </c>
      <c r="T418" s="9">
        <f>(((I418/60)/60)/24)+DATE(1970,1,1)+(-5/24)</f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E419/D419 * 100</f>
        <v>100.24761904761905</v>
      </c>
      <c r="P419" s="5">
        <f>E419/L419</f>
        <v>202.42307692307693</v>
      </c>
      <c r="Q419" t="str">
        <f>LEFT(N419,SEARCH("/",  N419,  1)-1)</f>
        <v>film &amp; video</v>
      </c>
      <c r="R419" t="str">
        <f>RIGHT(N419,LEN(N419)-SEARCH("/",  N419,  1))</f>
        <v>documentary</v>
      </c>
      <c r="S419" s="9">
        <f>(((J419/60)/60)/24)+DATE(1970,1,1)+(-5/24)</f>
        <v>41360.76226851852</v>
      </c>
      <c r="T419" s="9">
        <f>(((I419/60)/60)/24)+DATE(1970,1,1)+(-5/24)</f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E420/D420 * 100</f>
        <v>100.63392857142857</v>
      </c>
      <c r="P420" s="5">
        <f>E420/L420</f>
        <v>216.75</v>
      </c>
      <c r="Q420" t="str">
        <f>LEFT(N420,SEARCH("/",  N420,  1)-1)</f>
        <v>film &amp; video</v>
      </c>
      <c r="R420" t="str">
        <f>RIGHT(N420,LEN(N420)-SEARCH("/",  N420,  1))</f>
        <v>documentary</v>
      </c>
      <c r="S420" s="9">
        <f>(((J420/60)/60)/24)+DATE(1970,1,1)+(-5/24)</f>
        <v>42178.07403935185</v>
      </c>
      <c r="T420" s="9">
        <f>(((I420/60)/60)/24)+DATE(1970,1,1)+(-5/24)</f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E421/D421 * 100</f>
        <v>100.4375</v>
      </c>
      <c r="P421" s="5">
        <f>E421/L421</f>
        <v>110.06849315068493</v>
      </c>
      <c r="Q421" t="str">
        <f>LEFT(N421,SEARCH("/",  N421,  1)-1)</f>
        <v>film &amp; video</v>
      </c>
      <c r="R421" t="str">
        <f>RIGHT(N421,LEN(N421)-SEARCH("/",  N421,  1))</f>
        <v>documentary</v>
      </c>
      <c r="S421" s="9">
        <f>(((J421/60)/60)/24)+DATE(1970,1,1)+(-5/24)</f>
        <v>41394.634108796294</v>
      </c>
      <c r="T421" s="9">
        <f>(((I421/60)/60)/24)+DATE(1970,1,1)+(-5/24)</f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E422/D422 * 100</f>
        <v>0.43939393939393934</v>
      </c>
      <c r="P422" s="5">
        <f>E422/L422</f>
        <v>4.833333333333333</v>
      </c>
      <c r="Q422" t="str">
        <f>LEFT(N422,SEARCH("/",  N422,  1)-1)</f>
        <v>film &amp; video</v>
      </c>
      <c r="R422" t="str">
        <f>RIGHT(N422,LEN(N422)-SEARCH("/",  N422,  1))</f>
        <v>animation</v>
      </c>
      <c r="S422" s="9">
        <f>(((J422/60)/60)/24)+DATE(1970,1,1)+(-5/24)</f>
        <v>41682.028136574074</v>
      </c>
      <c r="T422" s="9">
        <f>(((I422/60)/60)/24)+DATE(1970,1,1)+(-5/24)</f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E423/D423 * 100</f>
        <v>2.0066666666666668</v>
      </c>
      <c r="P423" s="5">
        <f>E423/L423</f>
        <v>50.166666666666664</v>
      </c>
      <c r="Q423" t="str">
        <f>LEFT(N423,SEARCH("/",  N423,  1)-1)</f>
        <v>film &amp; video</v>
      </c>
      <c r="R423" t="str">
        <f>RIGHT(N423,LEN(N423)-SEARCH("/",  N423,  1))</f>
        <v>animation</v>
      </c>
      <c r="S423" s="9">
        <f>(((J423/60)/60)/24)+DATE(1970,1,1)+(-5/24)</f>
        <v>42177.283055555548</v>
      </c>
      <c r="T423" s="9">
        <f>(((I423/60)/60)/24)+DATE(1970,1,1)+(-5/24)</f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E424/D424 * 100</f>
        <v>1.075</v>
      </c>
      <c r="P424" s="5">
        <f>E424/L424</f>
        <v>35.833333333333336</v>
      </c>
      <c r="Q424" t="str">
        <f>LEFT(N424,SEARCH("/",  N424,  1)-1)</f>
        <v>film &amp; video</v>
      </c>
      <c r="R424" t="str">
        <f>RIGHT(N424,LEN(N424)-SEARCH("/",  N424,  1))</f>
        <v>animation</v>
      </c>
      <c r="S424" s="9">
        <f>(((J424/60)/60)/24)+DATE(1970,1,1)+(-5/24)</f>
        <v>41863.052048611105</v>
      </c>
      <c r="T424" s="9">
        <f>(((I424/60)/60)/24)+DATE(1970,1,1)+(-5/24)</f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E425/D425 * 100</f>
        <v>0.76500000000000001</v>
      </c>
      <c r="P425" s="5">
        <f>E425/L425</f>
        <v>11.76923076923077</v>
      </c>
      <c r="Q425" t="str">
        <f>LEFT(N425,SEARCH("/",  N425,  1)-1)</f>
        <v>film &amp; video</v>
      </c>
      <c r="R425" t="str">
        <f>RIGHT(N425,LEN(N425)-SEARCH("/",  N425,  1))</f>
        <v>animation</v>
      </c>
      <c r="S425" s="9">
        <f>(((J425/60)/60)/24)+DATE(1970,1,1)+(-5/24)</f>
        <v>41400.717939814815</v>
      </c>
      <c r="T425" s="9">
        <f>(((I425/60)/60)/24)+DATE(1970,1,1)+(-5/24)</f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E426/D426 * 100</f>
        <v>6.7966666666666677</v>
      </c>
      <c r="P426" s="5">
        <f>E426/L426</f>
        <v>40.78</v>
      </c>
      <c r="Q426" t="str">
        <f>LEFT(N426,SEARCH("/",  N426,  1)-1)</f>
        <v>film &amp; video</v>
      </c>
      <c r="R426" t="str">
        <f>RIGHT(N426,LEN(N426)-SEARCH("/",  N426,  1))</f>
        <v>animation</v>
      </c>
      <c r="S426" s="9">
        <f>(((J426/60)/60)/24)+DATE(1970,1,1)+(-5/24)</f>
        <v>40934.167812499996</v>
      </c>
      <c r="T426" s="9">
        <f>(((I426/60)/60)/24)+DATE(1970,1,1)+(-5/24)</f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E427/D427 * 100</f>
        <v>1.2E-2</v>
      </c>
      <c r="P427" s="5">
        <f>E427/L427</f>
        <v>3</v>
      </c>
      <c r="Q427" t="str">
        <f>LEFT(N427,SEARCH("/",  N427,  1)-1)</f>
        <v>film &amp; video</v>
      </c>
      <c r="R427" t="str">
        <f>RIGHT(N427,LEN(N427)-SEARCH("/",  N427,  1))</f>
        <v>animation</v>
      </c>
      <c r="S427" s="9">
        <f>(((J427/60)/60)/24)+DATE(1970,1,1)+(-5/24)</f>
        <v>42275.652824074066</v>
      </c>
      <c r="T427" s="9">
        <f>(((I427/60)/60)/24)+DATE(1970,1,1)+(-5/24)</f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E428/D428 * 100</f>
        <v>1.3299999999999998</v>
      </c>
      <c r="P428" s="5">
        <f>E428/L428</f>
        <v>16.625</v>
      </c>
      <c r="Q428" t="str">
        <f>LEFT(N428,SEARCH("/",  N428,  1)-1)</f>
        <v>film &amp; video</v>
      </c>
      <c r="R428" t="str">
        <f>RIGHT(N428,LEN(N428)-SEARCH("/",  N428,  1))</f>
        <v>animation</v>
      </c>
      <c r="S428" s="9">
        <f>(((J428/60)/60)/24)+DATE(1970,1,1)+(-5/24)</f>
        <v>42400.503634259258</v>
      </c>
      <c r="T428" s="9">
        <f>(((I428/60)/60)/24)+DATE(1970,1,1)+(-5/24)</f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E429/D429 * 100</f>
        <v>0</v>
      </c>
      <c r="P429" s="5" t="e">
        <f>E429/L429</f>
        <v>#DIV/0!</v>
      </c>
      <c r="Q429" t="str">
        <f>LEFT(N429,SEARCH("/",  N429,  1)-1)</f>
        <v>film &amp; video</v>
      </c>
      <c r="R429" t="str">
        <f>RIGHT(N429,LEN(N429)-SEARCH("/",  N429,  1))</f>
        <v>animation</v>
      </c>
      <c r="S429" s="9">
        <f>(((J429/60)/60)/24)+DATE(1970,1,1)+(-5/24)</f>
        <v>42285.700694444437</v>
      </c>
      <c r="T429" s="9">
        <f>(((I429/60)/60)/24)+DATE(1970,1,1)+(-5/24)</f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E430/D430 * 100</f>
        <v>5.6333333333333329</v>
      </c>
      <c r="P430" s="5">
        <f>E430/L430</f>
        <v>52</v>
      </c>
      <c r="Q430" t="str">
        <f>LEFT(N430,SEARCH("/",  N430,  1)-1)</f>
        <v>film &amp; video</v>
      </c>
      <c r="R430" t="str">
        <f>RIGHT(N430,LEN(N430)-SEARCH("/",  N430,  1))</f>
        <v>animation</v>
      </c>
      <c r="S430" s="9">
        <f>(((J430/60)/60)/24)+DATE(1970,1,1)+(-5/24)</f>
        <v>41778.558391203704</v>
      </c>
      <c r="T430" s="9">
        <f>(((I430/60)/60)/24)+DATE(1970,1,1)+(-5/24)</f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E431/D431 * 100</f>
        <v>0</v>
      </c>
      <c r="P431" s="5" t="e">
        <f>E431/L431</f>
        <v>#DIV/0!</v>
      </c>
      <c r="Q431" t="str">
        <f>LEFT(N431,SEARCH("/",  N431,  1)-1)</f>
        <v>film &amp; video</v>
      </c>
      <c r="R431" t="str">
        <f>RIGHT(N431,LEN(N431)-SEARCH("/",  N431,  1))</f>
        <v>animation</v>
      </c>
      <c r="S431" s="9">
        <f>(((J431/60)/60)/24)+DATE(1970,1,1)+(-5/24)</f>
        <v>40070.693078703705</v>
      </c>
      <c r="T431" s="9">
        <f>(((I431/60)/60)/24)+DATE(1970,1,1)+(-5/24)</f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E432/D432 * 100</f>
        <v>2.4</v>
      </c>
      <c r="P432" s="5">
        <f>E432/L432</f>
        <v>4.8</v>
      </c>
      <c r="Q432" t="str">
        <f>LEFT(N432,SEARCH("/",  N432,  1)-1)</f>
        <v>film &amp; video</v>
      </c>
      <c r="R432" t="str">
        <f>RIGHT(N432,LEN(N432)-SEARCH("/",  N432,  1))</f>
        <v>animation</v>
      </c>
      <c r="S432" s="9">
        <f>(((J432/60)/60)/24)+DATE(1970,1,1)+(-5/24)</f>
        <v>41512.898923611108</v>
      </c>
      <c r="T432" s="9">
        <f>(((I432/60)/60)/24)+DATE(1970,1,1)+(-5/24)</f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E433/D433 * 100</f>
        <v>13.833333333333334</v>
      </c>
      <c r="P433" s="5">
        <f>E433/L433</f>
        <v>51.875</v>
      </c>
      <c r="Q433" t="str">
        <f>LEFT(N433,SEARCH("/",  N433,  1)-1)</f>
        <v>film &amp; video</v>
      </c>
      <c r="R433" t="str">
        <f>RIGHT(N433,LEN(N433)-SEARCH("/",  N433,  1))</f>
        <v>animation</v>
      </c>
      <c r="S433" s="9">
        <f>(((J433/60)/60)/24)+DATE(1970,1,1)+(-5/24)</f>
        <v>42526.662997685176</v>
      </c>
      <c r="T433" s="9">
        <f>(((I433/60)/60)/24)+DATE(1970,1,1)+(-5/24)</f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E434/D434 * 100</f>
        <v>9.5</v>
      </c>
      <c r="P434" s="5">
        <f>E434/L434</f>
        <v>71.25</v>
      </c>
      <c r="Q434" t="str">
        <f>LEFT(N434,SEARCH("/",  N434,  1)-1)</f>
        <v>film &amp; video</v>
      </c>
      <c r="R434" t="str">
        <f>RIGHT(N434,LEN(N434)-SEARCH("/",  N434,  1))</f>
        <v>animation</v>
      </c>
      <c r="S434" s="9">
        <f>(((J434/60)/60)/24)+DATE(1970,1,1)+(-5/24)</f>
        <v>42238.51829861111</v>
      </c>
      <c r="T434" s="9">
        <f>(((I434/60)/60)/24)+DATE(1970,1,1)+(-5/24)</f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E435/D435 * 100</f>
        <v>0</v>
      </c>
      <c r="P435" s="5" t="e">
        <f>E435/L435</f>
        <v>#DIV/0!</v>
      </c>
      <c r="Q435" t="str">
        <f>LEFT(N435,SEARCH("/",  N435,  1)-1)</f>
        <v>film &amp; video</v>
      </c>
      <c r="R435" t="str">
        <f>RIGHT(N435,LEN(N435)-SEARCH("/",  N435,  1))</f>
        <v>animation</v>
      </c>
      <c r="S435" s="9">
        <f>(((J435/60)/60)/24)+DATE(1970,1,1)+(-5/24)</f>
        <v>42228.42155092593</v>
      </c>
      <c r="T435" s="9">
        <f>(((I435/60)/60)/24)+DATE(1970,1,1)+(-5/24)</f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E436/D436 * 100</f>
        <v>5</v>
      </c>
      <c r="P436" s="5">
        <f>E436/L436</f>
        <v>62.5</v>
      </c>
      <c r="Q436" t="str">
        <f>LEFT(N436,SEARCH("/",  N436,  1)-1)</f>
        <v>film &amp; video</v>
      </c>
      <c r="R436" t="str">
        <f>RIGHT(N436,LEN(N436)-SEARCH("/",  N436,  1))</f>
        <v>animation</v>
      </c>
      <c r="S436" s="9">
        <f>(((J436/60)/60)/24)+DATE(1970,1,1)+(-5/24)</f>
        <v>41576.626180555555</v>
      </c>
      <c r="T436" s="9">
        <f>(((I436/60)/60)/24)+DATE(1970,1,1)+(-5/24)</f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E437/D437 * 100</f>
        <v>2.7272727272727275E-3</v>
      </c>
      <c r="P437" s="5">
        <f>E437/L437</f>
        <v>1</v>
      </c>
      <c r="Q437" t="str">
        <f>LEFT(N437,SEARCH("/",  N437,  1)-1)</f>
        <v>film &amp; video</v>
      </c>
      <c r="R437" t="str">
        <f>RIGHT(N437,LEN(N437)-SEARCH("/",  N437,  1))</f>
        <v>animation</v>
      </c>
      <c r="S437" s="9">
        <f>(((J437/60)/60)/24)+DATE(1970,1,1)+(-5/24)</f>
        <v>41500.539120370369</v>
      </c>
      <c r="T437" s="9">
        <f>(((I437/60)/60)/24)+DATE(1970,1,1)+(-5/24)</f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E438/D438 * 100</f>
        <v>0</v>
      </c>
      <c r="P438" s="5" t="e">
        <f>E438/L438</f>
        <v>#DIV/0!</v>
      </c>
      <c r="Q438" t="str">
        <f>LEFT(N438,SEARCH("/",  N438,  1)-1)</f>
        <v>film &amp; video</v>
      </c>
      <c r="R438" t="str">
        <f>RIGHT(N438,LEN(N438)-SEARCH("/",  N438,  1))</f>
        <v>animation</v>
      </c>
      <c r="S438" s="9">
        <f>(((J438/60)/60)/24)+DATE(1970,1,1)+(-5/24)</f>
        <v>41456.154085648144</v>
      </c>
      <c r="T438" s="9">
        <f>(((I438/60)/60)/24)+DATE(1970,1,1)+(-5/24)</f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E439/D439 * 100</f>
        <v>0</v>
      </c>
      <c r="P439" s="5" t="e">
        <f>E439/L439</f>
        <v>#DIV/0!</v>
      </c>
      <c r="Q439" t="str">
        <f>LEFT(N439,SEARCH("/",  N439,  1)-1)</f>
        <v>film &amp; video</v>
      </c>
      <c r="R439" t="str">
        <f>RIGHT(N439,LEN(N439)-SEARCH("/",  N439,  1))</f>
        <v>animation</v>
      </c>
      <c r="S439" s="9">
        <f>(((J439/60)/60)/24)+DATE(1970,1,1)+(-5/24)</f>
        <v>42591.110254629624</v>
      </c>
      <c r="T439" s="9">
        <f>(((I439/60)/60)/24)+DATE(1970,1,1)+(-5/24)</f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E440/D440 * 100</f>
        <v>9.379999999999999</v>
      </c>
      <c r="P440" s="5">
        <f>E440/L440</f>
        <v>170.54545454545453</v>
      </c>
      <c r="Q440" t="str">
        <f>LEFT(N440,SEARCH("/",  N440,  1)-1)</f>
        <v>film &amp; video</v>
      </c>
      <c r="R440" t="str">
        <f>RIGHT(N440,LEN(N440)-SEARCH("/",  N440,  1))</f>
        <v>animation</v>
      </c>
      <c r="S440" s="9">
        <f>(((J440/60)/60)/24)+DATE(1970,1,1)+(-5/24)</f>
        <v>42296.052754629629</v>
      </c>
      <c r="T440" s="9">
        <f>(((I440/60)/60)/24)+DATE(1970,1,1)+(-5/24)</f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E441/D441 * 100</f>
        <v>0</v>
      </c>
      <c r="P441" s="5" t="e">
        <f>E441/L441</f>
        <v>#DIV/0!</v>
      </c>
      <c r="Q441" t="str">
        <f>LEFT(N441,SEARCH("/",  N441,  1)-1)</f>
        <v>film &amp; video</v>
      </c>
      <c r="R441" t="str">
        <f>RIGHT(N441,LEN(N441)-SEARCH("/",  N441,  1))</f>
        <v>animation</v>
      </c>
      <c r="S441" s="9">
        <f>(((J441/60)/60)/24)+DATE(1970,1,1)+(-5/24)</f>
        <v>41919.553449074068</v>
      </c>
      <c r="T441" s="9">
        <f>(((I441/60)/60)/24)+DATE(1970,1,1)+(-5/24)</f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E442/D442 * 100</f>
        <v>0.1</v>
      </c>
      <c r="P442" s="5">
        <f>E442/L442</f>
        <v>5</v>
      </c>
      <c r="Q442" t="str">
        <f>LEFT(N442,SEARCH("/",  N442,  1)-1)</f>
        <v>film &amp; video</v>
      </c>
      <c r="R442" t="str">
        <f>RIGHT(N442,LEN(N442)-SEARCH("/",  N442,  1))</f>
        <v>animation</v>
      </c>
      <c r="S442" s="9">
        <f>(((J442/60)/60)/24)+DATE(1970,1,1)+(-5/24)</f>
        <v>42423.777233796289</v>
      </c>
      <c r="T442" s="9">
        <f>(((I442/60)/60)/24)+DATE(1970,1,1)+(-5/24)</f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E443/D443 * 100</f>
        <v>0</v>
      </c>
      <c r="P443" s="5" t="e">
        <f>E443/L443</f>
        <v>#DIV/0!</v>
      </c>
      <c r="Q443" t="str">
        <f>LEFT(N443,SEARCH("/",  N443,  1)-1)</f>
        <v>film &amp; video</v>
      </c>
      <c r="R443" t="str">
        <f>RIGHT(N443,LEN(N443)-SEARCH("/",  N443,  1))</f>
        <v>animation</v>
      </c>
      <c r="S443" s="9">
        <f>(((J443/60)/60)/24)+DATE(1970,1,1)+(-5/24)</f>
        <v>41550.585601851846</v>
      </c>
      <c r="T443" s="9">
        <f>(((I443/60)/60)/24)+DATE(1970,1,1)+(-5/24)</f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E444/D444 * 100</f>
        <v>39.358823529411765</v>
      </c>
      <c r="P444" s="5">
        <f>E444/L444</f>
        <v>393.58823529411762</v>
      </c>
      <c r="Q444" t="str">
        <f>LEFT(N444,SEARCH("/",  N444,  1)-1)</f>
        <v>film &amp; video</v>
      </c>
      <c r="R444" t="str">
        <f>RIGHT(N444,LEN(N444)-SEARCH("/",  N444,  1))</f>
        <v>animation</v>
      </c>
      <c r="S444" s="9">
        <f>(((J444/60)/60)/24)+DATE(1970,1,1)+(-5/24)</f>
        <v>42024.680358796293</v>
      </c>
      <c r="T444" s="9">
        <f>(((I444/60)/60)/24)+DATE(1970,1,1)+(-5/24)</f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E445/D445 * 100</f>
        <v>0.1</v>
      </c>
      <c r="P445" s="5">
        <f>E445/L445</f>
        <v>5</v>
      </c>
      <c r="Q445" t="str">
        <f>LEFT(N445,SEARCH("/",  N445,  1)-1)</f>
        <v>film &amp; video</v>
      </c>
      <c r="R445" t="str">
        <f>RIGHT(N445,LEN(N445)-SEARCH("/",  N445,  1))</f>
        <v>animation</v>
      </c>
      <c r="S445" s="9">
        <f>(((J445/60)/60)/24)+DATE(1970,1,1)+(-5/24)</f>
        <v>41649.806724537033</v>
      </c>
      <c r="T445" s="9">
        <f>(((I445/60)/60)/24)+DATE(1970,1,1)+(-5/24)</f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E446/D446 * 100</f>
        <v>5</v>
      </c>
      <c r="P446" s="5">
        <f>E446/L446</f>
        <v>50</v>
      </c>
      <c r="Q446" t="str">
        <f>LEFT(N446,SEARCH("/",  N446,  1)-1)</f>
        <v>film &amp; video</v>
      </c>
      <c r="R446" t="str">
        <f>RIGHT(N446,LEN(N446)-SEARCH("/",  N446,  1))</f>
        <v>animation</v>
      </c>
      <c r="S446" s="9">
        <f>(((J446/60)/60)/24)+DATE(1970,1,1)+(-5/24)</f>
        <v>40894.69862268518</v>
      </c>
      <c r="T446" s="9">
        <f>(((I446/60)/60)/24)+DATE(1970,1,1)+(-5/24)</f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E447/D447 * 100</f>
        <v>3.3333333333333335E-3</v>
      </c>
      <c r="P447" s="5">
        <f>E447/L447</f>
        <v>1</v>
      </c>
      <c r="Q447" t="str">
        <f>LEFT(N447,SEARCH("/",  N447,  1)-1)</f>
        <v>film &amp; video</v>
      </c>
      <c r="R447" t="str">
        <f>RIGHT(N447,LEN(N447)-SEARCH("/",  N447,  1))</f>
        <v>animation</v>
      </c>
      <c r="S447" s="9">
        <f>(((J447/60)/60)/24)+DATE(1970,1,1)+(-5/24)</f>
        <v>42130.127025462956</v>
      </c>
      <c r="T447" s="9">
        <f>(((I447/60)/60)/24)+DATE(1970,1,1)+(-5/24)</f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E448/D448 * 100</f>
        <v>7.2952380952380951</v>
      </c>
      <c r="P448" s="5">
        <f>E448/L448</f>
        <v>47.875</v>
      </c>
      <c r="Q448" t="str">
        <f>LEFT(N448,SEARCH("/",  N448,  1)-1)</f>
        <v>film &amp; video</v>
      </c>
      <c r="R448" t="str">
        <f>RIGHT(N448,LEN(N448)-SEARCH("/",  N448,  1))</f>
        <v>animation</v>
      </c>
      <c r="S448" s="9">
        <f>(((J448/60)/60)/24)+DATE(1970,1,1)+(-5/24)</f>
        <v>42036.875231481477</v>
      </c>
      <c r="T448" s="9">
        <f>(((I448/60)/60)/24)+DATE(1970,1,1)+(-5/24)</f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E449/D449 * 100</f>
        <v>1.6666666666666666E-2</v>
      </c>
      <c r="P449" s="5">
        <f>E449/L449</f>
        <v>5</v>
      </c>
      <c r="Q449" t="str">
        <f>LEFT(N449,SEARCH("/",  N449,  1)-1)</f>
        <v>film &amp; video</v>
      </c>
      <c r="R449" t="str">
        <f>RIGHT(N449,LEN(N449)-SEARCH("/",  N449,  1))</f>
        <v>animation</v>
      </c>
      <c r="S449" s="9">
        <f>(((J449/60)/60)/24)+DATE(1970,1,1)+(-5/24)</f>
        <v>41331.34679398148</v>
      </c>
      <c r="T449" s="9">
        <f>(((I449/60)/60)/24)+DATE(1970,1,1)+(-5/24)</f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E450/D450 * 100</f>
        <v>3.2804000000000002</v>
      </c>
      <c r="P450" s="5">
        <f>E450/L450</f>
        <v>20.502500000000001</v>
      </c>
      <c r="Q450" t="str">
        <f>LEFT(N450,SEARCH("/",  N450,  1)-1)</f>
        <v>film &amp; video</v>
      </c>
      <c r="R450" t="str">
        <f>RIGHT(N450,LEN(N450)-SEARCH("/",  N450,  1))</f>
        <v>animation</v>
      </c>
      <c r="S450" s="9">
        <f>(((J450/60)/60)/24)+DATE(1970,1,1)+(-5/24)</f>
        <v>41753.549710648142</v>
      </c>
      <c r="T450" s="9">
        <f>(((I450/60)/60)/24)+DATE(1970,1,1)+(-5/24)</f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E451/D451 * 100</f>
        <v>2.25</v>
      </c>
      <c r="P451" s="5">
        <f>E451/L451</f>
        <v>9</v>
      </c>
      <c r="Q451" t="str">
        <f>LEFT(N451,SEARCH("/",  N451,  1)-1)</f>
        <v>film &amp; video</v>
      </c>
      <c r="R451" t="str">
        <f>RIGHT(N451,LEN(N451)-SEARCH("/",  N451,  1))</f>
        <v>animation</v>
      </c>
      <c r="S451" s="9">
        <f>(((J451/60)/60)/24)+DATE(1970,1,1)+(-5/24)</f>
        <v>41534.359780092593</v>
      </c>
      <c r="T451" s="9">
        <f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E452/D452 * 100</f>
        <v>0.79200000000000004</v>
      </c>
      <c r="P452" s="5">
        <f>E452/L452</f>
        <v>56.571428571428569</v>
      </c>
      <c r="Q452" t="str">
        <f>LEFT(N452,SEARCH("/",  N452,  1)-1)</f>
        <v>film &amp; video</v>
      </c>
      <c r="R452" t="str">
        <f>RIGHT(N452,LEN(N452)-SEARCH("/",  N452,  1))</f>
        <v>animation</v>
      </c>
      <c r="S452" s="9">
        <f>(((J452/60)/60)/24)+DATE(1970,1,1)+(-5/24)</f>
        <v>41654.73842592592</v>
      </c>
      <c r="T452" s="9">
        <f>(((I452/60)/60)/24)+DATE(1970,1,1)+(-5/24)</f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E453/D453 * 100</f>
        <v>0</v>
      </c>
      <c r="P453" s="5" t="e">
        <f>E453/L453</f>
        <v>#DIV/0!</v>
      </c>
      <c r="Q453" t="str">
        <f>LEFT(N453,SEARCH("/",  N453,  1)-1)</f>
        <v>film &amp; video</v>
      </c>
      <c r="R453" t="str">
        <f>RIGHT(N453,LEN(N453)-SEARCH("/",  N453,  1))</f>
        <v>animation</v>
      </c>
      <c r="S453" s="9">
        <f>(((J453/60)/60)/24)+DATE(1970,1,1)+(-5/24)</f>
        <v>41634.506840277776</v>
      </c>
      <c r="T453" s="9">
        <f>(((I453/60)/60)/24)+DATE(1970,1,1)+(-5/24)</f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E454/D454 * 100</f>
        <v>64</v>
      </c>
      <c r="P454" s="5">
        <f>E454/L454</f>
        <v>40</v>
      </c>
      <c r="Q454" t="str">
        <f>LEFT(N454,SEARCH("/",  N454,  1)-1)</f>
        <v>film &amp; video</v>
      </c>
      <c r="R454" t="str">
        <f>RIGHT(N454,LEN(N454)-SEARCH("/",  N454,  1))</f>
        <v>animation</v>
      </c>
      <c r="S454" s="9">
        <f>(((J454/60)/60)/24)+DATE(1970,1,1)+(-5/24)</f>
        <v>42107.495543981473</v>
      </c>
      <c r="T454" s="9">
        <f>(((I454/60)/60)/24)+DATE(1970,1,1)+(-5/24)</f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E455/D455 * 100</f>
        <v>2.7404479578392621E-2</v>
      </c>
      <c r="P455" s="5">
        <f>E455/L455</f>
        <v>13</v>
      </c>
      <c r="Q455" t="str">
        <f>LEFT(N455,SEARCH("/",  N455,  1)-1)</f>
        <v>film &amp; video</v>
      </c>
      <c r="R455" t="str">
        <f>RIGHT(N455,LEN(N455)-SEARCH("/",  N455,  1))</f>
        <v>animation</v>
      </c>
      <c r="S455" s="9">
        <f>(((J455/60)/60)/24)+DATE(1970,1,1)+(-5/24)</f>
        <v>42038.616655092592</v>
      </c>
      <c r="T455" s="9">
        <f>(((I455/60)/60)/24)+DATE(1970,1,1)+(-5/24)</f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E456/D456 * 100</f>
        <v>0.82000000000000006</v>
      </c>
      <c r="P456" s="5">
        <f>E456/L456</f>
        <v>16.399999999999999</v>
      </c>
      <c r="Q456" t="str">
        <f>LEFT(N456,SEARCH("/",  N456,  1)-1)</f>
        <v>film &amp; video</v>
      </c>
      <c r="R456" t="str">
        <f>RIGHT(N456,LEN(N456)-SEARCH("/",  N456,  1))</f>
        <v>animation</v>
      </c>
      <c r="S456" s="9">
        <f>(((J456/60)/60)/24)+DATE(1970,1,1)+(-5/24)</f>
        <v>41938.508923611109</v>
      </c>
      <c r="T456" s="9">
        <f>(((I456/60)/60)/24)+DATE(1970,1,1)+(-5/24)</f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E457/D457 * 100</f>
        <v>6.9230769230769221E-2</v>
      </c>
      <c r="P457" s="5">
        <f>E457/L457</f>
        <v>22.5</v>
      </c>
      <c r="Q457" t="str">
        <f>LEFT(N457,SEARCH("/",  N457,  1)-1)</f>
        <v>film &amp; video</v>
      </c>
      <c r="R457" t="str">
        <f>RIGHT(N457,LEN(N457)-SEARCH("/",  N457,  1))</f>
        <v>animation</v>
      </c>
      <c r="S457" s="9">
        <f>(((J457/60)/60)/24)+DATE(1970,1,1)+(-5/24)</f>
        <v>40970.794236111105</v>
      </c>
      <c r="T457" s="9">
        <f>(((I457/60)/60)/24)+DATE(1970,1,1)+(-5/24)</f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E458/D458 * 100</f>
        <v>0.68631863186318631</v>
      </c>
      <c r="P458" s="5">
        <f>E458/L458</f>
        <v>20.333333333333332</v>
      </c>
      <c r="Q458" t="str">
        <f>LEFT(N458,SEARCH("/",  N458,  1)-1)</f>
        <v>film &amp; video</v>
      </c>
      <c r="R458" t="str">
        <f>RIGHT(N458,LEN(N458)-SEARCH("/",  N458,  1))</f>
        <v>animation</v>
      </c>
      <c r="S458" s="9">
        <f>(((J458/60)/60)/24)+DATE(1970,1,1)+(-5/24)</f>
        <v>41547.486122685179</v>
      </c>
      <c r="T458" s="9">
        <f>(((I458/60)/60)/24)+DATE(1970,1,1)+(-5/24)</f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E459/D459 * 100</f>
        <v>0</v>
      </c>
      <c r="P459" s="5" t="e">
        <f>E459/L459</f>
        <v>#DIV/0!</v>
      </c>
      <c r="Q459" t="str">
        <f>LEFT(N459,SEARCH("/",  N459,  1)-1)</f>
        <v>film &amp; video</v>
      </c>
      <c r="R459" t="str">
        <f>RIGHT(N459,LEN(N459)-SEARCH("/",  N459,  1))</f>
        <v>animation</v>
      </c>
      <c r="S459" s="9">
        <f>(((J459/60)/60)/24)+DATE(1970,1,1)+(-5/24)</f>
        <v>41837.559166666666</v>
      </c>
      <c r="T459" s="9">
        <f>(((I459/60)/60)/24)+DATE(1970,1,1)+(-5/24)</f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E460/D460 * 100</f>
        <v>8.2100000000000009</v>
      </c>
      <c r="P460" s="5">
        <f>E460/L460</f>
        <v>16.755102040816325</v>
      </c>
      <c r="Q460" t="str">
        <f>LEFT(N460,SEARCH("/",  N460,  1)-1)</f>
        <v>film &amp; video</v>
      </c>
      <c r="R460" t="str">
        <f>RIGHT(N460,LEN(N460)-SEARCH("/",  N460,  1))</f>
        <v>animation</v>
      </c>
      <c r="S460" s="9">
        <f>(((J460/60)/60)/24)+DATE(1970,1,1)+(-5/24)</f>
        <v>41378.491435185184</v>
      </c>
      <c r="T460" s="9">
        <f>(((I460/60)/60)/24)+DATE(1970,1,1)+(-5/24)</f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E461/D461 * 100</f>
        <v>6.4102564102564097E-2</v>
      </c>
      <c r="P461" s="5">
        <f>E461/L461</f>
        <v>25</v>
      </c>
      <c r="Q461" t="str">
        <f>LEFT(N461,SEARCH("/",  N461,  1)-1)</f>
        <v>film &amp; video</v>
      </c>
      <c r="R461" t="str">
        <f>RIGHT(N461,LEN(N461)-SEARCH("/",  N461,  1))</f>
        <v>animation</v>
      </c>
      <c r="S461" s="9">
        <f>(((J461/60)/60)/24)+DATE(1970,1,1)+(-5/24)</f>
        <v>40800.432025462964</v>
      </c>
      <c r="T461" s="9">
        <f>(((I461/60)/60)/24)+DATE(1970,1,1)+(-5/24)</f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E462/D462 * 100</f>
        <v>0.29411764705882354</v>
      </c>
      <c r="P462" s="5">
        <f>E462/L462</f>
        <v>12.5</v>
      </c>
      <c r="Q462" t="str">
        <f>LEFT(N462,SEARCH("/",  N462,  1)-1)</f>
        <v>film &amp; video</v>
      </c>
      <c r="R462" t="str">
        <f>RIGHT(N462,LEN(N462)-SEARCH("/",  N462,  1))</f>
        <v>animation</v>
      </c>
      <c r="S462" s="9">
        <f>(((J462/60)/60)/24)+DATE(1970,1,1)+(-5/24)</f>
        <v>41759.334201388883</v>
      </c>
      <c r="T462" s="9">
        <f>(((I462/60)/60)/24)+DATE(1970,1,1)+(-5/24)</f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E463/D463 * 100</f>
        <v>0</v>
      </c>
      <c r="P463" s="5" t="e">
        <f>E463/L463</f>
        <v>#DIV/0!</v>
      </c>
      <c r="Q463" t="str">
        <f>LEFT(N463,SEARCH("/",  N463,  1)-1)</f>
        <v>film &amp; video</v>
      </c>
      <c r="R463" t="str">
        <f>RIGHT(N463,LEN(N463)-SEARCH("/",  N463,  1))</f>
        <v>animation</v>
      </c>
      <c r="S463" s="9">
        <f>(((J463/60)/60)/24)+DATE(1970,1,1)+(-5/24)</f>
        <v>41407.638506944444</v>
      </c>
      <c r="T463" s="9">
        <f>(((I463/60)/60)/24)+DATE(1970,1,1)+(-5/24)</f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E464/D464 * 100</f>
        <v>0</v>
      </c>
      <c r="P464" s="5" t="e">
        <f>E464/L464</f>
        <v>#DIV/0!</v>
      </c>
      <c r="Q464" t="str">
        <f>LEFT(N464,SEARCH("/",  N464,  1)-1)</f>
        <v>film &amp; video</v>
      </c>
      <c r="R464" t="str">
        <f>RIGHT(N464,LEN(N464)-SEARCH("/",  N464,  1))</f>
        <v>animation</v>
      </c>
      <c r="S464" s="9">
        <f>(((J464/60)/60)/24)+DATE(1970,1,1)+(-5/24)</f>
        <v>40704.918298611112</v>
      </c>
      <c r="T464" s="9">
        <f>(((I464/60)/60)/24)+DATE(1970,1,1)+(-5/24)</f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E465/D465 * 100</f>
        <v>2.2727272727272729</v>
      </c>
      <c r="P465" s="5">
        <f>E465/L465</f>
        <v>113.63636363636364</v>
      </c>
      <c r="Q465" t="str">
        <f>LEFT(N465,SEARCH("/",  N465,  1)-1)</f>
        <v>film &amp; video</v>
      </c>
      <c r="R465" t="str">
        <f>RIGHT(N465,LEN(N465)-SEARCH("/",  N465,  1))</f>
        <v>animation</v>
      </c>
      <c r="S465" s="9">
        <f>(((J465/60)/60)/24)+DATE(1970,1,1)+(-5/24)</f>
        <v>40750.501770833333</v>
      </c>
      <c r="T465" s="9">
        <f>(((I465/60)/60)/24)+DATE(1970,1,1)+(-5/24)</f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E466/D466 * 100</f>
        <v>9.9009900990099015E-2</v>
      </c>
      <c r="P466" s="5">
        <f>E466/L466</f>
        <v>1</v>
      </c>
      <c r="Q466" t="str">
        <f>LEFT(N466,SEARCH("/",  N466,  1)-1)</f>
        <v>film &amp; video</v>
      </c>
      <c r="R466" t="str">
        <f>RIGHT(N466,LEN(N466)-SEARCH("/",  N466,  1))</f>
        <v>animation</v>
      </c>
      <c r="S466" s="9">
        <f>(((J466/60)/60)/24)+DATE(1970,1,1)+(-5/24)</f>
        <v>42488.640451388892</v>
      </c>
      <c r="T466" s="9">
        <f>(((I466/60)/60)/24)+DATE(1970,1,1)+(-5/24)</f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E467/D467 * 100</f>
        <v>26.953125</v>
      </c>
      <c r="P467" s="5">
        <f>E467/L467</f>
        <v>17.25</v>
      </c>
      <c r="Q467" t="str">
        <f>LEFT(N467,SEARCH("/",  N467,  1)-1)</f>
        <v>film &amp; video</v>
      </c>
      <c r="R467" t="str">
        <f>RIGHT(N467,LEN(N467)-SEARCH("/",  N467,  1))</f>
        <v>animation</v>
      </c>
      <c r="S467" s="9">
        <f>(((J467/60)/60)/24)+DATE(1970,1,1)+(-5/24)</f>
        <v>41800.911736111106</v>
      </c>
      <c r="T467" s="9">
        <f>(((I467/60)/60)/24)+DATE(1970,1,1)+(-5/24)</f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E468/D468 * 100</f>
        <v>0.76</v>
      </c>
      <c r="P468" s="5">
        <f>E468/L468</f>
        <v>15.2</v>
      </c>
      <c r="Q468" t="str">
        <f>LEFT(N468,SEARCH("/",  N468,  1)-1)</f>
        <v>film &amp; video</v>
      </c>
      <c r="R468" t="str">
        <f>RIGHT(N468,LEN(N468)-SEARCH("/",  N468,  1))</f>
        <v>animation</v>
      </c>
      <c r="S468" s="9">
        <f>(((J468/60)/60)/24)+DATE(1970,1,1)+(-5/24)</f>
        <v>41129.734537037039</v>
      </c>
      <c r="T468" s="9">
        <f>(((I468/60)/60)/24)+DATE(1970,1,1)+(-5/24)</f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E469/D469 * 100</f>
        <v>21.574999999999999</v>
      </c>
      <c r="P469" s="5">
        <f>E469/L469</f>
        <v>110.64102564102564</v>
      </c>
      <c r="Q469" t="str">
        <f>LEFT(N469,SEARCH("/",  N469,  1)-1)</f>
        <v>film &amp; video</v>
      </c>
      <c r="R469" t="str">
        <f>RIGHT(N469,LEN(N469)-SEARCH("/",  N469,  1))</f>
        <v>animation</v>
      </c>
      <c r="S469" s="9">
        <f>(((J469/60)/60)/24)+DATE(1970,1,1)+(-5/24)</f>
        <v>41135.471458333333</v>
      </c>
      <c r="T469" s="9">
        <f>(((I469/60)/60)/24)+DATE(1970,1,1)+(-5/24)</f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E470/D470 * 100</f>
        <v>0</v>
      </c>
      <c r="P470" s="5" t="e">
        <f>E470/L470</f>
        <v>#DIV/0!</v>
      </c>
      <c r="Q470" t="str">
        <f>LEFT(N470,SEARCH("/",  N470,  1)-1)</f>
        <v>film &amp; video</v>
      </c>
      <c r="R470" t="str">
        <f>RIGHT(N470,LEN(N470)-SEARCH("/",  N470,  1))</f>
        <v>animation</v>
      </c>
      <c r="S470" s="9">
        <f>(((J470/60)/60)/24)+DATE(1970,1,1)+(-5/24)</f>
        <v>41040.959293981476</v>
      </c>
      <c r="T470" s="9">
        <f>(((I470/60)/60)/24)+DATE(1970,1,1)+(-5/24)</f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E471/D471 * 100</f>
        <v>0</v>
      </c>
      <c r="P471" s="5" t="e">
        <f>E471/L471</f>
        <v>#DIV/0!</v>
      </c>
      <c r="Q471" t="str">
        <f>LEFT(N471,SEARCH("/",  N471,  1)-1)</f>
        <v>film &amp; video</v>
      </c>
      <c r="R471" t="str">
        <f>RIGHT(N471,LEN(N471)-SEARCH("/",  N471,  1))</f>
        <v>animation</v>
      </c>
      <c r="S471" s="9">
        <f>(((J471/60)/60)/24)+DATE(1970,1,1)+(-5/24)</f>
        <v>41827.781527777777</v>
      </c>
      <c r="T471" s="9">
        <f>(((I471/60)/60)/24)+DATE(1970,1,1)+(-5/24)</f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E472/D472 * 100</f>
        <v>1.02</v>
      </c>
      <c r="P472" s="5">
        <f>E472/L472</f>
        <v>25.5</v>
      </c>
      <c r="Q472" t="str">
        <f>LEFT(N472,SEARCH("/",  N472,  1)-1)</f>
        <v>film &amp; video</v>
      </c>
      <c r="R472" t="str">
        <f>RIGHT(N472,LEN(N472)-SEARCH("/",  N472,  1))</f>
        <v>animation</v>
      </c>
      <c r="S472" s="9">
        <f>(((J472/60)/60)/24)+DATE(1970,1,1)+(-5/24)</f>
        <v>41604.959363425922</v>
      </c>
      <c r="T472" s="9">
        <f>(((I472/60)/60)/24)+DATE(1970,1,1)+(-5/24)</f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E473/D473 * 100</f>
        <v>11.892727272727273</v>
      </c>
      <c r="P473" s="5">
        <f>E473/L473</f>
        <v>38.476470588235294</v>
      </c>
      <c r="Q473" t="str">
        <f>LEFT(N473,SEARCH("/",  N473,  1)-1)</f>
        <v>film &amp; video</v>
      </c>
      <c r="R473" t="str">
        <f>RIGHT(N473,LEN(N473)-SEARCH("/",  N473,  1))</f>
        <v>animation</v>
      </c>
      <c r="S473" s="9">
        <f>(((J473/60)/60)/24)+DATE(1970,1,1)+(-5/24)</f>
        <v>41703.513645833329</v>
      </c>
      <c r="T473" s="9">
        <f>(((I473/60)/60)/24)+DATE(1970,1,1)+(-5/24)</f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E474/D474 * 100</f>
        <v>17.625</v>
      </c>
      <c r="P474" s="5">
        <f>E474/L474</f>
        <v>28.2</v>
      </c>
      <c r="Q474" t="str">
        <f>LEFT(N474,SEARCH("/",  N474,  1)-1)</f>
        <v>film &amp; video</v>
      </c>
      <c r="R474" t="str">
        <f>RIGHT(N474,LEN(N474)-SEARCH("/",  N474,  1))</f>
        <v>animation</v>
      </c>
      <c r="S474" s="9">
        <f>(((J474/60)/60)/24)+DATE(1970,1,1)+(-5/24)</f>
        <v>41844.714328703703</v>
      </c>
      <c r="T474" s="9">
        <f>(((I474/60)/60)/24)+DATE(1970,1,1)+(-5/24)</f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E475/D475 * 100</f>
        <v>2.87</v>
      </c>
      <c r="P475" s="5">
        <f>E475/L475</f>
        <v>61.5</v>
      </c>
      <c r="Q475" t="str">
        <f>LEFT(N475,SEARCH("/",  N475,  1)-1)</f>
        <v>film &amp; video</v>
      </c>
      <c r="R475" t="str">
        <f>RIGHT(N475,LEN(N475)-SEARCH("/",  N475,  1))</f>
        <v>animation</v>
      </c>
      <c r="S475" s="9">
        <f>(((J475/60)/60)/24)+DATE(1970,1,1)+(-5/24)</f>
        <v>41869.489803240736</v>
      </c>
      <c r="T475" s="9">
        <f>(((I475/60)/60)/24)+DATE(1970,1,1)+(-5/24)</f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E476/D476 * 100</f>
        <v>3.0303030303030304E-2</v>
      </c>
      <c r="P476" s="5">
        <f>E476/L476</f>
        <v>1</v>
      </c>
      <c r="Q476" t="str">
        <f>LEFT(N476,SEARCH("/",  N476,  1)-1)</f>
        <v>film &amp; video</v>
      </c>
      <c r="R476" t="str">
        <f>RIGHT(N476,LEN(N476)-SEARCH("/",  N476,  1))</f>
        <v>animation</v>
      </c>
      <c r="S476" s="9">
        <f>(((J476/60)/60)/24)+DATE(1970,1,1)+(-5/24)</f>
        <v>42753.120706018519</v>
      </c>
      <c r="T476" s="9">
        <f>(((I476/60)/60)/24)+DATE(1970,1,1)+(-5/24)</f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E477/D477 * 100</f>
        <v>0</v>
      </c>
      <c r="P477" s="5" t="e">
        <f>E477/L477</f>
        <v>#DIV/0!</v>
      </c>
      <c r="Q477" t="str">
        <f>LEFT(N477,SEARCH("/",  N477,  1)-1)</f>
        <v>film &amp; video</v>
      </c>
      <c r="R477" t="str">
        <f>RIGHT(N477,LEN(N477)-SEARCH("/",  N477,  1))</f>
        <v>animation</v>
      </c>
      <c r="S477" s="9">
        <f>(((J477/60)/60)/24)+DATE(1970,1,1)+(-5/24)</f>
        <v>42099.877812500003</v>
      </c>
      <c r="T477" s="9">
        <f>(((I477/60)/60)/24)+DATE(1970,1,1)+(-5/24)</f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E478/D478 * 100</f>
        <v>2.230268181818182</v>
      </c>
      <c r="P478" s="5">
        <f>E478/L478</f>
        <v>39.569274193548388</v>
      </c>
      <c r="Q478" t="str">
        <f>LEFT(N478,SEARCH("/",  N478,  1)-1)</f>
        <v>film &amp; video</v>
      </c>
      <c r="R478" t="str">
        <f>RIGHT(N478,LEN(N478)-SEARCH("/",  N478,  1))</f>
        <v>animation</v>
      </c>
      <c r="S478" s="9">
        <f>(((J478/60)/60)/24)+DATE(1970,1,1)+(-5/24)</f>
        <v>41757.76667824074</v>
      </c>
      <c r="T478" s="9">
        <f>(((I478/60)/60)/24)+DATE(1970,1,1)+(-5/24)</f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E479/D479 * 100</f>
        <v>0</v>
      </c>
      <c r="P479" s="5" t="e">
        <f>E479/L479</f>
        <v>#DIV/0!</v>
      </c>
      <c r="Q479" t="str">
        <f>LEFT(N479,SEARCH("/",  N479,  1)-1)</f>
        <v>film &amp; video</v>
      </c>
      <c r="R479" t="str">
        <f>RIGHT(N479,LEN(N479)-SEARCH("/",  N479,  1))</f>
        <v>animation</v>
      </c>
      <c r="S479" s="9">
        <f>(((J479/60)/60)/24)+DATE(1970,1,1)+(-5/24)</f>
        <v>40987.626550925925</v>
      </c>
      <c r="T479" s="9">
        <f>(((I479/60)/60)/24)+DATE(1970,1,1)+(-5/24)</f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E480/D480 * 100</f>
        <v>0</v>
      </c>
      <c r="P480" s="5" t="e">
        <f>E480/L480</f>
        <v>#DIV/0!</v>
      </c>
      <c r="Q480" t="str">
        <f>LEFT(N480,SEARCH("/",  N480,  1)-1)</f>
        <v>film &amp; video</v>
      </c>
      <c r="R480" t="str">
        <f>RIGHT(N480,LEN(N480)-SEARCH("/",  N480,  1))</f>
        <v>animation</v>
      </c>
      <c r="S480" s="9">
        <f>(((J480/60)/60)/24)+DATE(1970,1,1)+(-5/24)</f>
        <v>42065.702650462961</v>
      </c>
      <c r="T480" s="9">
        <f>(((I480/60)/60)/24)+DATE(1970,1,1)+(-5/24)</f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E481/D481 * 100</f>
        <v>32.56</v>
      </c>
      <c r="P481" s="5">
        <f>E481/L481</f>
        <v>88.8</v>
      </c>
      <c r="Q481" t="str">
        <f>LEFT(N481,SEARCH("/",  N481,  1)-1)</f>
        <v>film &amp; video</v>
      </c>
      <c r="R481" t="str">
        <f>RIGHT(N481,LEN(N481)-SEARCH("/",  N481,  1))</f>
        <v>animation</v>
      </c>
      <c r="S481" s="9">
        <f>(((J481/60)/60)/24)+DATE(1970,1,1)+(-5/24)</f>
        <v>41904.199479166666</v>
      </c>
      <c r="T481" s="9">
        <f>(((I481/60)/60)/24)+DATE(1970,1,1)+(-5/24)</f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E482/D482 * 100</f>
        <v>19.41</v>
      </c>
      <c r="P482" s="5">
        <f>E482/L482</f>
        <v>55.457142857142856</v>
      </c>
      <c r="Q482" t="str">
        <f>LEFT(N482,SEARCH("/",  N482,  1)-1)</f>
        <v>film &amp; video</v>
      </c>
      <c r="R482" t="str">
        <f>RIGHT(N482,LEN(N482)-SEARCH("/",  N482,  1))</f>
        <v>animation</v>
      </c>
      <c r="S482" s="9">
        <f>(((J482/60)/60)/24)+DATE(1970,1,1)+(-5/24)</f>
        <v>41465.291840277772</v>
      </c>
      <c r="T482" s="9">
        <f>(((I482/60)/60)/24)+DATE(1970,1,1)+(-5/24)</f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E483/D483 * 100</f>
        <v>6.1</v>
      </c>
      <c r="P483" s="5">
        <f>E483/L483</f>
        <v>87.142857142857139</v>
      </c>
      <c r="Q483" t="str">
        <f>LEFT(N483,SEARCH("/",  N483,  1)-1)</f>
        <v>film &amp; video</v>
      </c>
      <c r="R483" t="str">
        <f>RIGHT(N483,LEN(N483)-SEARCH("/",  N483,  1))</f>
        <v>animation</v>
      </c>
      <c r="S483" s="9">
        <f>(((J483/60)/60)/24)+DATE(1970,1,1)+(-5/24)</f>
        <v>41162.46399305555</v>
      </c>
      <c r="T483" s="9">
        <f>(((I483/60)/60)/24)+DATE(1970,1,1)+(-5/24)</f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E484/D484 * 100</f>
        <v>0.1</v>
      </c>
      <c r="P484" s="5">
        <f>E484/L484</f>
        <v>10</v>
      </c>
      <c r="Q484" t="str">
        <f>LEFT(N484,SEARCH("/",  N484,  1)-1)</f>
        <v>film &amp; video</v>
      </c>
      <c r="R484" t="str">
        <f>RIGHT(N484,LEN(N484)-SEARCH("/",  N484,  1))</f>
        <v>animation</v>
      </c>
      <c r="S484" s="9">
        <f>(((J484/60)/60)/24)+DATE(1970,1,1)+(-5/24)</f>
        <v>42447.68854166667</v>
      </c>
      <c r="T484" s="9">
        <f>(((I484/60)/60)/24)+DATE(1970,1,1)+(-5/24)</f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E485/D485 * 100</f>
        <v>50.2</v>
      </c>
      <c r="P485" s="5">
        <f>E485/L485</f>
        <v>51.224489795918366</v>
      </c>
      <c r="Q485" t="str">
        <f>LEFT(N485,SEARCH("/",  N485,  1)-1)</f>
        <v>film &amp; video</v>
      </c>
      <c r="R485" t="str">
        <f>RIGHT(N485,LEN(N485)-SEARCH("/",  N485,  1))</f>
        <v>animation</v>
      </c>
      <c r="S485" s="9">
        <f>(((J485/60)/60)/24)+DATE(1970,1,1)+(-5/24)</f>
        <v>41242.989259259259</v>
      </c>
      <c r="T485" s="9">
        <f>(((I485/60)/60)/24)+DATE(1970,1,1)+(-5/24)</f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E486/D486 * 100</f>
        <v>0.18625</v>
      </c>
      <c r="P486" s="5">
        <f>E486/L486</f>
        <v>13.545454545454545</v>
      </c>
      <c r="Q486" t="str">
        <f>LEFT(N486,SEARCH("/",  N486,  1)-1)</f>
        <v>film &amp; video</v>
      </c>
      <c r="R486" t="str">
        <f>RIGHT(N486,LEN(N486)-SEARCH("/",  N486,  1))</f>
        <v>animation</v>
      </c>
      <c r="S486" s="9">
        <f>(((J486/60)/60)/24)+DATE(1970,1,1)+(-5/24)</f>
        <v>42272.731157407405</v>
      </c>
      <c r="T486" s="9">
        <f>(((I486/60)/60)/24)+DATE(1970,1,1)+(-5/24)</f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E487/D487 * 100</f>
        <v>21.906971229845084</v>
      </c>
      <c r="P487" s="5">
        <f>E487/L487</f>
        <v>66.520080000000007</v>
      </c>
      <c r="Q487" t="str">
        <f>LEFT(N487,SEARCH("/",  N487,  1)-1)</f>
        <v>film &amp; video</v>
      </c>
      <c r="R487" t="str">
        <f>RIGHT(N487,LEN(N487)-SEARCH("/",  N487,  1))</f>
        <v>animation</v>
      </c>
      <c r="S487" s="9">
        <f>(((J487/60)/60)/24)+DATE(1970,1,1)+(-5/24)</f>
        <v>41381.297442129624</v>
      </c>
      <c r="T487" s="9">
        <f>(((I487/60)/60)/24)+DATE(1970,1,1)+(-5/24)</f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E488/D488 * 100</f>
        <v>9.0909090909090905E-3</v>
      </c>
      <c r="P488" s="5">
        <f>E488/L488</f>
        <v>50</v>
      </c>
      <c r="Q488" t="str">
        <f>LEFT(N488,SEARCH("/",  N488,  1)-1)</f>
        <v>film &amp; video</v>
      </c>
      <c r="R488" t="str">
        <f>RIGHT(N488,LEN(N488)-SEARCH("/",  N488,  1))</f>
        <v>animation</v>
      </c>
      <c r="S488" s="9">
        <f>(((J488/60)/60)/24)+DATE(1970,1,1)+(-5/24)</f>
        <v>41761.734247685185</v>
      </c>
      <c r="T488" s="9">
        <f>(((I488/60)/60)/24)+DATE(1970,1,1)+(-5/24)</f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E489/D489 * 100</f>
        <v>0</v>
      </c>
      <c r="P489" s="5" t="e">
        <f>E489/L489</f>
        <v>#DIV/0!</v>
      </c>
      <c r="Q489" t="str">
        <f>LEFT(N489,SEARCH("/",  N489,  1)-1)</f>
        <v>film &amp; video</v>
      </c>
      <c r="R489" t="str">
        <f>RIGHT(N489,LEN(N489)-SEARCH("/",  N489,  1))</f>
        <v>animation</v>
      </c>
      <c r="S489" s="9">
        <f>(((J489/60)/60)/24)+DATE(1970,1,1)+(-5/24)</f>
        <v>42669.386504629627</v>
      </c>
      <c r="T489" s="9">
        <f>(((I489/60)/60)/24)+DATE(1970,1,1)+(-5/24)</f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E490/D490 * 100</f>
        <v>0</v>
      </c>
      <c r="P490" s="5" t="e">
        <f>E490/L490</f>
        <v>#DIV/0!</v>
      </c>
      <c r="Q490" t="str">
        <f>LEFT(N490,SEARCH("/",  N490,  1)-1)</f>
        <v>film &amp; video</v>
      </c>
      <c r="R490" t="str">
        <f>RIGHT(N490,LEN(N490)-SEARCH("/",  N490,  1))</f>
        <v>animation</v>
      </c>
      <c r="S490" s="9">
        <f>(((J490/60)/60)/24)+DATE(1970,1,1)+(-5/24)</f>
        <v>42713.84606481481</v>
      </c>
      <c r="T490" s="9">
        <f>(((I490/60)/60)/24)+DATE(1970,1,1)+(-5/24)</f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E491/D491 * 100</f>
        <v>0.28667813379201834</v>
      </c>
      <c r="P491" s="5">
        <f>E491/L491</f>
        <v>71.666666666666671</v>
      </c>
      <c r="Q491" t="str">
        <f>LEFT(N491,SEARCH("/",  N491,  1)-1)</f>
        <v>film &amp; video</v>
      </c>
      <c r="R491" t="str">
        <f>RIGHT(N491,LEN(N491)-SEARCH("/",  N491,  1))</f>
        <v>animation</v>
      </c>
      <c r="S491" s="9">
        <f>(((J491/60)/60)/24)+DATE(1970,1,1)+(-5/24)</f>
        <v>40882.273333333331</v>
      </c>
      <c r="T491" s="9">
        <f>(((I491/60)/60)/24)+DATE(1970,1,1)+(-5/24)</f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E492/D492 * 100</f>
        <v>0</v>
      </c>
      <c r="P492" s="5" t="e">
        <f>E492/L492</f>
        <v>#DIV/0!</v>
      </c>
      <c r="Q492" t="str">
        <f>LEFT(N492,SEARCH("/",  N492,  1)-1)</f>
        <v>film &amp; video</v>
      </c>
      <c r="R492" t="str">
        <f>RIGHT(N492,LEN(N492)-SEARCH("/",  N492,  1))</f>
        <v>animation</v>
      </c>
      <c r="S492" s="9">
        <f>(((J492/60)/60)/24)+DATE(1970,1,1)+(-5/24)</f>
        <v>41113.760243055556</v>
      </c>
      <c r="T492" s="9">
        <f>(((I492/60)/60)/24)+DATE(1970,1,1)+(-5/24)</f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E493/D493 * 100</f>
        <v>0</v>
      </c>
      <c r="P493" s="5" t="e">
        <f>E493/L493</f>
        <v>#DIV/0!</v>
      </c>
      <c r="Q493" t="str">
        <f>LEFT(N493,SEARCH("/",  N493,  1)-1)</f>
        <v>film &amp; video</v>
      </c>
      <c r="R493" t="str">
        <f>RIGHT(N493,LEN(N493)-SEARCH("/",  N493,  1))</f>
        <v>animation</v>
      </c>
      <c r="S493" s="9">
        <f>(((J493/60)/60)/24)+DATE(1970,1,1)+(-5/24)</f>
        <v>42366.774293981485</v>
      </c>
      <c r="T493" s="9">
        <f>(((I493/60)/60)/24)+DATE(1970,1,1)+(-5/24)</f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E494/D494 * 100</f>
        <v>0</v>
      </c>
      <c r="P494" s="5" t="e">
        <f>E494/L494</f>
        <v>#DIV/0!</v>
      </c>
      <c r="Q494" t="str">
        <f>LEFT(N494,SEARCH("/",  N494,  1)-1)</f>
        <v>film &amp; video</v>
      </c>
      <c r="R494" t="str">
        <f>RIGHT(N494,LEN(N494)-SEARCH("/",  N494,  1))</f>
        <v>animation</v>
      </c>
      <c r="S494" s="9">
        <f>(((J494/60)/60)/24)+DATE(1970,1,1)+(-5/24)</f>
        <v>42595.826736111114</v>
      </c>
      <c r="T494" s="9">
        <f>(((I494/60)/60)/24)+DATE(1970,1,1)+(-5/24)</f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E495/D495 * 100</f>
        <v>0</v>
      </c>
      <c r="P495" s="5" t="e">
        <f>E495/L495</f>
        <v>#DIV/0!</v>
      </c>
      <c r="Q495" t="str">
        <f>LEFT(N495,SEARCH("/",  N495,  1)-1)</f>
        <v>film &amp; video</v>
      </c>
      <c r="R495" t="str">
        <f>RIGHT(N495,LEN(N495)-SEARCH("/",  N495,  1))</f>
        <v>animation</v>
      </c>
      <c r="S495" s="9">
        <f>(((J495/60)/60)/24)+DATE(1970,1,1)+(-5/24)</f>
        <v>42114.517800925918</v>
      </c>
      <c r="T495" s="9">
        <f>(((I495/60)/60)/24)+DATE(1970,1,1)+(-5/24)</f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E496/D496 * 100</f>
        <v>0.155</v>
      </c>
      <c r="P496" s="5">
        <f>E496/L496</f>
        <v>10.333333333333334</v>
      </c>
      <c r="Q496" t="str">
        <f>LEFT(N496,SEARCH("/",  N496,  1)-1)</f>
        <v>film &amp; video</v>
      </c>
      <c r="R496" t="str">
        <f>RIGHT(N496,LEN(N496)-SEARCH("/",  N496,  1))</f>
        <v>animation</v>
      </c>
      <c r="S496" s="9">
        <f>(((J496/60)/60)/24)+DATE(1970,1,1)+(-5/24)</f>
        <v>41799.62228009259</v>
      </c>
      <c r="T496" s="9">
        <f>(((I496/60)/60)/24)+DATE(1970,1,1)+(-5/24)</f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E497/D497 * 100</f>
        <v>0</v>
      </c>
      <c r="P497" s="5" t="e">
        <f>E497/L497</f>
        <v>#DIV/0!</v>
      </c>
      <c r="Q497" t="str">
        <f>LEFT(N497,SEARCH("/",  N497,  1)-1)</f>
        <v>film &amp; video</v>
      </c>
      <c r="R497" t="str">
        <f>RIGHT(N497,LEN(N497)-SEARCH("/",  N497,  1))</f>
        <v>animation</v>
      </c>
      <c r="S497" s="9">
        <f>(((J497/60)/60)/24)+DATE(1970,1,1)+(-5/24)</f>
        <v>42171.619270833333</v>
      </c>
      <c r="T497" s="9">
        <f>(((I497/60)/60)/24)+DATE(1970,1,1)+(-5/24)</f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E498/D498 * 100</f>
        <v>1.6666666666666668E-3</v>
      </c>
      <c r="P498" s="5">
        <f>E498/L498</f>
        <v>1</v>
      </c>
      <c r="Q498" t="str">
        <f>LEFT(N498,SEARCH("/",  N498,  1)-1)</f>
        <v>film &amp; video</v>
      </c>
      <c r="R498" t="str">
        <f>RIGHT(N498,LEN(N498)-SEARCH("/",  N498,  1))</f>
        <v>animation</v>
      </c>
      <c r="S498" s="9">
        <f>(((J498/60)/60)/24)+DATE(1970,1,1)+(-5/24)</f>
        <v>41620.723078703704</v>
      </c>
      <c r="T498" s="9">
        <f>(((I498/60)/60)/24)+DATE(1970,1,1)+(-5/24)</f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E499/D499 * 100</f>
        <v>0.6696428571428571</v>
      </c>
      <c r="P499" s="5">
        <f>E499/L499</f>
        <v>10</v>
      </c>
      <c r="Q499" t="str">
        <f>LEFT(N499,SEARCH("/",  N499,  1)-1)</f>
        <v>film &amp; video</v>
      </c>
      <c r="R499" t="str">
        <f>RIGHT(N499,LEN(N499)-SEARCH("/",  N499,  1))</f>
        <v>animation</v>
      </c>
      <c r="S499" s="9">
        <f>(((J499/60)/60)/24)+DATE(1970,1,1)+(-5/24)</f>
        <v>41944.829456018517</v>
      </c>
      <c r="T499" s="9">
        <f>(((I499/60)/60)/24)+DATE(1970,1,1)+(-5/24)</f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E500/D500 * 100</f>
        <v>4.5985132395404564</v>
      </c>
      <c r="P500" s="5">
        <f>E500/L500</f>
        <v>136.09090909090909</v>
      </c>
      <c r="Q500" t="str">
        <f>LEFT(N500,SEARCH("/",  N500,  1)-1)</f>
        <v>film &amp; video</v>
      </c>
      <c r="R500" t="str">
        <f>RIGHT(N500,LEN(N500)-SEARCH("/",  N500,  1))</f>
        <v>animation</v>
      </c>
      <c r="S500" s="9">
        <f>(((J500/60)/60)/24)+DATE(1970,1,1)+(-5/24)</f>
        <v>40858.553807870368</v>
      </c>
      <c r="T500" s="9">
        <f>(((I500/60)/60)/24)+DATE(1970,1,1)+(-5/24)</f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E501/D501 * 100</f>
        <v>9.5500000000000007</v>
      </c>
      <c r="P501" s="5">
        <f>E501/L501</f>
        <v>73.461538461538467</v>
      </c>
      <c r="Q501" t="str">
        <f>LEFT(N501,SEARCH("/",  N501,  1)-1)</f>
        <v>film &amp; video</v>
      </c>
      <c r="R501" t="str">
        <f>RIGHT(N501,LEN(N501)-SEARCH("/",  N501,  1))</f>
        <v>animation</v>
      </c>
      <c r="S501" s="9">
        <f>(((J501/60)/60)/24)+DATE(1970,1,1)+(-5/24)</f>
        <v>40043.687129629623</v>
      </c>
      <c r="T501" s="9">
        <f>(((I501/60)/60)/24)+DATE(1970,1,1)+(-5/24)</f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E502/D502 * 100</f>
        <v>3.3076923076923079</v>
      </c>
      <c r="P502" s="5">
        <f>E502/L502</f>
        <v>53.75</v>
      </c>
      <c r="Q502" t="str">
        <f>LEFT(N502,SEARCH("/",  N502,  1)-1)</f>
        <v>film &amp; video</v>
      </c>
      <c r="R502" t="str">
        <f>RIGHT(N502,LEN(N502)-SEARCH("/",  N502,  1))</f>
        <v>animation</v>
      </c>
      <c r="S502" s="9">
        <f>(((J502/60)/60)/24)+DATE(1970,1,1)+(-5/24)</f>
        <v>40247.677673611113</v>
      </c>
      <c r="T502" s="9">
        <f>(((I502/60)/60)/24)+DATE(1970,1,1)+(-5/24)</f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E503/D503 * 100</f>
        <v>0</v>
      </c>
      <c r="P503" s="5" t="e">
        <f>E503/L503</f>
        <v>#DIV/0!</v>
      </c>
      <c r="Q503" t="str">
        <f>LEFT(N503,SEARCH("/",  N503,  1)-1)</f>
        <v>film &amp; video</v>
      </c>
      <c r="R503" t="str">
        <f>RIGHT(N503,LEN(N503)-SEARCH("/",  N503,  1))</f>
        <v>animation</v>
      </c>
      <c r="S503" s="9">
        <f>(((J503/60)/60)/24)+DATE(1970,1,1)+(-5/24)</f>
        <v>40703.026053240741</v>
      </c>
      <c r="T503" s="9">
        <f>(((I503/60)/60)/24)+DATE(1970,1,1)+(-5/24)</f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E504/D504 * 100</f>
        <v>1.1499999999999999</v>
      </c>
      <c r="P504" s="5">
        <f>E504/L504</f>
        <v>57.5</v>
      </c>
      <c r="Q504" t="str">
        <f>LEFT(N504,SEARCH("/",  N504,  1)-1)</f>
        <v>film &amp; video</v>
      </c>
      <c r="R504" t="str">
        <f>RIGHT(N504,LEN(N504)-SEARCH("/",  N504,  1))</f>
        <v>animation</v>
      </c>
      <c r="S504" s="9">
        <f>(((J504/60)/60)/24)+DATE(1970,1,1)+(-5/24)</f>
        <v>40956.345196759255</v>
      </c>
      <c r="T504" s="9">
        <f>(((I504/60)/60)/24)+DATE(1970,1,1)+(-5/24)</f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E505/D505 * 100</f>
        <v>1.7538461538461538</v>
      </c>
      <c r="P505" s="5">
        <f>E505/L505</f>
        <v>12.666666666666666</v>
      </c>
      <c r="Q505" t="str">
        <f>LEFT(N505,SEARCH("/",  N505,  1)-1)</f>
        <v>film &amp; video</v>
      </c>
      <c r="R505" t="str">
        <f>RIGHT(N505,LEN(N505)-SEARCH("/",  N505,  1))</f>
        <v>animation</v>
      </c>
      <c r="S505" s="9">
        <f>(((J505/60)/60)/24)+DATE(1970,1,1)+(-5/24)</f>
        <v>41991.318321759252</v>
      </c>
      <c r="T505" s="9">
        <f>(((I505/60)/60)/24)+DATE(1970,1,1)+(-5/24)</f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E506/D506 * 100</f>
        <v>1.3673469387755102</v>
      </c>
      <c r="P506" s="5">
        <f>E506/L506</f>
        <v>67</v>
      </c>
      <c r="Q506" t="str">
        <f>LEFT(N506,SEARCH("/",  N506,  1)-1)</f>
        <v>film &amp; video</v>
      </c>
      <c r="R506" t="str">
        <f>RIGHT(N506,LEN(N506)-SEARCH("/",  N506,  1))</f>
        <v>animation</v>
      </c>
      <c r="S506" s="9">
        <f>(((J506/60)/60)/24)+DATE(1970,1,1)+(-5/24)</f>
        <v>40949.775312499994</v>
      </c>
      <c r="T506" s="9">
        <f>(((I506/60)/60)/24)+DATE(1970,1,1)+(-5/24)</f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E507/D507 * 100</f>
        <v>0.43333333333333329</v>
      </c>
      <c r="P507" s="5">
        <f>E507/L507</f>
        <v>3.7142857142857144</v>
      </c>
      <c r="Q507" t="str">
        <f>LEFT(N507,SEARCH("/",  N507,  1)-1)</f>
        <v>film &amp; video</v>
      </c>
      <c r="R507" t="str">
        <f>RIGHT(N507,LEN(N507)-SEARCH("/",  N507,  1))</f>
        <v>animation</v>
      </c>
      <c r="S507" s="9">
        <f>(((J507/60)/60)/24)+DATE(1970,1,1)+(-5/24)</f>
        <v>42317.889884259253</v>
      </c>
      <c r="T507" s="9">
        <f>(((I507/60)/60)/24)+DATE(1970,1,1)+(-5/24)</f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E508/D508 * 100</f>
        <v>0.125</v>
      </c>
      <c r="P508" s="5">
        <f>E508/L508</f>
        <v>250</v>
      </c>
      <c r="Q508" t="str">
        <f>LEFT(N508,SEARCH("/",  N508,  1)-1)</f>
        <v>film &amp; video</v>
      </c>
      <c r="R508" t="str">
        <f>RIGHT(N508,LEN(N508)-SEARCH("/",  N508,  1))</f>
        <v>animation</v>
      </c>
      <c r="S508" s="9">
        <f>(((J508/60)/60)/24)+DATE(1970,1,1)+(-5/24)</f>
        <v>41466.343981481477</v>
      </c>
      <c r="T508" s="9">
        <f>(((I508/60)/60)/24)+DATE(1970,1,1)+(-5/24)</f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E509/D509 * 100</f>
        <v>3.2</v>
      </c>
      <c r="P509" s="5">
        <f>E509/L509</f>
        <v>64</v>
      </c>
      <c r="Q509" t="str">
        <f>LEFT(N509,SEARCH("/",  N509,  1)-1)</f>
        <v>film &amp; video</v>
      </c>
      <c r="R509" t="str">
        <f>RIGHT(N509,LEN(N509)-SEARCH("/",  N509,  1))</f>
        <v>animation</v>
      </c>
      <c r="S509" s="9">
        <f>(((J509/60)/60)/24)+DATE(1970,1,1)+(-5/24)</f>
        <v>41156.750659722216</v>
      </c>
      <c r="T509" s="9">
        <f>(((I509/60)/60)/24)+DATE(1970,1,1)+(-5/24)</f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E510/D510 * 100</f>
        <v>0.8</v>
      </c>
      <c r="P510" s="5">
        <f>E510/L510</f>
        <v>133.33333333333334</v>
      </c>
      <c r="Q510" t="str">
        <f>LEFT(N510,SEARCH("/",  N510,  1)-1)</f>
        <v>film &amp; video</v>
      </c>
      <c r="R510" t="str">
        <f>RIGHT(N510,LEN(N510)-SEARCH("/",  N510,  1))</f>
        <v>animation</v>
      </c>
      <c r="S510" s="9">
        <f>(((J510/60)/60)/24)+DATE(1970,1,1)+(-5/24)</f>
        <v>40994.815983796296</v>
      </c>
      <c r="T510" s="9">
        <f>(((I510/60)/60)/24)+DATE(1970,1,1)+(-5/24)</f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E511/D511 * 100</f>
        <v>0.2</v>
      </c>
      <c r="P511" s="5">
        <f>E511/L511</f>
        <v>10</v>
      </c>
      <c r="Q511" t="str">
        <f>LEFT(N511,SEARCH("/",  N511,  1)-1)</f>
        <v>film &amp; video</v>
      </c>
      <c r="R511" t="str">
        <f>RIGHT(N511,LEN(N511)-SEARCH("/",  N511,  1))</f>
        <v>animation</v>
      </c>
      <c r="S511" s="9">
        <f>(((J511/60)/60)/24)+DATE(1970,1,1)+(-5/24)</f>
        <v>42153.423263888886</v>
      </c>
      <c r="T511" s="9">
        <f>(((I511/60)/60)/24)+DATE(1970,1,1)+(-5/24)</f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E512/D512 * 100</f>
        <v>0</v>
      </c>
      <c r="P512" s="5" t="e">
        <f>E512/L512</f>
        <v>#DIV/0!</v>
      </c>
      <c r="Q512" t="str">
        <f>LEFT(N512,SEARCH("/",  N512,  1)-1)</f>
        <v>film &amp; video</v>
      </c>
      <c r="R512" t="str">
        <f>RIGHT(N512,LEN(N512)-SEARCH("/",  N512,  1))</f>
        <v>animation</v>
      </c>
      <c r="S512" s="9">
        <f>(((J512/60)/60)/24)+DATE(1970,1,1)+(-5/24)</f>
        <v>42399.968043981477</v>
      </c>
      <c r="T512" s="9">
        <f>(((I512/60)/60)/24)+DATE(1970,1,1)+(-5/24)</f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E513/D513 * 100</f>
        <v>3</v>
      </c>
      <c r="P513" s="5">
        <f>E513/L513</f>
        <v>30</v>
      </c>
      <c r="Q513" t="str">
        <f>LEFT(N513,SEARCH("/",  N513,  1)-1)</f>
        <v>film &amp; video</v>
      </c>
      <c r="R513" t="str">
        <f>RIGHT(N513,LEN(N513)-SEARCH("/",  N513,  1))</f>
        <v>animation</v>
      </c>
      <c r="S513" s="9">
        <f>(((J513/60)/60)/24)+DATE(1970,1,1)+(-5/24)</f>
        <v>41340.09469907407</v>
      </c>
      <c r="T513" s="9">
        <f>(((I513/60)/60)/24)+DATE(1970,1,1)+(-5/24)</f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E514/D514 * 100</f>
        <v>0.13749999999999998</v>
      </c>
      <c r="P514" s="5">
        <f>E514/L514</f>
        <v>5.5</v>
      </c>
      <c r="Q514" t="str">
        <f>LEFT(N514,SEARCH("/",  N514,  1)-1)</f>
        <v>film &amp; video</v>
      </c>
      <c r="R514" t="str">
        <f>RIGHT(N514,LEN(N514)-SEARCH("/",  N514,  1))</f>
        <v>animation</v>
      </c>
      <c r="S514" s="9">
        <f>(((J514/60)/60)/24)+DATE(1970,1,1)+(-5/24)</f>
        <v>42649.533877314818</v>
      </c>
      <c r="T514" s="9">
        <f>(((I514/60)/60)/24)+DATE(1970,1,1)+(-5/24)</f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E515/D515 * 100</f>
        <v>13.923999999999999</v>
      </c>
      <c r="P515" s="5">
        <f>E515/L515</f>
        <v>102.38235294117646</v>
      </c>
      <c r="Q515" t="str">
        <f>LEFT(N515,SEARCH("/",  N515,  1)-1)</f>
        <v>film &amp; video</v>
      </c>
      <c r="R515" t="str">
        <f>RIGHT(N515,LEN(N515)-SEARCH("/",  N515,  1))</f>
        <v>animation</v>
      </c>
      <c r="S515" s="9">
        <f>(((J515/60)/60)/24)+DATE(1970,1,1)+(-5/24)</f>
        <v>42552.445659722223</v>
      </c>
      <c r="T515" s="9">
        <f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E516/D516 * 100</f>
        <v>3.3333333333333335</v>
      </c>
      <c r="P516" s="5">
        <f>E516/L516</f>
        <v>16.666666666666668</v>
      </c>
      <c r="Q516" t="str">
        <f>LEFT(N516,SEARCH("/",  N516,  1)-1)</f>
        <v>film &amp; video</v>
      </c>
      <c r="R516" t="str">
        <f>RIGHT(N516,LEN(N516)-SEARCH("/",  N516,  1))</f>
        <v>animation</v>
      </c>
      <c r="S516" s="9">
        <f>(((J516/60)/60)/24)+DATE(1970,1,1)+(-5/24)</f>
        <v>41830.405636574069</v>
      </c>
      <c r="T516" s="9">
        <f>(((I516/60)/60)/24)+DATE(1970,1,1)+(-5/24)</f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E517/D517 * 100</f>
        <v>25.41340206185567</v>
      </c>
      <c r="P517" s="5">
        <f>E517/L517</f>
        <v>725.02941176470586</v>
      </c>
      <c r="Q517" t="str">
        <f>LEFT(N517,SEARCH("/",  N517,  1)-1)</f>
        <v>film &amp; video</v>
      </c>
      <c r="R517" t="str">
        <f>RIGHT(N517,LEN(N517)-SEARCH("/",  N517,  1))</f>
        <v>animation</v>
      </c>
      <c r="S517" s="9">
        <f>(((J517/60)/60)/24)+DATE(1970,1,1)+(-5/24)</f>
        <v>42327.282418981478</v>
      </c>
      <c r="T517" s="9">
        <f>(((I517/60)/60)/24)+DATE(1970,1,1)+(-5/24)</f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E518/D518 * 100</f>
        <v>0</v>
      </c>
      <c r="P518" s="5" t="e">
        <f>E518/L518</f>
        <v>#DIV/0!</v>
      </c>
      <c r="Q518" t="str">
        <f>LEFT(N518,SEARCH("/",  N518,  1)-1)</f>
        <v>film &amp; video</v>
      </c>
      <c r="R518" t="str">
        <f>RIGHT(N518,LEN(N518)-SEARCH("/",  N518,  1))</f>
        <v>animation</v>
      </c>
      <c r="S518" s="9">
        <f>(((J518/60)/60)/24)+DATE(1970,1,1)+(-5/24)</f>
        <v>42091.570370370369</v>
      </c>
      <c r="T518" s="9">
        <f>(((I518/60)/60)/24)+DATE(1970,1,1)+(-5/24)</f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E519/D519 * 100</f>
        <v>1.3666666666666667</v>
      </c>
      <c r="P519" s="5">
        <f>E519/L519</f>
        <v>68.333333333333329</v>
      </c>
      <c r="Q519" t="str">
        <f>LEFT(N519,SEARCH("/",  N519,  1)-1)</f>
        <v>film &amp; video</v>
      </c>
      <c r="R519" t="str">
        <f>RIGHT(N519,LEN(N519)-SEARCH("/",  N519,  1))</f>
        <v>animation</v>
      </c>
      <c r="S519" s="9">
        <f>(((J519/60)/60)/24)+DATE(1970,1,1)+(-5/24)</f>
        <v>42738.406956018516</v>
      </c>
      <c r="T519" s="9">
        <f>(((I519/60)/60)/24)+DATE(1970,1,1)+(-5/24)</f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E520/D520 * 100</f>
        <v>0</v>
      </c>
      <c r="P520" s="5" t="e">
        <f>E520/L520</f>
        <v>#DIV/0!</v>
      </c>
      <c r="Q520" t="str">
        <f>LEFT(N520,SEARCH("/",  N520,  1)-1)</f>
        <v>film &amp; video</v>
      </c>
      <c r="R520" t="str">
        <f>RIGHT(N520,LEN(N520)-SEARCH("/",  N520,  1))</f>
        <v>animation</v>
      </c>
      <c r="S520" s="9">
        <f>(((J520/60)/60)/24)+DATE(1970,1,1)+(-5/24)</f>
        <v>42223.407685185179</v>
      </c>
      <c r="T520" s="9">
        <f>(((I520/60)/60)/24)+DATE(1970,1,1)+(-5/24)</f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E521/D521 * 100</f>
        <v>22.881426547787683</v>
      </c>
      <c r="P521" s="5">
        <f>E521/L521</f>
        <v>39.228571428571428</v>
      </c>
      <c r="Q521" t="str">
        <f>LEFT(N521,SEARCH("/",  N521,  1)-1)</f>
        <v>film &amp; video</v>
      </c>
      <c r="R521" t="str">
        <f>RIGHT(N521,LEN(N521)-SEARCH("/",  N521,  1))</f>
        <v>animation</v>
      </c>
      <c r="S521" s="9">
        <f>(((J521/60)/60)/24)+DATE(1970,1,1)+(-5/24)</f>
        <v>41218.183113425926</v>
      </c>
      <c r="T521" s="9">
        <f>(((I521/60)/60)/24)+DATE(1970,1,1)+(-5/24)</f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E522/D522 * 100</f>
        <v>102.1</v>
      </c>
      <c r="P522" s="5">
        <f>E522/L522</f>
        <v>150.14705882352942</v>
      </c>
      <c r="Q522" t="str">
        <f>LEFT(N522,SEARCH("/",  N522,  1)-1)</f>
        <v>theater</v>
      </c>
      <c r="R522" t="str">
        <f>RIGHT(N522,LEN(N522)-SEARCH("/",  N522,  1))</f>
        <v>plays</v>
      </c>
      <c r="S522" s="9">
        <f>(((J522/60)/60)/24)+DATE(1970,1,1)+(-5/24)</f>
        <v>42318.493761574071</v>
      </c>
      <c r="T522" s="9">
        <f>(((I522/60)/60)/24)+DATE(1970,1,1)+(-5/24)</f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E523/D523 * 100</f>
        <v>104.64</v>
      </c>
      <c r="P523" s="5">
        <f>E523/L523</f>
        <v>93.428571428571431</v>
      </c>
      <c r="Q523" t="str">
        <f>LEFT(N523,SEARCH("/",  N523,  1)-1)</f>
        <v>theater</v>
      </c>
      <c r="R523" t="str">
        <f>RIGHT(N523,LEN(N523)-SEARCH("/",  N523,  1))</f>
        <v>plays</v>
      </c>
      <c r="S523" s="9">
        <f>(((J523/60)/60)/24)+DATE(1970,1,1)+(-5/24)</f>
        <v>42645.884479166663</v>
      </c>
      <c r="T523" s="9">
        <f>(((I523/60)/60)/24)+DATE(1970,1,1)+(-5/24)</f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E524/D524 * 100</f>
        <v>114.66666666666667</v>
      </c>
      <c r="P524" s="5">
        <f>E524/L524</f>
        <v>110.96774193548387</v>
      </c>
      <c r="Q524" t="str">
        <f>LEFT(N524,SEARCH("/",  N524,  1)-1)</f>
        <v>theater</v>
      </c>
      <c r="R524" t="str">
        <f>RIGHT(N524,LEN(N524)-SEARCH("/",  N524,  1))</f>
        <v>plays</v>
      </c>
      <c r="S524" s="9">
        <f>(((J524/60)/60)/24)+DATE(1970,1,1)+(-5/24)</f>
        <v>42429.832465277774</v>
      </c>
      <c r="T524" s="9">
        <f>(((I524/60)/60)/24)+DATE(1970,1,1)+(-5/24)</f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E525/D525 * 100</f>
        <v>120.6</v>
      </c>
      <c r="P525" s="5">
        <f>E525/L525</f>
        <v>71.785714285714292</v>
      </c>
      <c r="Q525" t="str">
        <f>LEFT(N525,SEARCH("/",  N525,  1)-1)</f>
        <v>theater</v>
      </c>
      <c r="R525" t="str">
        <f>RIGHT(N525,LEN(N525)-SEARCH("/",  N525,  1))</f>
        <v>plays</v>
      </c>
      <c r="S525" s="9">
        <f>(((J525/60)/60)/24)+DATE(1970,1,1)+(-5/24)</f>
        <v>42237.924490740734</v>
      </c>
      <c r="T525" s="9">
        <f>(((I525/60)/60)/24)+DATE(1970,1,1)+(-5/24)</f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E526/D526 * 100</f>
        <v>108.67285714285715</v>
      </c>
      <c r="P526" s="5">
        <f>E526/L526</f>
        <v>29.258076923076924</v>
      </c>
      <c r="Q526" t="str">
        <f>LEFT(N526,SEARCH("/",  N526,  1)-1)</f>
        <v>theater</v>
      </c>
      <c r="R526" t="str">
        <f>RIGHT(N526,LEN(N526)-SEARCH("/",  N526,  1))</f>
        <v>plays</v>
      </c>
      <c r="S526" s="9">
        <f>(((J526/60)/60)/24)+DATE(1970,1,1)+(-5/24)</f>
        <v>42492.508900462963</v>
      </c>
      <c r="T526" s="9">
        <f>(((I526/60)/60)/24)+DATE(1970,1,1)+(-5/24)</f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E527/D527 * 100</f>
        <v>100</v>
      </c>
      <c r="P527" s="5">
        <f>E527/L527</f>
        <v>1000</v>
      </c>
      <c r="Q527" t="str">
        <f>LEFT(N527,SEARCH("/",  N527,  1)-1)</f>
        <v>theater</v>
      </c>
      <c r="R527" t="str">
        <f>RIGHT(N527,LEN(N527)-SEARCH("/",  N527,  1))</f>
        <v>plays</v>
      </c>
      <c r="S527" s="9">
        <f>(((J527/60)/60)/24)+DATE(1970,1,1)+(-5/24)</f>
        <v>41850.192604166667</v>
      </c>
      <c r="T527" s="9">
        <f>(((I527/60)/60)/24)+DATE(1970,1,1)+(-5/24)</f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E528/D528 * 100</f>
        <v>113.99999999999999</v>
      </c>
      <c r="P528" s="5">
        <f>E528/L528</f>
        <v>74.347826086956516</v>
      </c>
      <c r="Q528" t="str">
        <f>LEFT(N528,SEARCH("/",  N528,  1)-1)</f>
        <v>theater</v>
      </c>
      <c r="R528" t="str">
        <f>RIGHT(N528,LEN(N528)-SEARCH("/",  N528,  1))</f>
        <v>plays</v>
      </c>
      <c r="S528" s="9">
        <f>(((J528/60)/60)/24)+DATE(1970,1,1)+(-5/24)</f>
        <v>42192.383611111109</v>
      </c>
      <c r="T528" s="9">
        <f>(((I528/60)/60)/24)+DATE(1970,1,1)+(-5/24)</f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E529/D529 * 100</f>
        <v>100.85</v>
      </c>
      <c r="P529" s="5">
        <f>E529/L529</f>
        <v>63.829113924050631</v>
      </c>
      <c r="Q529" t="str">
        <f>LEFT(N529,SEARCH("/",  N529,  1)-1)</f>
        <v>theater</v>
      </c>
      <c r="R529" t="str">
        <f>RIGHT(N529,LEN(N529)-SEARCH("/",  N529,  1))</f>
        <v>plays</v>
      </c>
      <c r="S529" s="9">
        <f>(((J529/60)/60)/24)+DATE(1970,1,1)+(-5/24)</f>
        <v>42752.997291666667</v>
      </c>
      <c r="T529" s="9">
        <f>(((I529/60)/60)/24)+DATE(1970,1,1)+(-5/24)</f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E530/D530 * 100</f>
        <v>115.65217391304347</v>
      </c>
      <c r="P530" s="5">
        <f>E530/L530</f>
        <v>44.333333333333336</v>
      </c>
      <c r="Q530" t="str">
        <f>LEFT(N530,SEARCH("/",  N530,  1)-1)</f>
        <v>theater</v>
      </c>
      <c r="R530" t="str">
        <f>RIGHT(N530,LEN(N530)-SEARCH("/",  N530,  1))</f>
        <v>plays</v>
      </c>
      <c r="S530" s="9">
        <f>(((J530/60)/60)/24)+DATE(1970,1,1)+(-5/24)</f>
        <v>42155.71188657407</v>
      </c>
      <c r="T530" s="9">
        <f>(((I530/60)/60)/24)+DATE(1970,1,1)+(-5/24)</f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E531/D531 * 100</f>
        <v>130.41666666666666</v>
      </c>
      <c r="P531" s="5">
        <f>E531/L531</f>
        <v>86.944444444444443</v>
      </c>
      <c r="Q531" t="str">
        <f>LEFT(N531,SEARCH("/",  N531,  1)-1)</f>
        <v>theater</v>
      </c>
      <c r="R531" t="str">
        <f>RIGHT(N531,LEN(N531)-SEARCH("/",  N531,  1))</f>
        <v>plays</v>
      </c>
      <c r="S531" s="9">
        <f>(((J531/60)/60)/24)+DATE(1970,1,1)+(-5/24)</f>
        <v>42724.822847222218</v>
      </c>
      <c r="T531" s="9">
        <f>(((I531/60)/60)/24)+DATE(1970,1,1)+(-5/24)</f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E532/D532 * 100</f>
        <v>107.78267254038178</v>
      </c>
      <c r="P532" s="5">
        <f>E532/L532</f>
        <v>126.55172413793103</v>
      </c>
      <c r="Q532" t="str">
        <f>LEFT(N532,SEARCH("/",  N532,  1)-1)</f>
        <v>theater</v>
      </c>
      <c r="R532" t="str">
        <f>RIGHT(N532,LEN(N532)-SEARCH("/",  N532,  1))</f>
        <v>plays</v>
      </c>
      <c r="S532" s="9">
        <f>(((J532/60)/60)/24)+DATE(1970,1,1)+(-5/24)</f>
        <v>42157.382731481477</v>
      </c>
      <c r="T532" s="9">
        <f>(((I532/60)/60)/24)+DATE(1970,1,1)+(-5/24)</f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E533/D533 * 100</f>
        <v>100</v>
      </c>
      <c r="P533" s="5">
        <f>E533/L533</f>
        <v>129.03225806451613</v>
      </c>
      <c r="Q533" t="str">
        <f>LEFT(N533,SEARCH("/",  N533,  1)-1)</f>
        <v>theater</v>
      </c>
      <c r="R533" t="str">
        <f>RIGHT(N533,LEN(N533)-SEARCH("/",  N533,  1))</f>
        <v>plays</v>
      </c>
      <c r="S533" s="9">
        <f>(((J533/60)/60)/24)+DATE(1970,1,1)+(-5/24)</f>
        <v>42675.856817129628</v>
      </c>
      <c r="T533" s="9">
        <f>(((I533/60)/60)/24)+DATE(1970,1,1)+(-5/24)</f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E534/D534 * 100</f>
        <v>123.25</v>
      </c>
      <c r="P534" s="5">
        <f>E534/L534</f>
        <v>71.242774566473983</v>
      </c>
      <c r="Q534" t="str">
        <f>LEFT(N534,SEARCH("/",  N534,  1)-1)</f>
        <v>theater</v>
      </c>
      <c r="R534" t="str">
        <f>RIGHT(N534,LEN(N534)-SEARCH("/",  N534,  1))</f>
        <v>plays</v>
      </c>
      <c r="S534" s="9">
        <f>(((J534/60)/60)/24)+DATE(1970,1,1)+(-5/24)</f>
        <v>42472.798703703702</v>
      </c>
      <c r="T534" s="9">
        <f>(((I534/60)/60)/24)+DATE(1970,1,1)+(-5/24)</f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E535/D535 * 100</f>
        <v>100.2</v>
      </c>
      <c r="P535" s="5">
        <f>E535/L535</f>
        <v>117.88235294117646</v>
      </c>
      <c r="Q535" t="str">
        <f>LEFT(N535,SEARCH("/",  N535,  1)-1)</f>
        <v>theater</v>
      </c>
      <c r="R535" t="str">
        <f>RIGHT(N535,LEN(N535)-SEARCH("/",  N535,  1))</f>
        <v>plays</v>
      </c>
      <c r="S535" s="9">
        <f>(((J535/60)/60)/24)+DATE(1970,1,1)+(-5/24)</f>
        <v>42482.226446759254</v>
      </c>
      <c r="T535" s="9">
        <f>(((I535/60)/60)/24)+DATE(1970,1,1)+(-5/24)</f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E536/D536 * 100</f>
        <v>104.66666666666666</v>
      </c>
      <c r="P536" s="5">
        <f>E536/L536</f>
        <v>327.08333333333331</v>
      </c>
      <c r="Q536" t="str">
        <f>LEFT(N536,SEARCH("/",  N536,  1)-1)</f>
        <v>theater</v>
      </c>
      <c r="R536" t="str">
        <f>RIGHT(N536,LEN(N536)-SEARCH("/",  N536,  1))</f>
        <v>plays</v>
      </c>
      <c r="S536" s="9">
        <f>(((J536/60)/60)/24)+DATE(1970,1,1)+(-5/24)</f>
        <v>42270.602662037032</v>
      </c>
      <c r="T536" s="9">
        <f>(((I536/60)/60)/24)+DATE(1970,1,1)+(-5/24)</f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E537/D537 * 100</f>
        <v>102.49999999999999</v>
      </c>
      <c r="P537" s="5">
        <f>E537/L537</f>
        <v>34.745762711864408</v>
      </c>
      <c r="Q537" t="str">
        <f>LEFT(N537,SEARCH("/",  N537,  1)-1)</f>
        <v>theater</v>
      </c>
      <c r="R537" t="str">
        <f>RIGHT(N537,LEN(N537)-SEARCH("/",  N537,  1))</f>
        <v>plays</v>
      </c>
      <c r="S537" s="9">
        <f>(((J537/60)/60)/24)+DATE(1970,1,1)+(-5/24)</f>
        <v>42711.336863425917</v>
      </c>
      <c r="T537" s="9">
        <f>(((I537/60)/60)/24)+DATE(1970,1,1)+(-5/24)</f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E538/D538 * 100</f>
        <v>118.25757575757576</v>
      </c>
      <c r="P538" s="5">
        <f>E538/L538</f>
        <v>100.06410256410257</v>
      </c>
      <c r="Q538" t="str">
        <f>LEFT(N538,SEARCH("/",  N538,  1)-1)</f>
        <v>theater</v>
      </c>
      <c r="R538" t="str">
        <f>RIGHT(N538,LEN(N538)-SEARCH("/",  N538,  1))</f>
        <v>plays</v>
      </c>
      <c r="S538" s="9">
        <f>(((J538/60)/60)/24)+DATE(1970,1,1)+(-5/24)</f>
        <v>42179.136655092596</v>
      </c>
      <c r="T538" s="9">
        <f>(((I538/60)/60)/24)+DATE(1970,1,1)+(-5/24)</f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E539/D539 * 100</f>
        <v>120.5</v>
      </c>
      <c r="P539" s="5">
        <f>E539/L539</f>
        <v>40.847457627118644</v>
      </c>
      <c r="Q539" t="str">
        <f>LEFT(N539,SEARCH("/",  N539,  1)-1)</f>
        <v>theater</v>
      </c>
      <c r="R539" t="str">
        <f>RIGHT(N539,LEN(N539)-SEARCH("/",  N539,  1))</f>
        <v>plays</v>
      </c>
      <c r="S539" s="9">
        <f>(((J539/60)/60)/24)+DATE(1970,1,1)+(-5/24)</f>
        <v>42282.560081018521</v>
      </c>
      <c r="T539" s="9">
        <f>(((I539/60)/60)/24)+DATE(1970,1,1)+(-5/24)</f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E540/D540 * 100</f>
        <v>302.42</v>
      </c>
      <c r="P540" s="5">
        <f>E540/L540</f>
        <v>252.01666666666668</v>
      </c>
      <c r="Q540" t="str">
        <f>LEFT(N540,SEARCH("/",  N540,  1)-1)</f>
        <v>theater</v>
      </c>
      <c r="R540" t="str">
        <f>RIGHT(N540,LEN(N540)-SEARCH("/",  N540,  1))</f>
        <v>plays</v>
      </c>
      <c r="S540" s="9">
        <f>(((J540/60)/60)/24)+DATE(1970,1,1)+(-5/24)</f>
        <v>42473.586377314808</v>
      </c>
      <c r="T540" s="9">
        <f>(((I540/60)/60)/24)+DATE(1970,1,1)+(-5/24)</f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E541/D541 * 100</f>
        <v>100.64400000000001</v>
      </c>
      <c r="P541" s="5">
        <f>E541/L541</f>
        <v>25.161000000000001</v>
      </c>
      <c r="Q541" t="str">
        <f>LEFT(N541,SEARCH("/",  N541,  1)-1)</f>
        <v>theater</v>
      </c>
      <c r="R541" t="str">
        <f>RIGHT(N541,LEN(N541)-SEARCH("/",  N541,  1))</f>
        <v>plays</v>
      </c>
      <c r="S541" s="9">
        <f>(((J541/60)/60)/24)+DATE(1970,1,1)+(-5/24)</f>
        <v>42534.841516203705</v>
      </c>
      <c r="T541" s="9">
        <f>(((I541/60)/60)/24)+DATE(1970,1,1)+(-5/24)</f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E542/D542 * 100</f>
        <v>6.6666666666666671E-3</v>
      </c>
      <c r="P542" s="5">
        <f>E542/L542</f>
        <v>1</v>
      </c>
      <c r="Q542" t="str">
        <f>LEFT(N542,SEARCH("/",  N542,  1)-1)</f>
        <v>technology</v>
      </c>
      <c r="R542" t="str">
        <f>RIGHT(N542,LEN(N542)-SEARCH("/",  N542,  1))</f>
        <v>web</v>
      </c>
      <c r="S542" s="9">
        <f>(((J542/60)/60)/24)+DATE(1970,1,1)+(-5/24)</f>
        <v>42009.608865740738</v>
      </c>
      <c r="T542" s="9">
        <f>(((I542/60)/60)/24)+DATE(1970,1,1)+(-5/24)</f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E543/D543 * 100</f>
        <v>0.55555555555555558</v>
      </c>
      <c r="P543" s="5">
        <f>E543/L543</f>
        <v>25</v>
      </c>
      <c r="Q543" t="str">
        <f>LEFT(N543,SEARCH("/",  N543,  1)-1)</f>
        <v>technology</v>
      </c>
      <c r="R543" t="str">
        <f>RIGHT(N543,LEN(N543)-SEARCH("/",  N543,  1))</f>
        <v>web</v>
      </c>
      <c r="S543" s="9">
        <f>(((J543/60)/60)/24)+DATE(1970,1,1)+(-5/24)</f>
        <v>42275.838356481479</v>
      </c>
      <c r="T543" s="9">
        <f>(((I543/60)/60)/24)+DATE(1970,1,1)+(-5/24)</f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E544/D544 * 100</f>
        <v>3.9999999999999996E-4</v>
      </c>
      <c r="P544" s="5">
        <f>E544/L544</f>
        <v>1</v>
      </c>
      <c r="Q544" t="str">
        <f>LEFT(N544,SEARCH("/",  N544,  1)-1)</f>
        <v>technology</v>
      </c>
      <c r="R544" t="str">
        <f>RIGHT(N544,LEN(N544)-SEARCH("/",  N544,  1))</f>
        <v>web</v>
      </c>
      <c r="S544" s="9">
        <f>(((J544/60)/60)/24)+DATE(1970,1,1)+(-5/24)</f>
        <v>42433.529120370367</v>
      </c>
      <c r="T544" s="9">
        <f>(((I544/60)/60)/24)+DATE(1970,1,1)+(-5/24)</f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E545/D545 * 100</f>
        <v>0.31818181818181818</v>
      </c>
      <c r="P545" s="5">
        <f>E545/L545</f>
        <v>35</v>
      </c>
      <c r="Q545" t="str">
        <f>LEFT(N545,SEARCH("/",  N545,  1)-1)</f>
        <v>technology</v>
      </c>
      <c r="R545" t="str">
        <f>RIGHT(N545,LEN(N545)-SEARCH("/",  N545,  1))</f>
        <v>web</v>
      </c>
      <c r="S545" s="9">
        <f>(((J545/60)/60)/24)+DATE(1970,1,1)+(-5/24)</f>
        <v>41913.88381944444</v>
      </c>
      <c r="T545" s="9">
        <f>(((I545/60)/60)/24)+DATE(1970,1,1)+(-5/24)</f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E546/D546 * 100</f>
        <v>1.2</v>
      </c>
      <c r="P546" s="5">
        <f>E546/L546</f>
        <v>3</v>
      </c>
      <c r="Q546" t="str">
        <f>LEFT(N546,SEARCH("/",  N546,  1)-1)</f>
        <v>technology</v>
      </c>
      <c r="R546" t="str">
        <f>RIGHT(N546,LEN(N546)-SEARCH("/",  N546,  1))</f>
        <v>web</v>
      </c>
      <c r="S546" s="9">
        <f>(((J546/60)/60)/24)+DATE(1970,1,1)+(-5/24)</f>
        <v>42525.448611111111</v>
      </c>
      <c r="T546" s="9">
        <f>(((I546/60)/60)/24)+DATE(1970,1,1)+(-5/24)</f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E547/D547 * 100</f>
        <v>27.383999999999997</v>
      </c>
      <c r="P547" s="5">
        <f>E547/L547</f>
        <v>402.70588235294116</v>
      </c>
      <c r="Q547" t="str">
        <f>LEFT(N547,SEARCH("/",  N547,  1)-1)</f>
        <v>technology</v>
      </c>
      <c r="R547" t="str">
        <f>RIGHT(N547,LEN(N547)-SEARCH("/",  N547,  1))</f>
        <v>web</v>
      </c>
      <c r="S547" s="9">
        <f>(((J547/60)/60)/24)+DATE(1970,1,1)+(-5/24)</f>
        <v>42283.38413194444</v>
      </c>
      <c r="T547" s="9">
        <f>(((I547/60)/60)/24)+DATE(1970,1,1)+(-5/24)</f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E548/D548 * 100</f>
        <v>8.666666666666667E-2</v>
      </c>
      <c r="P548" s="5">
        <f>E548/L548</f>
        <v>26</v>
      </c>
      <c r="Q548" t="str">
        <f>LEFT(N548,SEARCH("/",  N548,  1)-1)</f>
        <v>technology</v>
      </c>
      <c r="R548" t="str">
        <f>RIGHT(N548,LEN(N548)-SEARCH("/",  N548,  1))</f>
        <v>web</v>
      </c>
      <c r="S548" s="9">
        <f>(((J548/60)/60)/24)+DATE(1970,1,1)+(-5/24)</f>
        <v>42249.459664351853</v>
      </c>
      <c r="T548" s="9">
        <f>(((I548/60)/60)/24)+DATE(1970,1,1)+(-5/24)</f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E549/D549 * 100</f>
        <v>0</v>
      </c>
      <c r="P549" s="5" t="e">
        <f>E549/L549</f>
        <v>#DIV/0!</v>
      </c>
      <c r="Q549" t="str">
        <f>LEFT(N549,SEARCH("/",  N549,  1)-1)</f>
        <v>technology</v>
      </c>
      <c r="R549" t="str">
        <f>RIGHT(N549,LEN(N549)-SEARCH("/",  N549,  1))</f>
        <v>web</v>
      </c>
      <c r="S549" s="9">
        <f>(((J549/60)/60)/24)+DATE(1970,1,1)+(-5/24)</f>
        <v>42380.488009259258</v>
      </c>
      <c r="T549" s="9">
        <f>(((I549/60)/60)/24)+DATE(1970,1,1)+(-5/24)</f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E550/D550 * 100</f>
        <v>0.09</v>
      </c>
      <c r="P550" s="5">
        <f>E550/L550</f>
        <v>9</v>
      </c>
      <c r="Q550" t="str">
        <f>LEFT(N550,SEARCH("/",  N550,  1)-1)</f>
        <v>technology</v>
      </c>
      <c r="R550" t="str">
        <f>RIGHT(N550,LEN(N550)-SEARCH("/",  N550,  1))</f>
        <v>web</v>
      </c>
      <c r="S550" s="9">
        <f>(((J550/60)/60)/24)+DATE(1970,1,1)+(-5/24)</f>
        <v>42276.695</v>
      </c>
      <c r="T550" s="9">
        <f>(((I550/60)/60)/24)+DATE(1970,1,1)+(-5/24)</f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E551/D551 * 100</f>
        <v>2.7199999999999998</v>
      </c>
      <c r="P551" s="5">
        <f>E551/L551</f>
        <v>8.5</v>
      </c>
      <c r="Q551" t="str">
        <f>LEFT(N551,SEARCH("/",  N551,  1)-1)</f>
        <v>technology</v>
      </c>
      <c r="R551" t="str">
        <f>RIGHT(N551,LEN(N551)-SEARCH("/",  N551,  1))</f>
        <v>web</v>
      </c>
      <c r="S551" s="9">
        <f>(((J551/60)/60)/24)+DATE(1970,1,1)+(-5/24)</f>
        <v>42163.428495370368</v>
      </c>
      <c r="T551" s="9">
        <f>(((I551/60)/60)/24)+DATE(1970,1,1)+(-5/24)</f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E552/D552 * 100</f>
        <v>0.70000000000000007</v>
      </c>
      <c r="P552" s="5">
        <f>E552/L552</f>
        <v>8.75</v>
      </c>
      <c r="Q552" t="str">
        <f>LEFT(N552,SEARCH("/",  N552,  1)-1)</f>
        <v>technology</v>
      </c>
      <c r="R552" t="str">
        <f>RIGHT(N552,LEN(N552)-SEARCH("/",  N552,  1))</f>
        <v>web</v>
      </c>
      <c r="S552" s="9">
        <f>(((J552/60)/60)/24)+DATE(1970,1,1)+(-5/24)</f>
        <v>42753.47042824074</v>
      </c>
      <c r="T552" s="9">
        <f>(((I552/60)/60)/24)+DATE(1970,1,1)+(-5/24)</f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E553/D553 * 100</f>
        <v>5.0413333333333332</v>
      </c>
      <c r="P553" s="5">
        <f>E553/L553</f>
        <v>135.03571428571428</v>
      </c>
      <c r="Q553" t="str">
        <f>LEFT(N553,SEARCH("/",  N553,  1)-1)</f>
        <v>technology</v>
      </c>
      <c r="R553" t="str">
        <f>RIGHT(N553,LEN(N553)-SEARCH("/",  N553,  1))</f>
        <v>web</v>
      </c>
      <c r="S553" s="9">
        <f>(((J553/60)/60)/24)+DATE(1970,1,1)+(-5/24)</f>
        <v>42173.067407407405</v>
      </c>
      <c r="T553" s="9">
        <f>(((I553/60)/60)/24)+DATE(1970,1,1)+(-5/24)</f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E554/D554 * 100</f>
        <v>0</v>
      </c>
      <c r="P554" s="5" t="e">
        <f>E554/L554</f>
        <v>#DIV/0!</v>
      </c>
      <c r="Q554" t="str">
        <f>LEFT(N554,SEARCH("/",  N554,  1)-1)</f>
        <v>technology</v>
      </c>
      <c r="R554" t="str">
        <f>RIGHT(N554,LEN(N554)-SEARCH("/",  N554,  1))</f>
        <v>web</v>
      </c>
      <c r="S554" s="9">
        <f>(((J554/60)/60)/24)+DATE(1970,1,1)+(-5/24)</f>
        <v>42318.408518518518</v>
      </c>
      <c r="T554" s="9">
        <f>(((I554/60)/60)/24)+DATE(1970,1,1)+(-5/24)</f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E555/D555 * 100</f>
        <v>0.49199999999999999</v>
      </c>
      <c r="P555" s="5">
        <f>E555/L555</f>
        <v>20.5</v>
      </c>
      <c r="Q555" t="str">
        <f>LEFT(N555,SEARCH("/",  N555,  1)-1)</f>
        <v>technology</v>
      </c>
      <c r="R555" t="str">
        <f>RIGHT(N555,LEN(N555)-SEARCH("/",  N555,  1))</f>
        <v>web</v>
      </c>
      <c r="S555" s="9">
        <f>(((J555/60)/60)/24)+DATE(1970,1,1)+(-5/24)</f>
        <v>41927.511469907404</v>
      </c>
      <c r="T555" s="9">
        <f>(((I555/60)/60)/24)+DATE(1970,1,1)+(-5/24)</f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E556/D556 * 100</f>
        <v>36.589147286821706</v>
      </c>
      <c r="P556" s="5">
        <f>E556/L556</f>
        <v>64.36363636363636</v>
      </c>
      <c r="Q556" t="str">
        <f>LEFT(N556,SEARCH("/",  N556,  1)-1)</f>
        <v>technology</v>
      </c>
      <c r="R556" t="str">
        <f>RIGHT(N556,LEN(N556)-SEARCH("/",  N556,  1))</f>
        <v>web</v>
      </c>
      <c r="S556" s="9">
        <f>(((J556/60)/60)/24)+DATE(1970,1,1)+(-5/24)</f>
        <v>41901.476527777777</v>
      </c>
      <c r="T556" s="9">
        <f>(((I556/60)/60)/24)+DATE(1970,1,1)+(-5/24)</f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E557/D557 * 100</f>
        <v>0</v>
      </c>
      <c r="P557" s="5" t="e">
        <f>E557/L557</f>
        <v>#DIV/0!</v>
      </c>
      <c r="Q557" t="str">
        <f>LEFT(N557,SEARCH("/",  N557,  1)-1)</f>
        <v>technology</v>
      </c>
      <c r="R557" t="str">
        <f>RIGHT(N557,LEN(N557)-SEARCH("/",  N557,  1))</f>
        <v>web</v>
      </c>
      <c r="S557" s="9">
        <f>(((J557/60)/60)/24)+DATE(1970,1,1)+(-5/24)</f>
        <v>42503.145173611112</v>
      </c>
      <c r="T557" s="9">
        <f>(((I557/60)/60)/24)+DATE(1970,1,1)+(-5/24)</f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E558/D558 * 100</f>
        <v>2.5</v>
      </c>
      <c r="P558" s="5">
        <f>E558/L558</f>
        <v>200</v>
      </c>
      <c r="Q558" t="str">
        <f>LEFT(N558,SEARCH("/",  N558,  1)-1)</f>
        <v>technology</v>
      </c>
      <c r="R558" t="str">
        <f>RIGHT(N558,LEN(N558)-SEARCH("/",  N558,  1))</f>
        <v>web</v>
      </c>
      <c r="S558" s="9">
        <f>(((J558/60)/60)/24)+DATE(1970,1,1)+(-5/24)</f>
        <v>42345.651817129627</v>
      </c>
      <c r="T558" s="9">
        <f>(((I558/60)/60)/24)+DATE(1970,1,1)+(-5/24)</f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E559/D559 * 100</f>
        <v>0.91066666666666674</v>
      </c>
      <c r="P559" s="5">
        <f>E559/L559</f>
        <v>68.3</v>
      </c>
      <c r="Q559" t="str">
        <f>LEFT(N559,SEARCH("/",  N559,  1)-1)</f>
        <v>technology</v>
      </c>
      <c r="R559" t="str">
        <f>RIGHT(N559,LEN(N559)-SEARCH("/",  N559,  1))</f>
        <v>web</v>
      </c>
      <c r="S559" s="9">
        <f>(((J559/60)/60)/24)+DATE(1970,1,1)+(-5/24)</f>
        <v>42676.733831018515</v>
      </c>
      <c r="T559" s="9">
        <f>(((I559/60)/60)/24)+DATE(1970,1,1)+(-5/24)</f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E560/D560 * 100</f>
        <v>0</v>
      </c>
      <c r="P560" s="5" t="e">
        <f>E560/L560</f>
        <v>#DIV/0!</v>
      </c>
      <c r="Q560" t="str">
        <f>LEFT(N560,SEARCH("/",  N560,  1)-1)</f>
        <v>technology</v>
      </c>
      <c r="R560" t="str">
        <f>RIGHT(N560,LEN(N560)-SEARCH("/",  N560,  1))</f>
        <v>web</v>
      </c>
      <c r="S560" s="9">
        <f>(((J560/60)/60)/24)+DATE(1970,1,1)+(-5/24)</f>
        <v>42057.674826388888</v>
      </c>
      <c r="T560" s="9">
        <f>(((I560/60)/60)/24)+DATE(1970,1,1)+(-5/24)</f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E561/D561 * 100</f>
        <v>2.0833333333333336E-2</v>
      </c>
      <c r="P561" s="5">
        <f>E561/L561</f>
        <v>50</v>
      </c>
      <c r="Q561" t="str">
        <f>LEFT(N561,SEARCH("/",  N561,  1)-1)</f>
        <v>technology</v>
      </c>
      <c r="R561" t="str">
        <f>RIGHT(N561,LEN(N561)-SEARCH("/",  N561,  1))</f>
        <v>web</v>
      </c>
      <c r="S561" s="9">
        <f>(((J561/60)/60)/24)+DATE(1970,1,1)+(-5/24)</f>
        <v>42321.074768518512</v>
      </c>
      <c r="T561" s="9">
        <f>(((I561/60)/60)/24)+DATE(1970,1,1)+(-5/24)</f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E562/D562 * 100</f>
        <v>1.2E-2</v>
      </c>
      <c r="P562" s="5">
        <f>E562/L562</f>
        <v>4</v>
      </c>
      <c r="Q562" t="str">
        <f>LEFT(N562,SEARCH("/",  N562,  1)-1)</f>
        <v>technology</v>
      </c>
      <c r="R562" t="str">
        <f>RIGHT(N562,LEN(N562)-SEARCH("/",  N562,  1))</f>
        <v>web</v>
      </c>
      <c r="S562" s="9">
        <f>(((J562/60)/60)/24)+DATE(1970,1,1)+(-5/24)</f>
        <v>41960.563020833331</v>
      </c>
      <c r="T562" s="9">
        <f>(((I562/60)/60)/24)+DATE(1970,1,1)+(-5/24)</f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E563/D563 * 100</f>
        <v>0.36666666666666664</v>
      </c>
      <c r="P563" s="5">
        <f>E563/L563</f>
        <v>27.5</v>
      </c>
      <c r="Q563" t="str">
        <f>LEFT(N563,SEARCH("/",  N563,  1)-1)</f>
        <v>technology</v>
      </c>
      <c r="R563" t="str">
        <f>RIGHT(N563,LEN(N563)-SEARCH("/",  N563,  1))</f>
        <v>web</v>
      </c>
      <c r="S563" s="9">
        <f>(((J563/60)/60)/24)+DATE(1970,1,1)+(-5/24)</f>
        <v>42268.450381944444</v>
      </c>
      <c r="T563" s="9">
        <f>(((I563/60)/60)/24)+DATE(1970,1,1)+(-5/24)</f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E564/D564 * 100</f>
        <v>0</v>
      </c>
      <c r="P564" s="5" t="e">
        <f>E564/L564</f>
        <v>#DIV/0!</v>
      </c>
      <c r="Q564" t="str">
        <f>LEFT(N564,SEARCH("/",  N564,  1)-1)</f>
        <v>technology</v>
      </c>
      <c r="R564" t="str">
        <f>RIGHT(N564,LEN(N564)-SEARCH("/",  N564,  1))</f>
        <v>web</v>
      </c>
      <c r="S564" s="9">
        <f>(((J564/60)/60)/24)+DATE(1970,1,1)+(-5/24)</f>
        <v>42692.18072916667</v>
      </c>
      <c r="T564" s="9">
        <f>(((I564/60)/60)/24)+DATE(1970,1,1)+(-5/24)</f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E565/D565 * 100</f>
        <v>9.0666666666666659E-2</v>
      </c>
      <c r="P565" s="5">
        <f>E565/L565</f>
        <v>34</v>
      </c>
      <c r="Q565" t="str">
        <f>LEFT(N565,SEARCH("/",  N565,  1)-1)</f>
        <v>technology</v>
      </c>
      <c r="R565" t="str">
        <f>RIGHT(N565,LEN(N565)-SEARCH("/",  N565,  1))</f>
        <v>web</v>
      </c>
      <c r="S565" s="9">
        <f>(((J565/60)/60)/24)+DATE(1970,1,1)+(-5/24)</f>
        <v>42021.861655092587</v>
      </c>
      <c r="T565" s="9">
        <f>(((I565/60)/60)/24)+DATE(1970,1,1)+(-5/24)</f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E566/D566 * 100</f>
        <v>5.5555555555555558E-3</v>
      </c>
      <c r="P566" s="5">
        <f>E566/L566</f>
        <v>1</v>
      </c>
      <c r="Q566" t="str">
        <f>LEFT(N566,SEARCH("/",  N566,  1)-1)</f>
        <v>technology</v>
      </c>
      <c r="R566" t="str">
        <f>RIGHT(N566,LEN(N566)-SEARCH("/",  N566,  1))</f>
        <v>web</v>
      </c>
      <c r="S566" s="9">
        <f>(((J566/60)/60)/24)+DATE(1970,1,1)+(-5/24)</f>
        <v>42411.734664351847</v>
      </c>
      <c r="T566" s="9">
        <f>(((I566/60)/60)/24)+DATE(1970,1,1)+(-5/24)</f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E567/D567 * 100</f>
        <v>0</v>
      </c>
      <c r="P567" s="5" t="e">
        <f>E567/L567</f>
        <v>#DIV/0!</v>
      </c>
      <c r="Q567" t="str">
        <f>LEFT(N567,SEARCH("/",  N567,  1)-1)</f>
        <v>technology</v>
      </c>
      <c r="R567" t="str">
        <f>RIGHT(N567,LEN(N567)-SEARCH("/",  N567,  1))</f>
        <v>web</v>
      </c>
      <c r="S567" s="9">
        <f>(((J567/60)/60)/24)+DATE(1970,1,1)+(-5/24)</f>
        <v>42165.576956018522</v>
      </c>
      <c r="T567" s="9">
        <f>(((I567/60)/60)/24)+DATE(1970,1,1)+(-5/24)</f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E568/D568 * 100</f>
        <v>0.02</v>
      </c>
      <c r="P568" s="5">
        <f>E568/L568</f>
        <v>1</v>
      </c>
      <c r="Q568" t="str">
        <f>LEFT(N568,SEARCH("/",  N568,  1)-1)</f>
        <v>technology</v>
      </c>
      <c r="R568" t="str">
        <f>RIGHT(N568,LEN(N568)-SEARCH("/",  N568,  1))</f>
        <v>web</v>
      </c>
      <c r="S568" s="9">
        <f>(((J568/60)/60)/24)+DATE(1970,1,1)+(-5/24)</f>
        <v>42535.476076388884</v>
      </c>
      <c r="T568" s="9">
        <f>(((I568/60)/60)/24)+DATE(1970,1,1)+(-5/24)</f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E569/D569 * 100</f>
        <v>0</v>
      </c>
      <c r="P569" s="5" t="e">
        <f>E569/L569</f>
        <v>#DIV/0!</v>
      </c>
      <c r="Q569" t="str">
        <f>LEFT(N569,SEARCH("/",  N569,  1)-1)</f>
        <v>technology</v>
      </c>
      <c r="R569" t="str">
        <f>RIGHT(N569,LEN(N569)-SEARCH("/",  N569,  1))</f>
        <v>web</v>
      </c>
      <c r="S569" s="9">
        <f>(((J569/60)/60)/24)+DATE(1970,1,1)+(-5/24)</f>
        <v>41975.634189814817</v>
      </c>
      <c r="T569" s="9">
        <f>(((I569/60)/60)/24)+DATE(1970,1,1)+(-5/24)</f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E570/D570 * 100</f>
        <v>1</v>
      </c>
      <c r="P570" s="5">
        <f>E570/L570</f>
        <v>49</v>
      </c>
      <c r="Q570" t="str">
        <f>LEFT(N570,SEARCH("/",  N570,  1)-1)</f>
        <v>technology</v>
      </c>
      <c r="R570" t="str">
        <f>RIGHT(N570,LEN(N570)-SEARCH("/",  N570,  1))</f>
        <v>web</v>
      </c>
      <c r="S570" s="9">
        <f>(((J570/60)/60)/24)+DATE(1970,1,1)+(-5/24)</f>
        <v>42348.713229166664</v>
      </c>
      <c r="T570" s="9">
        <f>(((I570/60)/60)/24)+DATE(1970,1,1)+(-5/24)</f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E571/D571 * 100</f>
        <v>0.8</v>
      </c>
      <c r="P571" s="5">
        <f>E571/L571</f>
        <v>20</v>
      </c>
      <c r="Q571" t="str">
        <f>LEFT(N571,SEARCH("/",  N571,  1)-1)</f>
        <v>technology</v>
      </c>
      <c r="R571" t="str">
        <f>RIGHT(N571,LEN(N571)-SEARCH("/",  N571,  1))</f>
        <v>web</v>
      </c>
      <c r="S571" s="9">
        <f>(((J571/60)/60)/24)+DATE(1970,1,1)+(-5/24)</f>
        <v>42340.639027777775</v>
      </c>
      <c r="T571" s="9">
        <f>(((I571/60)/60)/24)+DATE(1970,1,1)+(-5/24)</f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E572/D572 * 100</f>
        <v>0.16705882352941176</v>
      </c>
      <c r="P572" s="5">
        <f>E572/L572</f>
        <v>142</v>
      </c>
      <c r="Q572" t="str">
        <f>LEFT(N572,SEARCH("/",  N572,  1)-1)</f>
        <v>technology</v>
      </c>
      <c r="R572" t="str">
        <f>RIGHT(N572,LEN(N572)-SEARCH("/",  N572,  1))</f>
        <v>web</v>
      </c>
      <c r="S572" s="9">
        <f>(((J572/60)/60)/24)+DATE(1970,1,1)+(-5/24)</f>
        <v>42388.589918981481</v>
      </c>
      <c r="T572" s="9">
        <f>(((I572/60)/60)/24)+DATE(1970,1,1)+(-5/24)</f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E573/D573 * 100</f>
        <v>0.42399999999999999</v>
      </c>
      <c r="P573" s="5">
        <f>E573/L573</f>
        <v>53</v>
      </c>
      <c r="Q573" t="str">
        <f>LEFT(N573,SEARCH("/",  N573,  1)-1)</f>
        <v>technology</v>
      </c>
      <c r="R573" t="str">
        <f>RIGHT(N573,LEN(N573)-SEARCH("/",  N573,  1))</f>
        <v>web</v>
      </c>
      <c r="S573" s="9">
        <f>(((J573/60)/60)/24)+DATE(1970,1,1)+(-5/24)</f>
        <v>42192.607905092591</v>
      </c>
      <c r="T573" s="9">
        <f>(((I573/60)/60)/24)+DATE(1970,1,1)+(-5/24)</f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E574/D574 * 100</f>
        <v>0</v>
      </c>
      <c r="P574" s="5" t="e">
        <f>E574/L574</f>
        <v>#DIV/0!</v>
      </c>
      <c r="Q574" t="str">
        <f>LEFT(N574,SEARCH("/",  N574,  1)-1)</f>
        <v>technology</v>
      </c>
      <c r="R574" t="str">
        <f>RIGHT(N574,LEN(N574)-SEARCH("/",  N574,  1))</f>
        <v>web</v>
      </c>
      <c r="S574" s="9">
        <f>(((J574/60)/60)/24)+DATE(1970,1,1)+(-5/24)</f>
        <v>42282.507962962954</v>
      </c>
      <c r="T574" s="9">
        <f>(((I574/60)/60)/24)+DATE(1970,1,1)+(-5/24)</f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E575/D575 * 100</f>
        <v>0.38925389253892539</v>
      </c>
      <c r="P575" s="5">
        <f>E575/L575</f>
        <v>38.444444444444443</v>
      </c>
      <c r="Q575" t="str">
        <f>LEFT(N575,SEARCH("/",  N575,  1)-1)</f>
        <v>technology</v>
      </c>
      <c r="R575" t="str">
        <f>RIGHT(N575,LEN(N575)-SEARCH("/",  N575,  1))</f>
        <v>web</v>
      </c>
      <c r="S575" s="9">
        <f>(((J575/60)/60)/24)+DATE(1970,1,1)+(-5/24)</f>
        <v>41962.841793981475</v>
      </c>
      <c r="T575" s="9">
        <f>(((I575/60)/60)/24)+DATE(1970,1,1)+(-5/24)</f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E576/D576 * 100</f>
        <v>0.7155635062611807</v>
      </c>
      <c r="P576" s="5">
        <f>E576/L576</f>
        <v>20</v>
      </c>
      <c r="Q576" t="str">
        <f>LEFT(N576,SEARCH("/",  N576,  1)-1)</f>
        <v>technology</v>
      </c>
      <c r="R576" t="str">
        <f>RIGHT(N576,LEN(N576)-SEARCH("/",  N576,  1))</f>
        <v>web</v>
      </c>
      <c r="S576" s="9">
        <f>(((J576/60)/60)/24)+DATE(1970,1,1)+(-5/24)</f>
        <v>42632.235034722216</v>
      </c>
      <c r="T576" s="9">
        <f>(((I576/60)/60)/24)+DATE(1970,1,1)+(-5/24)</f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E577/D577 * 100</f>
        <v>0.43166666666666664</v>
      </c>
      <c r="P577" s="5">
        <f>E577/L577</f>
        <v>64.75</v>
      </c>
      <c r="Q577" t="str">
        <f>LEFT(N577,SEARCH("/",  N577,  1)-1)</f>
        <v>technology</v>
      </c>
      <c r="R577" t="str">
        <f>RIGHT(N577,LEN(N577)-SEARCH("/",  N577,  1))</f>
        <v>web</v>
      </c>
      <c r="S577" s="9">
        <f>(((J577/60)/60)/24)+DATE(1970,1,1)+(-5/24)</f>
        <v>42138.484293981477</v>
      </c>
      <c r="T577" s="9">
        <f>(((I577/60)/60)/24)+DATE(1970,1,1)+(-5/24)</f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E578/D578 * 100</f>
        <v>1.25E-3</v>
      </c>
      <c r="P578" s="5">
        <f>E578/L578</f>
        <v>1</v>
      </c>
      <c r="Q578" t="str">
        <f>LEFT(N578,SEARCH("/",  N578,  1)-1)</f>
        <v>technology</v>
      </c>
      <c r="R578" t="str">
        <f>RIGHT(N578,LEN(N578)-SEARCH("/",  N578,  1))</f>
        <v>web</v>
      </c>
      <c r="S578" s="9">
        <f>(((J578/60)/60)/24)+DATE(1970,1,1)+(-5/24)</f>
        <v>42031.263333333329</v>
      </c>
      <c r="T578" s="9">
        <f>(((I578/60)/60)/24)+DATE(1970,1,1)+(-5/24)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E579/D579 * 100</f>
        <v>0.2</v>
      </c>
      <c r="P579" s="5">
        <f>E579/L579</f>
        <v>10</v>
      </c>
      <c r="Q579" t="str">
        <f>LEFT(N579,SEARCH("/",  N579,  1)-1)</f>
        <v>technology</v>
      </c>
      <c r="R579" t="str">
        <f>RIGHT(N579,LEN(N579)-SEARCH("/",  N579,  1))</f>
        <v>web</v>
      </c>
      <c r="S579" s="9">
        <f>(((J579/60)/60)/24)+DATE(1970,1,1)+(-5/24)</f>
        <v>42450.380810185183</v>
      </c>
      <c r="T579" s="9">
        <f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E580/D580 * 100</f>
        <v>1.12E-2</v>
      </c>
      <c r="P580" s="5">
        <f>E580/L580</f>
        <v>2</v>
      </c>
      <c r="Q580" t="str">
        <f>LEFT(N580,SEARCH("/",  N580,  1)-1)</f>
        <v>technology</v>
      </c>
      <c r="R580" t="str">
        <f>RIGHT(N580,LEN(N580)-SEARCH("/",  N580,  1))</f>
        <v>web</v>
      </c>
      <c r="S580" s="9">
        <f>(((J580/60)/60)/24)+DATE(1970,1,1)+(-5/24)</f>
        <v>42230.370289351849</v>
      </c>
      <c r="T580" s="9">
        <f>(((I580/60)/60)/24)+DATE(1970,1,1)+(-5/24)</f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E581/D581 * 100</f>
        <v>1.4583333333333333</v>
      </c>
      <c r="P581" s="5">
        <f>E581/L581</f>
        <v>35</v>
      </c>
      <c r="Q581" t="str">
        <f>LEFT(N581,SEARCH("/",  N581,  1)-1)</f>
        <v>technology</v>
      </c>
      <c r="R581" t="str">
        <f>RIGHT(N581,LEN(N581)-SEARCH("/",  N581,  1))</f>
        <v>web</v>
      </c>
      <c r="S581" s="9">
        <f>(((J581/60)/60)/24)+DATE(1970,1,1)+(-5/24)</f>
        <v>41968.643784722219</v>
      </c>
      <c r="T581" s="9">
        <f>(((I581/60)/60)/24)+DATE(1970,1,1)+(-5/24)</f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E582/D582 * 100</f>
        <v>3.3333333333333333E-2</v>
      </c>
      <c r="P582" s="5">
        <f>E582/L582</f>
        <v>1</v>
      </c>
      <c r="Q582" t="str">
        <f>LEFT(N582,SEARCH("/",  N582,  1)-1)</f>
        <v>technology</v>
      </c>
      <c r="R582" t="str">
        <f>RIGHT(N582,LEN(N582)-SEARCH("/",  N582,  1))</f>
        <v>web</v>
      </c>
      <c r="S582" s="9">
        <f>(((J582/60)/60)/24)+DATE(1970,1,1)+(-5/24)</f>
        <v>42605.699849537035</v>
      </c>
      <c r="T582" s="9">
        <f>(((I582/60)/60)/24)+DATE(1970,1,1)+(-5/24)</f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E583/D583 * 100</f>
        <v>0</v>
      </c>
      <c r="P583" s="5" t="e">
        <f>E583/L583</f>
        <v>#DIV/0!</v>
      </c>
      <c r="Q583" t="str">
        <f>LEFT(N583,SEARCH("/",  N583,  1)-1)</f>
        <v>technology</v>
      </c>
      <c r="R583" t="str">
        <f>RIGHT(N583,LEN(N583)-SEARCH("/",  N583,  1))</f>
        <v>web</v>
      </c>
      <c r="S583" s="9">
        <f>(((J583/60)/60)/24)+DATE(1970,1,1)+(-5/24)</f>
        <v>42187.804444444446</v>
      </c>
      <c r="T583" s="9">
        <f>(((I583/60)/60)/24)+DATE(1970,1,1)+(-5/24)</f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E584/D584 * 100</f>
        <v>0</v>
      </c>
      <c r="P584" s="5" t="e">
        <f>E584/L584</f>
        <v>#DIV/0!</v>
      </c>
      <c r="Q584" t="str">
        <f>LEFT(N584,SEARCH("/",  N584,  1)-1)</f>
        <v>technology</v>
      </c>
      <c r="R584" t="str">
        <f>RIGHT(N584,LEN(N584)-SEARCH("/",  N584,  1))</f>
        <v>web</v>
      </c>
      <c r="S584" s="9">
        <f>(((J584/60)/60)/24)+DATE(1970,1,1)+(-5/24)</f>
        <v>42055.531469907401</v>
      </c>
      <c r="T584" s="9">
        <f>(((I584/60)/60)/24)+DATE(1970,1,1)+(-5/24)</f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E585/D585 * 100</f>
        <v>1.1111111111111112E-2</v>
      </c>
      <c r="P585" s="5">
        <f>E585/L585</f>
        <v>1</v>
      </c>
      <c r="Q585" t="str">
        <f>LEFT(N585,SEARCH("/",  N585,  1)-1)</f>
        <v>technology</v>
      </c>
      <c r="R585" t="str">
        <f>RIGHT(N585,LEN(N585)-SEARCH("/",  N585,  1))</f>
        <v>web</v>
      </c>
      <c r="S585" s="9">
        <f>(((J585/60)/60)/24)+DATE(1970,1,1)+(-5/24)</f>
        <v>42052.730173611104</v>
      </c>
      <c r="T585" s="9">
        <f>(((I585/60)/60)/24)+DATE(1970,1,1)+(-5/24)</f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E586/D586 * 100</f>
        <v>1</v>
      </c>
      <c r="P586" s="5">
        <f>E586/L586</f>
        <v>5</v>
      </c>
      <c r="Q586" t="str">
        <f>LEFT(N586,SEARCH("/",  N586,  1)-1)</f>
        <v>technology</v>
      </c>
      <c r="R586" t="str">
        <f>RIGHT(N586,LEN(N586)-SEARCH("/",  N586,  1))</f>
        <v>web</v>
      </c>
      <c r="S586" s="9">
        <f>(((J586/60)/60)/24)+DATE(1970,1,1)+(-5/24)</f>
        <v>42049.508287037032</v>
      </c>
      <c r="T586" s="9">
        <f>(((I586/60)/60)/24)+DATE(1970,1,1)+(-5/24)</f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E587/D587 * 100</f>
        <v>0</v>
      </c>
      <c r="P587" s="5" t="e">
        <f>E587/L587</f>
        <v>#DIV/0!</v>
      </c>
      <c r="Q587" t="str">
        <f>LEFT(N587,SEARCH("/",  N587,  1)-1)</f>
        <v>technology</v>
      </c>
      <c r="R587" t="str">
        <f>RIGHT(N587,LEN(N587)-SEARCH("/",  N587,  1))</f>
        <v>web</v>
      </c>
      <c r="S587" s="9">
        <f>(((J587/60)/60)/24)+DATE(1970,1,1)+(-5/24)</f>
        <v>42283.182604166665</v>
      </c>
      <c r="T587" s="9">
        <f>(((I587/60)/60)/24)+DATE(1970,1,1)+(-5/24)</f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E588/D588 * 100</f>
        <v>0.55999999999999994</v>
      </c>
      <c r="P588" s="5">
        <f>E588/L588</f>
        <v>14</v>
      </c>
      <c r="Q588" t="str">
        <f>LEFT(N588,SEARCH("/",  N588,  1)-1)</f>
        <v>technology</v>
      </c>
      <c r="R588" t="str">
        <f>RIGHT(N588,LEN(N588)-SEARCH("/",  N588,  1))</f>
        <v>web</v>
      </c>
      <c r="S588" s="9">
        <f>(((J588/60)/60)/24)+DATE(1970,1,1)+(-5/24)</f>
        <v>42020.645914351851</v>
      </c>
      <c r="T588" s="9">
        <f>(((I588/60)/60)/24)+DATE(1970,1,1)+(-5/24)</f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E589/D589 * 100</f>
        <v>9.0833333333333339</v>
      </c>
      <c r="P589" s="5">
        <f>E589/L589</f>
        <v>389.28571428571428</v>
      </c>
      <c r="Q589" t="str">
        <f>LEFT(N589,SEARCH("/",  N589,  1)-1)</f>
        <v>technology</v>
      </c>
      <c r="R589" t="str">
        <f>RIGHT(N589,LEN(N589)-SEARCH("/",  N589,  1))</f>
        <v>web</v>
      </c>
      <c r="S589" s="9">
        <f>(((J589/60)/60)/24)+DATE(1970,1,1)+(-5/24)</f>
        <v>42080.548993055556</v>
      </c>
      <c r="T589" s="9">
        <f>(((I589/60)/60)/24)+DATE(1970,1,1)+(-5/24)</f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E590/D590 * 100</f>
        <v>3.3444444444444441</v>
      </c>
      <c r="P590" s="5">
        <f>E590/L590</f>
        <v>150.5</v>
      </c>
      <c r="Q590" t="str">
        <f>LEFT(N590,SEARCH("/",  N590,  1)-1)</f>
        <v>technology</v>
      </c>
      <c r="R590" t="str">
        <f>RIGHT(N590,LEN(N590)-SEARCH("/",  N590,  1))</f>
        <v>web</v>
      </c>
      <c r="S590" s="9">
        <f>(((J590/60)/60)/24)+DATE(1970,1,1)+(-5/24)</f>
        <v>42631.56118055556</v>
      </c>
      <c r="T590" s="9">
        <f>(((I590/60)/60)/24)+DATE(1970,1,1)+(-5/24)</f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E591/D591 * 100</f>
        <v>1.3333333333333334E-2</v>
      </c>
      <c r="P591" s="5">
        <f>E591/L591</f>
        <v>1</v>
      </c>
      <c r="Q591" t="str">
        <f>LEFT(N591,SEARCH("/",  N591,  1)-1)</f>
        <v>technology</v>
      </c>
      <c r="R591" t="str">
        <f>RIGHT(N591,LEN(N591)-SEARCH("/",  N591,  1))</f>
        <v>web</v>
      </c>
      <c r="S591" s="9">
        <f>(((J591/60)/60)/24)+DATE(1970,1,1)+(-5/24)</f>
        <v>42178.406238425923</v>
      </c>
      <c r="T591" s="9">
        <f>(((I591/60)/60)/24)+DATE(1970,1,1)+(-5/24)</f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E592/D592 * 100</f>
        <v>4.46</v>
      </c>
      <c r="P592" s="5">
        <f>E592/L592</f>
        <v>24.777777777777779</v>
      </c>
      <c r="Q592" t="str">
        <f>LEFT(N592,SEARCH("/",  N592,  1)-1)</f>
        <v>technology</v>
      </c>
      <c r="R592" t="str">
        <f>RIGHT(N592,LEN(N592)-SEARCH("/",  N592,  1))</f>
        <v>web</v>
      </c>
      <c r="S592" s="9">
        <f>(((J592/60)/60)/24)+DATE(1970,1,1)+(-5/24)</f>
        <v>42377.34642361111</v>
      </c>
      <c r="T592" s="9">
        <f>(((I592/60)/60)/24)+DATE(1970,1,1)+(-5/24)</f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E593/D593 * 100</f>
        <v>6.0999999999999999E-2</v>
      </c>
      <c r="P593" s="5">
        <f>E593/L593</f>
        <v>30.5</v>
      </c>
      <c r="Q593" t="str">
        <f>LEFT(N593,SEARCH("/",  N593,  1)-1)</f>
        <v>technology</v>
      </c>
      <c r="R593" t="str">
        <f>RIGHT(N593,LEN(N593)-SEARCH("/",  N593,  1))</f>
        <v>web</v>
      </c>
      <c r="S593" s="9">
        <f>(((J593/60)/60)/24)+DATE(1970,1,1)+(-5/24)</f>
        <v>42177.334837962961</v>
      </c>
      <c r="T593" s="9">
        <f>(((I593/60)/60)/24)+DATE(1970,1,1)+(-5/24)</f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E594/D594 * 100</f>
        <v>3.3333333333333335</v>
      </c>
      <c r="P594" s="5">
        <f>E594/L594</f>
        <v>250</v>
      </c>
      <c r="Q594" t="str">
        <f>LEFT(N594,SEARCH("/",  N594,  1)-1)</f>
        <v>technology</v>
      </c>
      <c r="R594" t="str">
        <f>RIGHT(N594,LEN(N594)-SEARCH("/",  N594,  1))</f>
        <v>web</v>
      </c>
      <c r="S594" s="9">
        <f>(((J594/60)/60)/24)+DATE(1970,1,1)+(-5/24)</f>
        <v>41946.023842592593</v>
      </c>
      <c r="T594" s="9">
        <f>(((I594/60)/60)/24)+DATE(1970,1,1)+(-5/24)</f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E595/D595 * 100</f>
        <v>23</v>
      </c>
      <c r="P595" s="5">
        <f>E595/L595</f>
        <v>16.428571428571427</v>
      </c>
      <c r="Q595" t="str">
        <f>LEFT(N595,SEARCH("/",  N595,  1)-1)</f>
        <v>technology</v>
      </c>
      <c r="R595" t="str">
        <f>RIGHT(N595,LEN(N595)-SEARCH("/",  N595,  1))</f>
        <v>web</v>
      </c>
      <c r="S595" s="9">
        <f>(((J595/60)/60)/24)+DATE(1970,1,1)+(-5/24)</f>
        <v>42070.469270833331</v>
      </c>
      <c r="T595" s="9">
        <f>(((I595/60)/60)/24)+DATE(1970,1,1)+(-5/24)</f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E596/D596 * 100</f>
        <v>0.104</v>
      </c>
      <c r="P596" s="5">
        <f>E596/L596</f>
        <v>13</v>
      </c>
      <c r="Q596" t="str">
        <f>LEFT(N596,SEARCH("/",  N596,  1)-1)</f>
        <v>technology</v>
      </c>
      <c r="R596" t="str">
        <f>RIGHT(N596,LEN(N596)-SEARCH("/",  N596,  1))</f>
        <v>web</v>
      </c>
      <c r="S596" s="9">
        <f>(((J596/60)/60)/24)+DATE(1970,1,1)+(-5/24)</f>
        <v>42446.571828703702</v>
      </c>
      <c r="T596" s="9">
        <f>(((I596/60)/60)/24)+DATE(1970,1,1)+(-5/24)</f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E597/D597 * 100</f>
        <v>0.42599999999999999</v>
      </c>
      <c r="P597" s="5">
        <f>E597/L597</f>
        <v>53.25</v>
      </c>
      <c r="Q597" t="str">
        <f>LEFT(N597,SEARCH("/",  N597,  1)-1)</f>
        <v>technology</v>
      </c>
      <c r="R597" t="str">
        <f>RIGHT(N597,LEN(N597)-SEARCH("/",  N597,  1))</f>
        <v>web</v>
      </c>
      <c r="S597" s="9">
        <f>(((J597/60)/60)/24)+DATE(1970,1,1)+(-5/24)</f>
        <v>42082.861550925918</v>
      </c>
      <c r="T597" s="9">
        <f>(((I597/60)/60)/24)+DATE(1970,1,1)+(-5/24)</f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E598/D598 * 100</f>
        <v>0.03</v>
      </c>
      <c r="P598" s="5">
        <f>E598/L598</f>
        <v>3</v>
      </c>
      <c r="Q598" t="str">
        <f>LEFT(N598,SEARCH("/",  N598,  1)-1)</f>
        <v>technology</v>
      </c>
      <c r="R598" t="str">
        <f>RIGHT(N598,LEN(N598)-SEARCH("/",  N598,  1))</f>
        <v>web</v>
      </c>
      <c r="S598" s="9">
        <f>(((J598/60)/60)/24)+DATE(1970,1,1)+(-5/24)</f>
        <v>42646.688564814809</v>
      </c>
      <c r="T598" s="9">
        <f>(((I598/60)/60)/24)+DATE(1970,1,1)+(-5/24)</f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E599/D599 * 100</f>
        <v>0.26666666666666666</v>
      </c>
      <c r="P599" s="5">
        <f>E599/L599</f>
        <v>10</v>
      </c>
      <c r="Q599" t="str">
        <f>LEFT(N599,SEARCH("/",  N599,  1)-1)</f>
        <v>technology</v>
      </c>
      <c r="R599" t="str">
        <f>RIGHT(N599,LEN(N599)-SEARCH("/",  N599,  1))</f>
        <v>web</v>
      </c>
      <c r="S599" s="9">
        <f>(((J599/60)/60)/24)+DATE(1970,1,1)+(-5/24)</f>
        <v>42545.496932870366</v>
      </c>
      <c r="T599" s="9">
        <f>(((I599/60)/60)/24)+DATE(1970,1,1)+(-5/24)</f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E600/D600 * 100</f>
        <v>34</v>
      </c>
      <c r="P600" s="5">
        <f>E600/L600</f>
        <v>121.42857142857143</v>
      </c>
      <c r="Q600" t="str">
        <f>LEFT(N600,SEARCH("/",  N600,  1)-1)</f>
        <v>technology</v>
      </c>
      <c r="R600" t="str">
        <f>RIGHT(N600,LEN(N600)-SEARCH("/",  N600,  1))</f>
        <v>web</v>
      </c>
      <c r="S600" s="9">
        <f>(((J600/60)/60)/24)+DATE(1970,1,1)+(-5/24)</f>
        <v>41947.793761574074</v>
      </c>
      <c r="T600" s="9">
        <f>(((I600/60)/60)/24)+DATE(1970,1,1)+(-5/24)</f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E601/D601 * 100</f>
        <v>6.2E-2</v>
      </c>
      <c r="P601" s="5">
        <f>E601/L601</f>
        <v>15.5</v>
      </c>
      <c r="Q601" t="str">
        <f>LEFT(N601,SEARCH("/",  N601,  1)-1)</f>
        <v>technology</v>
      </c>
      <c r="R601" t="str">
        <f>RIGHT(N601,LEN(N601)-SEARCH("/",  N601,  1))</f>
        <v>web</v>
      </c>
      <c r="S601" s="9">
        <f>(((J601/60)/60)/24)+DATE(1970,1,1)+(-5/24)</f>
        <v>42047.604189814818</v>
      </c>
      <c r="T601" s="9">
        <f>(((I601/60)/60)/24)+DATE(1970,1,1)+(-5/24)</f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E602/D602 * 100</f>
        <v>2</v>
      </c>
      <c r="P602" s="5">
        <f>E602/L602</f>
        <v>100</v>
      </c>
      <c r="Q602" t="str">
        <f>LEFT(N602,SEARCH("/",  N602,  1)-1)</f>
        <v>technology</v>
      </c>
      <c r="R602" t="str">
        <f>RIGHT(N602,LEN(N602)-SEARCH("/",  N602,  1))</f>
        <v>web</v>
      </c>
      <c r="S602" s="9">
        <f>(((J602/60)/60)/24)+DATE(1970,1,1)+(-5/24)</f>
        <v>42073.589837962958</v>
      </c>
      <c r="T602" s="9">
        <f>(((I602/60)/60)/24)+DATE(1970,1,1)+(-5/24)</f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E603/D603 * 100</f>
        <v>1.4000000000000001</v>
      </c>
      <c r="P603" s="5">
        <f>E603/L603</f>
        <v>23.333333333333332</v>
      </c>
      <c r="Q603" t="str">
        <f>LEFT(N603,SEARCH("/",  N603,  1)-1)</f>
        <v>technology</v>
      </c>
      <c r="R603" t="str">
        <f>RIGHT(N603,LEN(N603)-SEARCH("/",  N603,  1))</f>
        <v>web</v>
      </c>
      <c r="S603" s="9">
        <f>(((J603/60)/60)/24)+DATE(1970,1,1)+(-5/24)</f>
        <v>41969.64975694444</v>
      </c>
      <c r="T603" s="9">
        <f>(((I603/60)/60)/24)+DATE(1970,1,1)+(-5/24)</f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E604/D604 * 100</f>
        <v>0</v>
      </c>
      <c r="P604" s="5" t="e">
        <f>E604/L604</f>
        <v>#DIV/0!</v>
      </c>
      <c r="Q604" t="str">
        <f>LEFT(N604,SEARCH("/",  N604,  1)-1)</f>
        <v>technology</v>
      </c>
      <c r="R604" t="str">
        <f>RIGHT(N604,LEN(N604)-SEARCH("/",  N604,  1))</f>
        <v>web</v>
      </c>
      <c r="S604" s="9">
        <f>(((J604/60)/60)/24)+DATE(1970,1,1)+(-5/24)</f>
        <v>42143.585821759254</v>
      </c>
      <c r="T604" s="9">
        <f>(((I604/60)/60)/24)+DATE(1970,1,1)+(-5/24)</f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E605/D605 * 100</f>
        <v>3.9334666666666664</v>
      </c>
      <c r="P605" s="5">
        <f>E605/L605</f>
        <v>45.386153846153846</v>
      </c>
      <c r="Q605" t="str">
        <f>LEFT(N605,SEARCH("/",  N605,  1)-1)</f>
        <v>technology</v>
      </c>
      <c r="R605" t="str">
        <f>RIGHT(N605,LEN(N605)-SEARCH("/",  N605,  1))</f>
        <v>web</v>
      </c>
      <c r="S605" s="9">
        <f>(((J605/60)/60)/24)+DATE(1970,1,1)+(-5/24)</f>
        <v>41835.430821759255</v>
      </c>
      <c r="T605" s="9">
        <f>(((I605/60)/60)/24)+DATE(1970,1,1)+(-5/24)</f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E606/D606 * 100</f>
        <v>0</v>
      </c>
      <c r="P606" s="5" t="e">
        <f>E606/L606</f>
        <v>#DIV/0!</v>
      </c>
      <c r="Q606" t="str">
        <f>LEFT(N606,SEARCH("/",  N606,  1)-1)</f>
        <v>technology</v>
      </c>
      <c r="R606" t="str">
        <f>RIGHT(N606,LEN(N606)-SEARCH("/",  N606,  1))</f>
        <v>web</v>
      </c>
      <c r="S606" s="9">
        <f>(((J606/60)/60)/24)+DATE(1970,1,1)+(-5/24)</f>
        <v>41848.827037037037</v>
      </c>
      <c r="T606" s="9">
        <f>(((I606/60)/60)/24)+DATE(1970,1,1)+(-5/24)</f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E607/D607 * 100</f>
        <v>2.62</v>
      </c>
      <c r="P607" s="5">
        <f>E607/L607</f>
        <v>16.375</v>
      </c>
      <c r="Q607" t="str">
        <f>LEFT(N607,SEARCH("/",  N607,  1)-1)</f>
        <v>technology</v>
      </c>
      <c r="R607" t="str">
        <f>RIGHT(N607,LEN(N607)-SEARCH("/",  N607,  1))</f>
        <v>web</v>
      </c>
      <c r="S607" s="9">
        <f>(((J607/60)/60)/24)+DATE(1970,1,1)+(-5/24)</f>
        <v>42194.14939814814</v>
      </c>
      <c r="T607" s="9">
        <f>(((I607/60)/60)/24)+DATE(1970,1,1)+(-5/24)</f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E608/D608 * 100</f>
        <v>0.2</v>
      </c>
      <c r="P608" s="5">
        <f>E608/L608</f>
        <v>10</v>
      </c>
      <c r="Q608" t="str">
        <f>LEFT(N608,SEARCH("/",  N608,  1)-1)</f>
        <v>technology</v>
      </c>
      <c r="R608" t="str">
        <f>RIGHT(N608,LEN(N608)-SEARCH("/",  N608,  1))</f>
        <v>web</v>
      </c>
      <c r="S608" s="9">
        <f>(((J608/60)/60)/24)+DATE(1970,1,1)+(-5/24)</f>
        <v>42102.442233796297</v>
      </c>
      <c r="T608" s="9">
        <f>(((I608/60)/60)/24)+DATE(1970,1,1)+(-5/24)</f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E609/D609 * 100</f>
        <v>0</v>
      </c>
      <c r="P609" s="5" t="e">
        <f>E609/L609</f>
        <v>#DIV/0!</v>
      </c>
      <c r="Q609" t="str">
        <f>LEFT(N609,SEARCH("/",  N609,  1)-1)</f>
        <v>technology</v>
      </c>
      <c r="R609" t="str">
        <f>RIGHT(N609,LEN(N609)-SEARCH("/",  N609,  1))</f>
        <v>web</v>
      </c>
      <c r="S609" s="9">
        <f>(((J609/60)/60)/24)+DATE(1970,1,1)+(-5/24)</f>
        <v>42300.617314814815</v>
      </c>
      <c r="T609" s="9">
        <f>(((I609/60)/60)/24)+DATE(1970,1,1)+(-5/24)</f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E610/D610 * 100</f>
        <v>0.97400000000000009</v>
      </c>
      <c r="P610" s="5">
        <f>E610/L610</f>
        <v>292.2</v>
      </c>
      <c r="Q610" t="str">
        <f>LEFT(N610,SEARCH("/",  N610,  1)-1)</f>
        <v>technology</v>
      </c>
      <c r="R610" t="str">
        <f>RIGHT(N610,LEN(N610)-SEARCH("/",  N610,  1))</f>
        <v>web</v>
      </c>
      <c r="S610" s="9">
        <f>(((J610/60)/60)/24)+DATE(1970,1,1)+(-5/24)</f>
        <v>42140.712731481479</v>
      </c>
      <c r="T610" s="9">
        <f>(((I610/60)/60)/24)+DATE(1970,1,1)+(-5/24)</f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E611/D611 * 100</f>
        <v>0.64102564102564097</v>
      </c>
      <c r="P611" s="5">
        <f>E611/L611</f>
        <v>5</v>
      </c>
      <c r="Q611" t="str">
        <f>LEFT(N611,SEARCH("/",  N611,  1)-1)</f>
        <v>technology</v>
      </c>
      <c r="R611" t="str">
        <f>RIGHT(N611,LEN(N611)-SEARCH("/",  N611,  1))</f>
        <v>web</v>
      </c>
      <c r="S611" s="9">
        <f>(((J611/60)/60)/24)+DATE(1970,1,1)+(-5/24)</f>
        <v>42306.825740740744</v>
      </c>
      <c r="T611" s="9">
        <f>(((I611/60)/60)/24)+DATE(1970,1,1)+(-5/24)</f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E612/D612 * 100</f>
        <v>0</v>
      </c>
      <c r="P612" s="5" t="e">
        <f>E612/L612</f>
        <v>#DIV/0!</v>
      </c>
      <c r="Q612" t="str">
        <f>LEFT(N612,SEARCH("/",  N612,  1)-1)</f>
        <v>technology</v>
      </c>
      <c r="R612" t="str">
        <f>RIGHT(N612,LEN(N612)-SEARCH("/",  N612,  1))</f>
        <v>web</v>
      </c>
      <c r="S612" s="9">
        <f>(((J612/60)/60)/24)+DATE(1970,1,1)+(-5/24)</f>
        <v>42086.622523148144</v>
      </c>
      <c r="T612" s="9">
        <f>(((I612/60)/60)/24)+DATE(1970,1,1)+(-5/24)</f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E613/D613 * 100</f>
        <v>0</v>
      </c>
      <c r="P613" s="5" t="e">
        <f>E613/L613</f>
        <v>#DIV/0!</v>
      </c>
      <c r="Q613" t="str">
        <f>LEFT(N613,SEARCH("/",  N613,  1)-1)</f>
        <v>technology</v>
      </c>
      <c r="R613" t="str">
        <f>RIGHT(N613,LEN(N613)-SEARCH("/",  N613,  1))</f>
        <v>web</v>
      </c>
      <c r="S613" s="9">
        <f>(((J613/60)/60)/24)+DATE(1970,1,1)+(-5/24)</f>
        <v>42328.352280092593</v>
      </c>
      <c r="T613" s="9">
        <f>(((I613/60)/60)/24)+DATE(1970,1,1)+(-5/24)</f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E614/D614 * 100</f>
        <v>0</v>
      </c>
      <c r="P614" s="5" t="e">
        <f>E614/L614</f>
        <v>#DIV/0!</v>
      </c>
      <c r="Q614" t="str">
        <f>LEFT(N614,SEARCH("/",  N614,  1)-1)</f>
        <v>technology</v>
      </c>
      <c r="R614" t="str">
        <f>RIGHT(N614,LEN(N614)-SEARCH("/",  N614,  1))</f>
        <v>web</v>
      </c>
      <c r="S614" s="9">
        <f>(((J614/60)/60)/24)+DATE(1970,1,1)+(-5/24)</f>
        <v>42584.823449074065</v>
      </c>
      <c r="T614" s="9">
        <f>(((I614/60)/60)/24)+DATE(1970,1,1)+(-5/24)</f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E615/D615 * 100</f>
        <v>21.363333333333333</v>
      </c>
      <c r="P615" s="5">
        <f>E615/L615</f>
        <v>105.93388429752066</v>
      </c>
      <c r="Q615" t="str">
        <f>LEFT(N615,SEARCH("/",  N615,  1)-1)</f>
        <v>technology</v>
      </c>
      <c r="R615" t="str">
        <f>RIGHT(N615,LEN(N615)-SEARCH("/",  N615,  1))</f>
        <v>web</v>
      </c>
      <c r="S615" s="9">
        <f>(((J615/60)/60)/24)+DATE(1970,1,1)+(-5/24)</f>
        <v>42247.288425925923</v>
      </c>
      <c r="T615" s="9">
        <f>(((I615/60)/60)/24)+DATE(1970,1,1)+(-5/24)</f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E616/D616 * 100</f>
        <v>0</v>
      </c>
      <c r="P616" s="5" t="e">
        <f>E616/L616</f>
        <v>#DIV/0!</v>
      </c>
      <c r="Q616" t="str">
        <f>LEFT(N616,SEARCH("/",  N616,  1)-1)</f>
        <v>technology</v>
      </c>
      <c r="R616" t="str">
        <f>RIGHT(N616,LEN(N616)-SEARCH("/",  N616,  1))</f>
        <v>web</v>
      </c>
      <c r="S616" s="9">
        <f>(((J616/60)/60)/24)+DATE(1970,1,1)+(-5/24)</f>
        <v>42514.853472222218</v>
      </c>
      <c r="T616" s="9">
        <f>(((I616/60)/60)/24)+DATE(1970,1,1)+(-5/24)</f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E617/D617 * 100</f>
        <v>0</v>
      </c>
      <c r="P617" s="5" t="e">
        <f>E617/L617</f>
        <v>#DIV/0!</v>
      </c>
      <c r="Q617" t="str">
        <f>LEFT(N617,SEARCH("/",  N617,  1)-1)</f>
        <v>technology</v>
      </c>
      <c r="R617" t="str">
        <f>RIGHT(N617,LEN(N617)-SEARCH("/",  N617,  1))</f>
        <v>web</v>
      </c>
      <c r="S617" s="9">
        <f>(((J617/60)/60)/24)+DATE(1970,1,1)+(-5/24)</f>
        <v>42241.913877314808</v>
      </c>
      <c r="T617" s="9">
        <f>(((I617/60)/60)/24)+DATE(1970,1,1)+(-5/24)</f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E618/D618 * 100</f>
        <v>0</v>
      </c>
      <c r="P618" s="5" t="e">
        <f>E618/L618</f>
        <v>#DIV/0!</v>
      </c>
      <c r="Q618" t="str">
        <f>LEFT(N618,SEARCH("/",  N618,  1)-1)</f>
        <v>technology</v>
      </c>
      <c r="R618" t="str">
        <f>RIGHT(N618,LEN(N618)-SEARCH("/",  N618,  1))</f>
        <v>web</v>
      </c>
      <c r="S618" s="9">
        <f>(((J618/60)/60)/24)+DATE(1970,1,1)+(-5/24)</f>
        <v>42761.167905092596</v>
      </c>
      <c r="T618" s="9">
        <f>(((I618/60)/60)/24)+DATE(1970,1,1)+(-5/24)</f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E619/D619 * 100</f>
        <v>3</v>
      </c>
      <c r="P619" s="5">
        <f>E619/L619</f>
        <v>20</v>
      </c>
      <c r="Q619" t="str">
        <f>LEFT(N619,SEARCH("/",  N619,  1)-1)</f>
        <v>technology</v>
      </c>
      <c r="R619" t="str">
        <f>RIGHT(N619,LEN(N619)-SEARCH("/",  N619,  1))</f>
        <v>web</v>
      </c>
      <c r="S619" s="9">
        <f>(((J619/60)/60)/24)+DATE(1970,1,1)+(-5/24)</f>
        <v>42087.134756944441</v>
      </c>
      <c r="T619" s="9">
        <f>(((I619/60)/60)/24)+DATE(1970,1,1)+(-5/24)</f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E620/D620 * 100</f>
        <v>0</v>
      </c>
      <c r="P620" s="5" t="e">
        <f>E620/L620</f>
        <v>#DIV/0!</v>
      </c>
      <c r="Q620" t="str">
        <f>LEFT(N620,SEARCH("/",  N620,  1)-1)</f>
        <v>technology</v>
      </c>
      <c r="R620" t="str">
        <f>RIGHT(N620,LEN(N620)-SEARCH("/",  N620,  1))</f>
        <v>web</v>
      </c>
      <c r="S620" s="9">
        <f>(((J620/60)/60)/24)+DATE(1970,1,1)+(-5/24)</f>
        <v>42317.60188657407</v>
      </c>
      <c r="T620" s="9">
        <f>(((I620/60)/60)/24)+DATE(1970,1,1)+(-5/24)</f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E621/D621 * 100</f>
        <v>3.9999999999999996E-5</v>
      </c>
      <c r="P621" s="5">
        <f>E621/L621</f>
        <v>1</v>
      </c>
      <c r="Q621" t="str">
        <f>LEFT(N621,SEARCH("/",  N621,  1)-1)</f>
        <v>technology</v>
      </c>
      <c r="R621" t="str">
        <f>RIGHT(N621,LEN(N621)-SEARCH("/",  N621,  1))</f>
        <v>web</v>
      </c>
      <c r="S621" s="9">
        <f>(((J621/60)/60)/24)+DATE(1970,1,1)+(-5/24)</f>
        <v>41908.442013888889</v>
      </c>
      <c r="T621" s="9">
        <f>(((I621/60)/60)/24)+DATE(1970,1,1)+(-5/24)</f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E622/D622 * 100</f>
        <v>1</v>
      </c>
      <c r="P622" s="5">
        <f>E622/L622</f>
        <v>300</v>
      </c>
      <c r="Q622" t="str">
        <f>LEFT(N622,SEARCH("/",  N622,  1)-1)</f>
        <v>technology</v>
      </c>
      <c r="R622" t="str">
        <f>RIGHT(N622,LEN(N622)-SEARCH("/",  N622,  1))</f>
        <v>web</v>
      </c>
      <c r="S622" s="9">
        <f>(((J622/60)/60)/24)+DATE(1970,1,1)+(-5/24)</f>
        <v>41831.508541666662</v>
      </c>
      <c r="T622" s="9">
        <f>(((I622/60)/60)/24)+DATE(1970,1,1)+(-5/24)</f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E623/D623 * 100</f>
        <v>1.044</v>
      </c>
      <c r="P623" s="5">
        <f>E623/L623</f>
        <v>87</v>
      </c>
      <c r="Q623" t="str">
        <f>LEFT(N623,SEARCH("/",  N623,  1)-1)</f>
        <v>technology</v>
      </c>
      <c r="R623" t="str">
        <f>RIGHT(N623,LEN(N623)-SEARCH("/",  N623,  1))</f>
        <v>web</v>
      </c>
      <c r="S623" s="9">
        <f>(((J623/60)/60)/24)+DATE(1970,1,1)+(-5/24)</f>
        <v>42528.779363425921</v>
      </c>
      <c r="T623" s="9">
        <f>(((I623/60)/60)/24)+DATE(1970,1,1)+(-5/24)</f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E624/D624 * 100</f>
        <v>5.6833333333333336</v>
      </c>
      <c r="P624" s="5">
        <f>E624/L624</f>
        <v>37.888888888888886</v>
      </c>
      <c r="Q624" t="str">
        <f>LEFT(N624,SEARCH("/",  N624,  1)-1)</f>
        <v>technology</v>
      </c>
      <c r="R624" t="str">
        <f>RIGHT(N624,LEN(N624)-SEARCH("/",  N624,  1))</f>
        <v>web</v>
      </c>
      <c r="S624" s="9">
        <f>(((J624/60)/60)/24)+DATE(1970,1,1)+(-5/24)</f>
        <v>42532.566412037035</v>
      </c>
      <c r="T624" s="9">
        <f>(((I624/60)/60)/24)+DATE(1970,1,1)+(-5/24)</f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E625/D625 * 100</f>
        <v>0</v>
      </c>
      <c r="P625" s="5" t="e">
        <f>E625/L625</f>
        <v>#DIV/0!</v>
      </c>
      <c r="Q625" t="str">
        <f>LEFT(N625,SEARCH("/",  N625,  1)-1)</f>
        <v>technology</v>
      </c>
      <c r="R625" t="str">
        <f>RIGHT(N625,LEN(N625)-SEARCH("/",  N625,  1))</f>
        <v>web</v>
      </c>
      <c r="S625" s="9">
        <f>(((J625/60)/60)/24)+DATE(1970,1,1)+(-5/24)</f>
        <v>42121.800891203697</v>
      </c>
      <c r="T625" s="9">
        <f>(((I625/60)/60)/24)+DATE(1970,1,1)+(-5/24)</f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E626/D626 * 100</f>
        <v>0</v>
      </c>
      <c r="P626" s="5" t="e">
        <f>E626/L626</f>
        <v>#DIV/0!</v>
      </c>
      <c r="Q626" t="str">
        <f>LEFT(N626,SEARCH("/",  N626,  1)-1)</f>
        <v>technology</v>
      </c>
      <c r="R626" t="str">
        <f>RIGHT(N626,LEN(N626)-SEARCH("/",  N626,  1))</f>
        <v>web</v>
      </c>
      <c r="S626" s="9">
        <f>(((J626/60)/60)/24)+DATE(1970,1,1)+(-5/24)</f>
        <v>42108.78056712963</v>
      </c>
      <c r="T626" s="9">
        <f>(((I626/60)/60)/24)+DATE(1970,1,1)+(-5/24)</f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E627/D627 * 100</f>
        <v>0</v>
      </c>
      <c r="P627" s="5" t="e">
        <f>E627/L627</f>
        <v>#DIV/0!</v>
      </c>
      <c r="Q627" t="str">
        <f>LEFT(N627,SEARCH("/",  N627,  1)-1)</f>
        <v>technology</v>
      </c>
      <c r="R627" t="str">
        <f>RIGHT(N627,LEN(N627)-SEARCH("/",  N627,  1))</f>
        <v>web</v>
      </c>
      <c r="S627" s="9">
        <f>(((J627/60)/60)/24)+DATE(1970,1,1)+(-5/24)</f>
        <v>42790.687233796292</v>
      </c>
      <c r="T627" s="9">
        <f>(((I627/60)/60)/24)+DATE(1970,1,1)+(-5/24)</f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E628/D628 * 100</f>
        <v>17.380000000000003</v>
      </c>
      <c r="P628" s="5">
        <f>E628/L628</f>
        <v>111.41025641025641</v>
      </c>
      <c r="Q628" t="str">
        <f>LEFT(N628,SEARCH("/",  N628,  1)-1)</f>
        <v>technology</v>
      </c>
      <c r="R628" t="str">
        <f>RIGHT(N628,LEN(N628)-SEARCH("/",  N628,  1))</f>
        <v>web</v>
      </c>
      <c r="S628" s="9">
        <f>(((J628/60)/60)/24)+DATE(1970,1,1)+(-5/24)</f>
        <v>42198.351145833331</v>
      </c>
      <c r="T628" s="9">
        <f>(((I628/60)/60)/24)+DATE(1970,1,1)+(-5/24)</f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E629/D629 * 100</f>
        <v>0.02</v>
      </c>
      <c r="P629" s="5">
        <f>E629/L629</f>
        <v>90</v>
      </c>
      <c r="Q629" t="str">
        <f>LEFT(N629,SEARCH("/",  N629,  1)-1)</f>
        <v>technology</v>
      </c>
      <c r="R629" t="str">
        <f>RIGHT(N629,LEN(N629)-SEARCH("/",  N629,  1))</f>
        <v>web</v>
      </c>
      <c r="S629" s="9">
        <f>(((J629/60)/60)/24)+DATE(1970,1,1)+(-5/24)</f>
        <v>42384.098506944443</v>
      </c>
      <c r="T629" s="9">
        <f>(((I629/60)/60)/24)+DATE(1970,1,1)+(-5/24)</f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E630/D630 * 100</f>
        <v>0</v>
      </c>
      <c r="P630" s="5" t="e">
        <f>E630/L630</f>
        <v>#DIV/0!</v>
      </c>
      <c r="Q630" t="str">
        <f>LEFT(N630,SEARCH("/",  N630,  1)-1)</f>
        <v>technology</v>
      </c>
      <c r="R630" t="str">
        <f>RIGHT(N630,LEN(N630)-SEARCH("/",  N630,  1))</f>
        <v>web</v>
      </c>
      <c r="S630" s="9">
        <f>(((J630/60)/60)/24)+DATE(1970,1,1)+(-5/24)</f>
        <v>41803.484456018516</v>
      </c>
      <c r="T630" s="9">
        <f>(((I630/60)/60)/24)+DATE(1970,1,1)+(-5/24)</f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E631/D631 * 100</f>
        <v>0.17500000000000002</v>
      </c>
      <c r="P631" s="5">
        <f>E631/L631</f>
        <v>116.66666666666667</v>
      </c>
      <c r="Q631" t="str">
        <f>LEFT(N631,SEARCH("/",  N631,  1)-1)</f>
        <v>technology</v>
      </c>
      <c r="R631" t="str">
        <f>RIGHT(N631,LEN(N631)-SEARCH("/",  N631,  1))</f>
        <v>web</v>
      </c>
      <c r="S631" s="9">
        <f>(((J631/60)/60)/24)+DATE(1970,1,1)+(-5/24)</f>
        <v>42474.429490740738</v>
      </c>
      <c r="T631" s="9">
        <f>(((I631/60)/60)/24)+DATE(1970,1,1)+(-5/24)</f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E632/D632 * 100</f>
        <v>8.3340278356529712E-2</v>
      </c>
      <c r="P632" s="5">
        <f>E632/L632</f>
        <v>10</v>
      </c>
      <c r="Q632" t="str">
        <f>LEFT(N632,SEARCH("/",  N632,  1)-1)</f>
        <v>technology</v>
      </c>
      <c r="R632" t="str">
        <f>RIGHT(N632,LEN(N632)-SEARCH("/",  N632,  1))</f>
        <v>web</v>
      </c>
      <c r="S632" s="9">
        <f>(((J632/60)/60)/24)+DATE(1970,1,1)+(-5/24)</f>
        <v>42223.411122685182</v>
      </c>
      <c r="T632" s="9">
        <f>(((I632/60)/60)/24)+DATE(1970,1,1)+(-5/24)</f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E633/D633 * 100</f>
        <v>1.38</v>
      </c>
      <c r="P633" s="5">
        <f>E633/L633</f>
        <v>76.666666666666671</v>
      </c>
      <c r="Q633" t="str">
        <f>LEFT(N633,SEARCH("/",  N633,  1)-1)</f>
        <v>technology</v>
      </c>
      <c r="R633" t="str">
        <f>RIGHT(N633,LEN(N633)-SEARCH("/",  N633,  1))</f>
        <v>web</v>
      </c>
      <c r="S633" s="9">
        <f>(((J633/60)/60)/24)+DATE(1970,1,1)+(-5/24)</f>
        <v>42489.563993055555</v>
      </c>
      <c r="T633" s="9">
        <f>(((I633/60)/60)/24)+DATE(1970,1,1)+(-5/24)</f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E634/D634 * 100</f>
        <v>0</v>
      </c>
      <c r="P634" s="5" t="e">
        <f>E634/L634</f>
        <v>#DIV/0!</v>
      </c>
      <c r="Q634" t="str">
        <f>LEFT(N634,SEARCH("/",  N634,  1)-1)</f>
        <v>technology</v>
      </c>
      <c r="R634" t="str">
        <f>RIGHT(N634,LEN(N634)-SEARCH("/",  N634,  1))</f>
        <v>web</v>
      </c>
      <c r="S634" s="9">
        <f>(((J634/60)/60)/24)+DATE(1970,1,1)+(-5/24)</f>
        <v>42303.450983796291</v>
      </c>
      <c r="T634" s="9">
        <f>(((I634/60)/60)/24)+DATE(1970,1,1)+(-5/24)</f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E635/D635 * 100</f>
        <v>12.45</v>
      </c>
      <c r="P635" s="5">
        <f>E635/L635</f>
        <v>49.8</v>
      </c>
      <c r="Q635" t="str">
        <f>LEFT(N635,SEARCH("/",  N635,  1)-1)</f>
        <v>technology</v>
      </c>
      <c r="R635" t="str">
        <f>RIGHT(N635,LEN(N635)-SEARCH("/",  N635,  1))</f>
        <v>web</v>
      </c>
      <c r="S635" s="9">
        <f>(((J635/60)/60)/24)+DATE(1970,1,1)+(-5/24)</f>
        <v>42507.090995370374</v>
      </c>
      <c r="T635" s="9">
        <f>(((I635/60)/60)/24)+DATE(1970,1,1)+(-5/24)</f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E636/D636 * 100</f>
        <v>0.02</v>
      </c>
      <c r="P636" s="5">
        <f>E636/L636</f>
        <v>1</v>
      </c>
      <c r="Q636" t="str">
        <f>LEFT(N636,SEARCH("/",  N636,  1)-1)</f>
        <v>technology</v>
      </c>
      <c r="R636" t="str">
        <f>RIGHT(N636,LEN(N636)-SEARCH("/",  N636,  1))</f>
        <v>web</v>
      </c>
      <c r="S636" s="9">
        <f>(((J636/60)/60)/24)+DATE(1970,1,1)+(-5/24)</f>
        <v>42031.720243055555</v>
      </c>
      <c r="T636" s="9">
        <f>(((I636/60)/60)/24)+DATE(1970,1,1)+(-5/24)</f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E637/D637 * 100</f>
        <v>8.0000000000000002E-3</v>
      </c>
      <c r="P637" s="5">
        <f>E637/L637</f>
        <v>2</v>
      </c>
      <c r="Q637" t="str">
        <f>LEFT(N637,SEARCH("/",  N637,  1)-1)</f>
        <v>technology</v>
      </c>
      <c r="R637" t="str">
        <f>RIGHT(N637,LEN(N637)-SEARCH("/",  N637,  1))</f>
        <v>web</v>
      </c>
      <c r="S637" s="9">
        <f>(((J637/60)/60)/24)+DATE(1970,1,1)+(-5/24)</f>
        <v>42075.883819444447</v>
      </c>
      <c r="T637" s="9">
        <f>(((I637/60)/60)/24)+DATE(1970,1,1)+(-5/24)</f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E638/D638 * 100</f>
        <v>0.2</v>
      </c>
      <c r="P638" s="5">
        <f>E638/L638</f>
        <v>4</v>
      </c>
      <c r="Q638" t="str">
        <f>LEFT(N638,SEARCH("/",  N638,  1)-1)</f>
        <v>technology</v>
      </c>
      <c r="R638" t="str">
        <f>RIGHT(N638,LEN(N638)-SEARCH("/",  N638,  1))</f>
        <v>web</v>
      </c>
      <c r="S638" s="9">
        <f>(((J638/60)/60)/24)+DATE(1970,1,1)+(-5/24)</f>
        <v>42131.247106481482</v>
      </c>
      <c r="T638" s="9">
        <f>(((I638/60)/60)/24)+DATE(1970,1,1)+(-5/24)</f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E639/D639 * 100</f>
        <v>0</v>
      </c>
      <c r="P639" s="5" t="e">
        <f>E639/L639</f>
        <v>#DIV/0!</v>
      </c>
      <c r="Q639" t="str">
        <f>LEFT(N639,SEARCH("/",  N639,  1)-1)</f>
        <v>technology</v>
      </c>
      <c r="R639" t="str">
        <f>RIGHT(N639,LEN(N639)-SEARCH("/",  N639,  1))</f>
        <v>web</v>
      </c>
      <c r="S639" s="9">
        <f>(((J639/60)/60)/24)+DATE(1970,1,1)+(-5/24)</f>
        <v>42762.75368055555</v>
      </c>
      <c r="T639" s="9">
        <f>(((I639/60)/60)/24)+DATE(1970,1,1)+(-5/24)</f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E640/D640 * 100</f>
        <v>9.0000000000000011E-3</v>
      </c>
      <c r="P640" s="5">
        <f>E640/L640</f>
        <v>3</v>
      </c>
      <c r="Q640" t="str">
        <f>LEFT(N640,SEARCH("/",  N640,  1)-1)</f>
        <v>technology</v>
      </c>
      <c r="R640" t="str">
        <f>RIGHT(N640,LEN(N640)-SEARCH("/",  N640,  1))</f>
        <v>web</v>
      </c>
      <c r="S640" s="9">
        <f>(((J640/60)/60)/24)+DATE(1970,1,1)+(-5/24)</f>
        <v>42759.384976851848</v>
      </c>
      <c r="T640" s="9">
        <f>(((I640/60)/60)/24)+DATE(1970,1,1)+(-5/24)</f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E641/D641 * 100</f>
        <v>9.9999999999999991E-5</v>
      </c>
      <c r="P641" s="5">
        <f>E641/L641</f>
        <v>1</v>
      </c>
      <c r="Q641" t="str">
        <f>LEFT(N641,SEARCH("/",  N641,  1)-1)</f>
        <v>technology</v>
      </c>
      <c r="R641" t="str">
        <f>RIGHT(N641,LEN(N641)-SEARCH("/",  N641,  1))</f>
        <v>web</v>
      </c>
      <c r="S641" s="9">
        <f>(((J641/60)/60)/24)+DATE(1970,1,1)+(-5/24)</f>
        <v>41865.374942129631</v>
      </c>
      <c r="T641" s="9">
        <f>(((I641/60)/60)/24)+DATE(1970,1,1)+(-5/24)</f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E642/D642 * 100</f>
        <v>144.28571428571428</v>
      </c>
      <c r="P642" s="5">
        <f>E642/L642</f>
        <v>50.5</v>
      </c>
      <c r="Q642" t="str">
        <f>LEFT(N642,SEARCH("/",  N642,  1)-1)</f>
        <v>technology</v>
      </c>
      <c r="R642" t="str">
        <f>RIGHT(N642,LEN(N642)-SEARCH("/",  N642,  1))</f>
        <v>wearables</v>
      </c>
      <c r="S642" s="9">
        <f>(((J642/60)/60)/24)+DATE(1970,1,1)+(-5/24)</f>
        <v>42683.21197916667</v>
      </c>
      <c r="T642" s="9">
        <f>(((I642/60)/60)/24)+DATE(1970,1,1)+(-5/24)</f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E643/D643 * 100</f>
        <v>119.16249999999999</v>
      </c>
      <c r="P643" s="5">
        <f>E643/L643</f>
        <v>151.31746031746033</v>
      </c>
      <c r="Q643" t="str">
        <f>LEFT(N643,SEARCH("/",  N643,  1)-1)</f>
        <v>technology</v>
      </c>
      <c r="R643" t="str">
        <f>RIGHT(N643,LEN(N643)-SEARCH("/",  N643,  1))</f>
        <v>wearables</v>
      </c>
      <c r="S643" s="9">
        <f>(((J643/60)/60)/24)+DATE(1970,1,1)+(-5/24)</f>
        <v>42199.361666666664</v>
      </c>
      <c r="T643" s="9">
        <f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E644/D644 * 100</f>
        <v>1460.4850000000001</v>
      </c>
      <c r="P644" s="5">
        <f>E644/L644</f>
        <v>134.3592456301748</v>
      </c>
      <c r="Q644" t="str">
        <f>LEFT(N644,SEARCH("/",  N644,  1)-1)</f>
        <v>technology</v>
      </c>
      <c r="R644" t="str">
        <f>RIGHT(N644,LEN(N644)-SEARCH("/",  N644,  1))</f>
        <v>wearables</v>
      </c>
      <c r="S644" s="9">
        <f>(((J644/60)/60)/24)+DATE(1970,1,1)+(-5/24)</f>
        <v>42199.442986111106</v>
      </c>
      <c r="T644" s="9">
        <f>(((I644/60)/60)/24)+DATE(1970,1,1)+(-5/24)</f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E645/D645 * 100</f>
        <v>105.80799999999999</v>
      </c>
      <c r="P645" s="5">
        <f>E645/L645</f>
        <v>174.02631578947367</v>
      </c>
      <c r="Q645" t="str">
        <f>LEFT(N645,SEARCH("/",  N645,  1)-1)</f>
        <v>technology</v>
      </c>
      <c r="R645" t="str">
        <f>RIGHT(N645,LEN(N645)-SEARCH("/",  N645,  1))</f>
        <v>wearables</v>
      </c>
      <c r="S645" s="9">
        <f>(((J645/60)/60)/24)+DATE(1970,1,1)+(-5/24)</f>
        <v>42100.43373842592</v>
      </c>
      <c r="T645" s="9">
        <f>(((I645/60)/60)/24)+DATE(1970,1,1)+(-5/24)</f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E646/D646 * 100</f>
        <v>300.11791999999997</v>
      </c>
      <c r="P646" s="5">
        <f>E646/L646</f>
        <v>73.486268364348675</v>
      </c>
      <c r="Q646" t="str">
        <f>LEFT(N646,SEARCH("/",  N646,  1)-1)</f>
        <v>technology</v>
      </c>
      <c r="R646" t="str">
        <f>RIGHT(N646,LEN(N646)-SEARCH("/",  N646,  1))</f>
        <v>wearables</v>
      </c>
      <c r="S646" s="9">
        <f>(((J646/60)/60)/24)+DATE(1970,1,1)+(-5/24)</f>
        <v>41898.457627314812</v>
      </c>
      <c r="T646" s="9">
        <f>(((I646/60)/60)/24)+DATE(1970,1,1)+(-5/24)</f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E647/D647 * 100</f>
        <v>278.7</v>
      </c>
      <c r="P647" s="5">
        <f>E647/L647</f>
        <v>23.518987341772153</v>
      </c>
      <c r="Q647" t="str">
        <f>LEFT(N647,SEARCH("/",  N647,  1)-1)</f>
        <v>technology</v>
      </c>
      <c r="R647" t="str">
        <f>RIGHT(N647,LEN(N647)-SEARCH("/",  N647,  1))</f>
        <v>wearables</v>
      </c>
      <c r="S647" s="9">
        <f>(((J647/60)/60)/24)+DATE(1970,1,1)+(-5/24)</f>
        <v>42563.817986111106</v>
      </c>
      <c r="T647" s="9">
        <f>(((I647/60)/60)/24)+DATE(1970,1,1)+(-5/24)</f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E648/D648 * 100</f>
        <v>131.87625</v>
      </c>
      <c r="P648" s="5">
        <f>E648/L648</f>
        <v>39.074444444444445</v>
      </c>
      <c r="Q648" t="str">
        <f>LEFT(N648,SEARCH("/",  N648,  1)-1)</f>
        <v>technology</v>
      </c>
      <c r="R648" t="str">
        <f>RIGHT(N648,LEN(N648)-SEARCH("/",  N648,  1))</f>
        <v>wearables</v>
      </c>
      <c r="S648" s="9">
        <f>(((J648/60)/60)/24)+DATE(1970,1,1)+(-5/24)</f>
        <v>41832.644293981481</v>
      </c>
      <c r="T648" s="9">
        <f>(((I648/60)/60)/24)+DATE(1970,1,1)+(-5/24)</f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E649/D649 * 100</f>
        <v>107.05</v>
      </c>
      <c r="P649" s="5">
        <f>E649/L649</f>
        <v>125.94117647058823</v>
      </c>
      <c r="Q649" t="str">
        <f>LEFT(N649,SEARCH("/",  N649,  1)-1)</f>
        <v>technology</v>
      </c>
      <c r="R649" t="str">
        <f>RIGHT(N649,LEN(N649)-SEARCH("/",  N649,  1))</f>
        <v>wearables</v>
      </c>
      <c r="S649" s="9">
        <f>(((J649/60)/60)/24)+DATE(1970,1,1)+(-5/24)</f>
        <v>42416.559594907405</v>
      </c>
      <c r="T649" s="9">
        <f>(((I649/60)/60)/24)+DATE(1970,1,1)+(-5/24)</f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E650/D650 * 100</f>
        <v>126.82285714285715</v>
      </c>
      <c r="P650" s="5">
        <f>E650/L650</f>
        <v>1644</v>
      </c>
      <c r="Q650" t="str">
        <f>LEFT(N650,SEARCH("/",  N650,  1)-1)</f>
        <v>technology</v>
      </c>
      <c r="R650" t="str">
        <f>RIGHT(N650,LEN(N650)-SEARCH("/",  N650,  1))</f>
        <v>wearables</v>
      </c>
      <c r="S650" s="9">
        <f>(((J650/60)/60)/24)+DATE(1970,1,1)+(-5/24)</f>
        <v>41891.485046296293</v>
      </c>
      <c r="T650" s="9">
        <f>(((I650/60)/60)/24)+DATE(1970,1,1)+(-5/24)</f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E651/D651 * 100</f>
        <v>139.96</v>
      </c>
      <c r="P651" s="5">
        <f>E651/L651</f>
        <v>42.670731707317074</v>
      </c>
      <c r="Q651" t="str">
        <f>LEFT(N651,SEARCH("/",  N651,  1)-1)</f>
        <v>technology</v>
      </c>
      <c r="R651" t="str">
        <f>RIGHT(N651,LEN(N651)-SEARCH("/",  N651,  1))</f>
        <v>wearables</v>
      </c>
      <c r="S651" s="9">
        <f>(((J651/60)/60)/24)+DATE(1970,1,1)+(-5/24)</f>
        <v>41877.703854166662</v>
      </c>
      <c r="T651" s="9">
        <f>(((I651/60)/60)/24)+DATE(1970,1,1)+(-5/24)</f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E652/D652 * 100</f>
        <v>112.4</v>
      </c>
      <c r="P652" s="5">
        <f>E652/L652</f>
        <v>35.125</v>
      </c>
      <c r="Q652" t="str">
        <f>LEFT(N652,SEARCH("/",  N652,  1)-1)</f>
        <v>technology</v>
      </c>
      <c r="R652" t="str">
        <f>RIGHT(N652,LEN(N652)-SEARCH("/",  N652,  1))</f>
        <v>wearables</v>
      </c>
      <c r="S652" s="9">
        <f>(((J652/60)/60)/24)+DATE(1970,1,1)+(-5/24)</f>
        <v>41931.828518518516</v>
      </c>
      <c r="T652" s="9">
        <f>(((I652/60)/60)/24)+DATE(1970,1,1)+(-5/24)</f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E653/D653 * 100</f>
        <v>100.52799999999999</v>
      </c>
      <c r="P653" s="5">
        <f>E653/L653</f>
        <v>239.35238095238094</v>
      </c>
      <c r="Q653" t="str">
        <f>LEFT(N653,SEARCH("/",  N653,  1)-1)</f>
        <v>technology</v>
      </c>
      <c r="R653" t="str">
        <f>RIGHT(N653,LEN(N653)-SEARCH("/",  N653,  1))</f>
        <v>wearables</v>
      </c>
      <c r="S653" s="9">
        <f>(((J653/60)/60)/24)+DATE(1970,1,1)+(-5/24)</f>
        <v>41955.809155092589</v>
      </c>
      <c r="T653" s="9">
        <f>(((I653/60)/60)/24)+DATE(1970,1,1)+(-5/24)</f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E654/D654 * 100</f>
        <v>100.46666666666665</v>
      </c>
      <c r="P654" s="5">
        <f>E654/L654</f>
        <v>107.64285714285714</v>
      </c>
      <c r="Q654" t="str">
        <f>LEFT(N654,SEARCH("/",  N654,  1)-1)</f>
        <v>technology</v>
      </c>
      <c r="R654" t="str">
        <f>RIGHT(N654,LEN(N654)-SEARCH("/",  N654,  1))</f>
        <v>wearables</v>
      </c>
      <c r="S654" s="9">
        <f>(((J654/60)/60)/24)+DATE(1970,1,1)+(-5/24)</f>
        <v>42675.482060185182</v>
      </c>
      <c r="T654" s="9">
        <f>(((I654/60)/60)/24)+DATE(1970,1,1)+(-5/24)</f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E655/D655 * 100</f>
        <v>141.446</v>
      </c>
      <c r="P655" s="5">
        <f>E655/L655</f>
        <v>95.830623306233065</v>
      </c>
      <c r="Q655" t="str">
        <f>LEFT(N655,SEARCH("/",  N655,  1)-1)</f>
        <v>technology</v>
      </c>
      <c r="R655" t="str">
        <f>RIGHT(N655,LEN(N655)-SEARCH("/",  N655,  1))</f>
        <v>wearables</v>
      </c>
      <c r="S655" s="9">
        <f>(((J655/60)/60)/24)+DATE(1970,1,1)+(-5/24)</f>
        <v>42199.410185185181</v>
      </c>
      <c r="T655" s="9">
        <f>(((I655/60)/60)/24)+DATE(1970,1,1)+(-5/24)</f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E656/D656 * 100</f>
        <v>267.29166666666669</v>
      </c>
      <c r="P656" s="5">
        <f>E656/L656</f>
        <v>31.663376110562684</v>
      </c>
      <c r="Q656" t="str">
        <f>LEFT(N656,SEARCH("/",  N656,  1)-1)</f>
        <v>technology</v>
      </c>
      <c r="R656" t="str">
        <f>RIGHT(N656,LEN(N656)-SEARCH("/",  N656,  1))</f>
        <v>wearables</v>
      </c>
      <c r="S656" s="9">
        <f>(((J656/60)/60)/24)+DATE(1970,1,1)+(-5/24)</f>
        <v>42163.748993055553</v>
      </c>
      <c r="T656" s="9">
        <f>(((I656/60)/60)/24)+DATE(1970,1,1)+(-5/24)</f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E657/D657 * 100</f>
        <v>146.88749999999999</v>
      </c>
      <c r="P657" s="5">
        <f>E657/L657</f>
        <v>42.886861313868614</v>
      </c>
      <c r="Q657" t="str">
        <f>LEFT(N657,SEARCH("/",  N657,  1)-1)</f>
        <v>technology</v>
      </c>
      <c r="R657" t="str">
        <f>RIGHT(N657,LEN(N657)-SEARCH("/",  N657,  1))</f>
        <v>wearables</v>
      </c>
      <c r="S657" s="9">
        <f>(((J657/60)/60)/24)+DATE(1970,1,1)+(-5/24)</f>
        <v>42045.748981481483</v>
      </c>
      <c r="T657" s="9">
        <f>(((I657/60)/60)/24)+DATE(1970,1,1)+(-5/24)</f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E658/D658 * 100</f>
        <v>213.56</v>
      </c>
      <c r="P658" s="5">
        <f>E658/L658</f>
        <v>122.73563218390805</v>
      </c>
      <c r="Q658" t="str">
        <f>LEFT(N658,SEARCH("/",  N658,  1)-1)</f>
        <v>technology</v>
      </c>
      <c r="R658" t="str">
        <f>RIGHT(N658,LEN(N658)-SEARCH("/",  N658,  1))</f>
        <v>wearables</v>
      </c>
      <c r="S658" s="9">
        <f>(((J658/60)/60)/24)+DATE(1970,1,1)+(-5/24)</f>
        <v>42417.596284722218</v>
      </c>
      <c r="T658" s="9">
        <f>(((I658/60)/60)/24)+DATE(1970,1,1)+(-5/24)</f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E659/D659 * 100</f>
        <v>125.69999999999999</v>
      </c>
      <c r="P659" s="5">
        <f>E659/L659</f>
        <v>190.45454545454547</v>
      </c>
      <c r="Q659" t="str">
        <f>LEFT(N659,SEARCH("/",  N659,  1)-1)</f>
        <v>technology</v>
      </c>
      <c r="R659" t="str">
        <f>RIGHT(N659,LEN(N659)-SEARCH("/",  N659,  1))</f>
        <v>wearables</v>
      </c>
      <c r="S659" s="9">
        <f>(((J659/60)/60)/24)+DATE(1970,1,1)+(-5/24)</f>
        <v>42331.637407407405</v>
      </c>
      <c r="T659" s="9">
        <f>(((I659/60)/60)/24)+DATE(1970,1,1)+(-5/24)</f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E660/D660 * 100</f>
        <v>104.46206037108834</v>
      </c>
      <c r="P660" s="5">
        <f>E660/L660</f>
        <v>109.33695652173913</v>
      </c>
      <c r="Q660" t="str">
        <f>LEFT(N660,SEARCH("/",  N660,  1)-1)</f>
        <v>technology</v>
      </c>
      <c r="R660" t="str">
        <f>RIGHT(N660,LEN(N660)-SEARCH("/",  N660,  1))</f>
        <v>wearables</v>
      </c>
      <c r="S660" s="9">
        <f>(((J660/60)/60)/24)+DATE(1970,1,1)+(-5/24)</f>
        <v>42178.952418981477</v>
      </c>
      <c r="T660" s="9">
        <f>(((I660/60)/60)/24)+DATE(1970,1,1)+(-5/24)</f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E661/D661 * 100</f>
        <v>100.56666666666668</v>
      </c>
      <c r="P661" s="5">
        <f>E661/L661</f>
        <v>143.66666666666666</v>
      </c>
      <c r="Q661" t="str">
        <f>LEFT(N661,SEARCH("/",  N661,  1)-1)</f>
        <v>technology</v>
      </c>
      <c r="R661" t="str">
        <f>RIGHT(N661,LEN(N661)-SEARCH("/",  N661,  1))</f>
        <v>wearables</v>
      </c>
      <c r="S661" s="9">
        <f>(((J661/60)/60)/24)+DATE(1970,1,1)+(-5/24)</f>
        <v>42209.385358796295</v>
      </c>
      <c r="T661" s="9">
        <f>(((I661/60)/60)/24)+DATE(1970,1,1)+(-5/24)</f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E662/D662 * 100</f>
        <v>3.0579999999999998</v>
      </c>
      <c r="P662" s="5">
        <f>E662/L662</f>
        <v>84.944444444444443</v>
      </c>
      <c r="Q662" t="str">
        <f>LEFT(N662,SEARCH("/",  N662,  1)-1)</f>
        <v>technology</v>
      </c>
      <c r="R662" t="str">
        <f>RIGHT(N662,LEN(N662)-SEARCH("/",  N662,  1))</f>
        <v>wearables</v>
      </c>
      <c r="S662" s="9">
        <f>(((J662/60)/60)/24)+DATE(1970,1,1)+(-5/24)</f>
        <v>41922.533321759256</v>
      </c>
      <c r="T662" s="9">
        <f>(((I662/60)/60)/24)+DATE(1970,1,1)+(-5/24)</f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E663/D663 * 100</f>
        <v>0.95</v>
      </c>
      <c r="P663" s="5">
        <f>E663/L663</f>
        <v>10.555555555555555</v>
      </c>
      <c r="Q663" t="str">
        <f>LEFT(N663,SEARCH("/",  N663,  1)-1)</f>
        <v>technology</v>
      </c>
      <c r="R663" t="str">
        <f>RIGHT(N663,LEN(N663)-SEARCH("/",  N663,  1))</f>
        <v>wearables</v>
      </c>
      <c r="S663" s="9">
        <f>(((J663/60)/60)/24)+DATE(1970,1,1)+(-5/24)</f>
        <v>42636.437025462961</v>
      </c>
      <c r="T663" s="9">
        <f>(((I663/60)/60)/24)+DATE(1970,1,1)+(-5/24)</f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E664/D664 * 100</f>
        <v>0.4</v>
      </c>
      <c r="P664" s="5">
        <f>E664/L664</f>
        <v>39</v>
      </c>
      <c r="Q664" t="str">
        <f>LEFT(N664,SEARCH("/",  N664,  1)-1)</f>
        <v>technology</v>
      </c>
      <c r="R664" t="str">
        <f>RIGHT(N664,LEN(N664)-SEARCH("/",  N664,  1))</f>
        <v>wearables</v>
      </c>
      <c r="S664" s="9">
        <f>(((J664/60)/60)/24)+DATE(1970,1,1)+(-5/24)</f>
        <v>41990.229710648149</v>
      </c>
      <c r="T664" s="9">
        <f>(((I664/60)/60)/24)+DATE(1970,1,1)+(-5/24)</f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E665/D665 * 100</f>
        <v>0.35000000000000003</v>
      </c>
      <c r="P665" s="5">
        <f>E665/L665</f>
        <v>100</v>
      </c>
      <c r="Q665" t="str">
        <f>LEFT(N665,SEARCH("/",  N665,  1)-1)</f>
        <v>technology</v>
      </c>
      <c r="R665" t="str">
        <f>RIGHT(N665,LEN(N665)-SEARCH("/",  N665,  1))</f>
        <v>wearables</v>
      </c>
      <c r="S665" s="9">
        <f>(((J665/60)/60)/24)+DATE(1970,1,1)+(-5/24)</f>
        <v>42173.634907407402</v>
      </c>
      <c r="T665" s="9">
        <f>(((I665/60)/60)/24)+DATE(1970,1,1)+(-5/24)</f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E666/D666 * 100</f>
        <v>7.5333333333333332</v>
      </c>
      <c r="P666" s="5">
        <f>E666/L666</f>
        <v>31.172413793103448</v>
      </c>
      <c r="Q666" t="str">
        <f>LEFT(N666,SEARCH("/",  N666,  1)-1)</f>
        <v>technology</v>
      </c>
      <c r="R666" t="str">
        <f>RIGHT(N666,LEN(N666)-SEARCH("/",  N666,  1))</f>
        <v>wearables</v>
      </c>
      <c r="S666" s="9">
        <f>(((J666/60)/60)/24)+DATE(1970,1,1)+(-5/24)</f>
        <v>42077.458043981482</v>
      </c>
      <c r="T666" s="9">
        <f>(((I666/60)/60)/24)+DATE(1970,1,1)+(-5/24)</f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E667/D667 * 100</f>
        <v>18.64</v>
      </c>
      <c r="P667" s="5">
        <f>E667/L667</f>
        <v>155.33333333333334</v>
      </c>
      <c r="Q667" t="str">
        <f>LEFT(N667,SEARCH("/",  N667,  1)-1)</f>
        <v>technology</v>
      </c>
      <c r="R667" t="str">
        <f>RIGHT(N667,LEN(N667)-SEARCH("/",  N667,  1))</f>
        <v>wearables</v>
      </c>
      <c r="S667" s="9">
        <f>(((J667/60)/60)/24)+DATE(1970,1,1)+(-5/24)</f>
        <v>42688.503020833326</v>
      </c>
      <c r="T667" s="9">
        <f>(((I667/60)/60)/24)+DATE(1970,1,1)+(-5/24)</f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E668/D668 * 100</f>
        <v>4.0000000000000001E-3</v>
      </c>
      <c r="P668" s="5">
        <f>E668/L668</f>
        <v>2</v>
      </c>
      <c r="Q668" t="str">
        <f>LEFT(N668,SEARCH("/",  N668,  1)-1)</f>
        <v>technology</v>
      </c>
      <c r="R668" t="str">
        <f>RIGHT(N668,LEN(N668)-SEARCH("/",  N668,  1))</f>
        <v>wearables</v>
      </c>
      <c r="S668" s="9">
        <f>(((J668/60)/60)/24)+DATE(1970,1,1)+(-5/24)</f>
        <v>41838.623819444445</v>
      </c>
      <c r="T668" s="9">
        <f>(((I668/60)/60)/24)+DATE(1970,1,1)+(-5/24)</f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E669/D669 * 100</f>
        <v>10.02</v>
      </c>
      <c r="P669" s="5">
        <f>E669/L669</f>
        <v>178.92857142857142</v>
      </c>
      <c r="Q669" t="str">
        <f>LEFT(N669,SEARCH("/",  N669,  1)-1)</f>
        <v>technology</v>
      </c>
      <c r="R669" t="str">
        <f>RIGHT(N669,LEN(N669)-SEARCH("/",  N669,  1))</f>
        <v>wearables</v>
      </c>
      <c r="S669" s="9">
        <f>(((J669/60)/60)/24)+DATE(1970,1,1)+(-5/24)</f>
        <v>42632.165081018517</v>
      </c>
      <c r="T669" s="9">
        <f>(((I669/60)/60)/24)+DATE(1970,1,1)+(-5/24)</f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E670/D670 * 100</f>
        <v>4.5600000000000005</v>
      </c>
      <c r="P670" s="5">
        <f>E670/L670</f>
        <v>27.36</v>
      </c>
      <c r="Q670" t="str">
        <f>LEFT(N670,SEARCH("/",  N670,  1)-1)</f>
        <v>technology</v>
      </c>
      <c r="R670" t="str">
        <f>RIGHT(N670,LEN(N670)-SEARCH("/",  N670,  1))</f>
        <v>wearables</v>
      </c>
      <c r="S670" s="9">
        <f>(((J670/60)/60)/24)+DATE(1970,1,1)+(-5/24)</f>
        <v>42090.622939814813</v>
      </c>
      <c r="T670" s="9">
        <f>(((I670/60)/60)/24)+DATE(1970,1,1)+(-5/24)</f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E671/D671 * 100</f>
        <v>21.5075</v>
      </c>
      <c r="P671" s="5">
        <f>E671/L671</f>
        <v>1536.25</v>
      </c>
      <c r="Q671" t="str">
        <f>LEFT(N671,SEARCH("/",  N671,  1)-1)</f>
        <v>technology</v>
      </c>
      <c r="R671" t="str">
        <f>RIGHT(N671,LEN(N671)-SEARCH("/",  N671,  1))</f>
        <v>wearables</v>
      </c>
      <c r="S671" s="9">
        <f>(((J671/60)/60)/24)+DATE(1970,1,1)+(-5/24)</f>
        <v>42527.417337962957</v>
      </c>
      <c r="T671" s="9">
        <f>(((I671/60)/60)/24)+DATE(1970,1,1)+(-5/24)</f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E672/D672 * 100</f>
        <v>29.276666666666667</v>
      </c>
      <c r="P672" s="5">
        <f>E672/L672</f>
        <v>84.99677419354839</v>
      </c>
      <c r="Q672" t="str">
        <f>LEFT(N672,SEARCH("/",  N672,  1)-1)</f>
        <v>technology</v>
      </c>
      <c r="R672" t="str">
        <f>RIGHT(N672,LEN(N672)-SEARCH("/",  N672,  1))</f>
        <v>wearables</v>
      </c>
      <c r="S672" s="9">
        <f>(((J672/60)/60)/24)+DATE(1970,1,1)+(-5/24)</f>
        <v>42506.501388888886</v>
      </c>
      <c r="T672" s="9">
        <f>(((I672/60)/60)/24)+DATE(1970,1,1)+(-5/24)</f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E673/D673 * 100</f>
        <v>39.426666666666662</v>
      </c>
      <c r="P673" s="5">
        <f>E673/L673</f>
        <v>788.5333333333333</v>
      </c>
      <c r="Q673" t="str">
        <f>LEFT(N673,SEARCH("/",  N673,  1)-1)</f>
        <v>technology</v>
      </c>
      <c r="R673" t="str">
        <f>RIGHT(N673,LEN(N673)-SEARCH("/",  N673,  1))</f>
        <v>wearables</v>
      </c>
      <c r="S673" s="9">
        <f>(((J673/60)/60)/24)+DATE(1970,1,1)+(-5/24)</f>
        <v>41984.484398148146</v>
      </c>
      <c r="T673" s="9">
        <f>(((I673/60)/60)/24)+DATE(1970,1,1)+(-5/24)</f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E674/D674 * 100</f>
        <v>21.628</v>
      </c>
      <c r="P674" s="5">
        <f>E674/L674</f>
        <v>50.29767441860465</v>
      </c>
      <c r="Q674" t="str">
        <f>LEFT(N674,SEARCH("/",  N674,  1)-1)</f>
        <v>technology</v>
      </c>
      <c r="R674" t="str">
        <f>RIGHT(N674,LEN(N674)-SEARCH("/",  N674,  1))</f>
        <v>wearables</v>
      </c>
      <c r="S674" s="9">
        <f>(((J674/60)/60)/24)+DATE(1970,1,1)+(-5/24)</f>
        <v>41974.011157407404</v>
      </c>
      <c r="T674" s="9">
        <f>(((I674/60)/60)/24)+DATE(1970,1,1)+(-5/24)</f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E675/D675 * 100</f>
        <v>0.20500000000000002</v>
      </c>
      <c r="P675" s="5">
        <f>E675/L675</f>
        <v>68.333333333333329</v>
      </c>
      <c r="Q675" t="str">
        <f>LEFT(N675,SEARCH("/",  N675,  1)-1)</f>
        <v>technology</v>
      </c>
      <c r="R675" t="str">
        <f>RIGHT(N675,LEN(N675)-SEARCH("/",  N675,  1))</f>
        <v>wearables</v>
      </c>
      <c r="S675" s="9">
        <f>(((J675/60)/60)/24)+DATE(1970,1,1)+(-5/24)</f>
        <v>41838.6321412037</v>
      </c>
      <c r="T675" s="9">
        <f>(((I675/60)/60)/24)+DATE(1970,1,1)+(-5/24)</f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E676/D676 * 100</f>
        <v>0.03</v>
      </c>
      <c r="P676" s="5">
        <f>E676/L676</f>
        <v>7.5</v>
      </c>
      <c r="Q676" t="str">
        <f>LEFT(N676,SEARCH("/",  N676,  1)-1)</f>
        <v>technology</v>
      </c>
      <c r="R676" t="str">
        <f>RIGHT(N676,LEN(N676)-SEARCH("/",  N676,  1))</f>
        <v>wearables</v>
      </c>
      <c r="S676" s="9">
        <f>(((J676/60)/60)/24)+DATE(1970,1,1)+(-5/24)</f>
        <v>41802.907719907402</v>
      </c>
      <c r="T676" s="9">
        <f>(((I676/60)/60)/24)+DATE(1970,1,1)+(-5/24)</f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E677/D677 * 100</f>
        <v>14.85</v>
      </c>
      <c r="P677" s="5">
        <f>E677/L677</f>
        <v>34.269230769230766</v>
      </c>
      <c r="Q677" t="str">
        <f>LEFT(N677,SEARCH("/",  N677,  1)-1)</f>
        <v>technology</v>
      </c>
      <c r="R677" t="str">
        <f>RIGHT(N677,LEN(N677)-SEARCH("/",  N677,  1))</f>
        <v>wearables</v>
      </c>
      <c r="S677" s="9">
        <f>(((J677/60)/60)/24)+DATE(1970,1,1)+(-5/24)</f>
        <v>41975.722268518519</v>
      </c>
      <c r="T677" s="9">
        <f>(((I677/60)/60)/24)+DATE(1970,1,1)+(-5/24)</f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E678/D678 * 100</f>
        <v>1.4710000000000001</v>
      </c>
      <c r="P678" s="5">
        <f>E678/L678</f>
        <v>61.291666666666664</v>
      </c>
      <c r="Q678" t="str">
        <f>LEFT(N678,SEARCH("/",  N678,  1)-1)</f>
        <v>technology</v>
      </c>
      <c r="R678" t="str">
        <f>RIGHT(N678,LEN(N678)-SEARCH("/",  N678,  1))</f>
        <v>wearables</v>
      </c>
      <c r="S678" s="9">
        <f>(((J678/60)/60)/24)+DATE(1970,1,1)+(-5/24)</f>
        <v>42012.559965277782</v>
      </c>
      <c r="T678" s="9">
        <f>(((I678/60)/60)/24)+DATE(1970,1,1)+(-5/24)</f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E679/D679 * 100</f>
        <v>25.584</v>
      </c>
      <c r="P679" s="5">
        <f>E679/L679</f>
        <v>133.25</v>
      </c>
      <c r="Q679" t="str">
        <f>LEFT(N679,SEARCH("/",  N679,  1)-1)</f>
        <v>technology</v>
      </c>
      <c r="R679" t="str">
        <f>RIGHT(N679,LEN(N679)-SEARCH("/",  N679,  1))</f>
        <v>wearables</v>
      </c>
      <c r="S679" s="9">
        <f>(((J679/60)/60)/24)+DATE(1970,1,1)+(-5/24)</f>
        <v>42504.195543981477</v>
      </c>
      <c r="T679" s="9">
        <f>(((I679/60)/60)/24)+DATE(1970,1,1)+(-5/24)</f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E680/D680 * 100</f>
        <v>3.8206896551724134</v>
      </c>
      <c r="P680" s="5">
        <f>E680/L680</f>
        <v>65.17647058823529</v>
      </c>
      <c r="Q680" t="str">
        <f>LEFT(N680,SEARCH("/",  N680,  1)-1)</f>
        <v>technology</v>
      </c>
      <c r="R680" t="str">
        <f>RIGHT(N680,LEN(N680)-SEARCH("/",  N680,  1))</f>
        <v>wearables</v>
      </c>
      <c r="S680" s="9">
        <f>(((J680/60)/60)/24)+DATE(1970,1,1)+(-5/24)</f>
        <v>42481.168263888881</v>
      </c>
      <c r="T680" s="9">
        <f>(((I680/60)/60)/24)+DATE(1970,1,1)+(-5/24)</f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E681/D681 * 100</f>
        <v>15.485964912280703</v>
      </c>
      <c r="P681" s="5">
        <f>E681/L681</f>
        <v>93.90425531914893</v>
      </c>
      <c r="Q681" t="str">
        <f>LEFT(N681,SEARCH("/",  N681,  1)-1)</f>
        <v>technology</v>
      </c>
      <c r="R681" t="str">
        <f>RIGHT(N681,LEN(N681)-SEARCH("/",  N681,  1))</f>
        <v>wearables</v>
      </c>
      <c r="S681" s="9">
        <f>(((J681/60)/60)/24)+DATE(1970,1,1)+(-5/24)</f>
        <v>42556.487372685187</v>
      </c>
      <c r="T681" s="9">
        <f>(((I681/60)/60)/24)+DATE(1970,1,1)+(-5/24)</f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E682/D682 * 100</f>
        <v>25.912000000000003</v>
      </c>
      <c r="P682" s="5">
        <f>E682/L682</f>
        <v>150.65116279069767</v>
      </c>
      <c r="Q682" t="str">
        <f>LEFT(N682,SEARCH("/",  N682,  1)-1)</f>
        <v>technology</v>
      </c>
      <c r="R682" t="str">
        <f>RIGHT(N682,LEN(N682)-SEARCH("/",  N682,  1))</f>
        <v>wearables</v>
      </c>
      <c r="S682" s="9">
        <f>(((J682/60)/60)/24)+DATE(1970,1,1)+(-5/24)</f>
        <v>41864.293182870366</v>
      </c>
      <c r="T682" s="9">
        <f>(((I682/60)/60)/24)+DATE(1970,1,1)+(-5/24)</f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E683/D683 * 100</f>
        <v>0.04</v>
      </c>
      <c r="P683" s="5">
        <f>E683/L683</f>
        <v>1</v>
      </c>
      <c r="Q683" t="str">
        <f>LEFT(N683,SEARCH("/",  N683,  1)-1)</f>
        <v>technology</v>
      </c>
      <c r="R683" t="str">
        <f>RIGHT(N683,LEN(N683)-SEARCH("/",  N683,  1))</f>
        <v>wearables</v>
      </c>
      <c r="S683" s="9">
        <f>(((J683/60)/60)/24)+DATE(1970,1,1)+(-5/24)</f>
        <v>42639.597268518519</v>
      </c>
      <c r="T683" s="9">
        <f>(((I683/60)/60)/24)+DATE(1970,1,1)+(-5/24)</f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E684/D684 * 100</f>
        <v>0.106</v>
      </c>
      <c r="P684" s="5">
        <f>E684/L684</f>
        <v>13.25</v>
      </c>
      <c r="Q684" t="str">
        <f>LEFT(N684,SEARCH("/",  N684,  1)-1)</f>
        <v>technology</v>
      </c>
      <c r="R684" t="str">
        <f>RIGHT(N684,LEN(N684)-SEARCH("/",  N684,  1))</f>
        <v>wearables</v>
      </c>
      <c r="S684" s="9">
        <f>(((J684/60)/60)/24)+DATE(1970,1,1)+(-5/24)</f>
        <v>42778.556967592587</v>
      </c>
      <c r="T684" s="9">
        <f>(((I684/60)/60)/24)+DATE(1970,1,1)+(-5/24)</f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E685/D685 * 100</f>
        <v>0.85142857142857142</v>
      </c>
      <c r="P685" s="5">
        <f>E685/L685</f>
        <v>99.333333333333329</v>
      </c>
      <c r="Q685" t="str">
        <f>LEFT(N685,SEARCH("/",  N685,  1)-1)</f>
        <v>technology</v>
      </c>
      <c r="R685" t="str">
        <f>RIGHT(N685,LEN(N685)-SEARCH("/",  N685,  1))</f>
        <v>wearables</v>
      </c>
      <c r="S685" s="9">
        <f>(((J685/60)/60)/24)+DATE(1970,1,1)+(-5/24)</f>
        <v>42634.691712962966</v>
      </c>
      <c r="T685" s="9">
        <f>(((I685/60)/60)/24)+DATE(1970,1,1)+(-5/24)</f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E686/D686 * 100</f>
        <v>7.4837500000000006</v>
      </c>
      <c r="P686" s="5">
        <f>E686/L686</f>
        <v>177.39259259259259</v>
      </c>
      <c r="Q686" t="str">
        <f>LEFT(N686,SEARCH("/",  N686,  1)-1)</f>
        <v>technology</v>
      </c>
      <c r="R686" t="str">
        <f>RIGHT(N686,LEN(N686)-SEARCH("/",  N686,  1))</f>
        <v>wearables</v>
      </c>
      <c r="S686" s="9">
        <f>(((J686/60)/60)/24)+DATE(1970,1,1)+(-5/24)</f>
        <v>41809.26494212963</v>
      </c>
      <c r="T686" s="9">
        <f>(((I686/60)/60)/24)+DATE(1970,1,1)+(-5/24)</f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E687/D687 * 100</f>
        <v>27.650000000000002</v>
      </c>
      <c r="P687" s="5">
        <f>E687/L687</f>
        <v>55.3</v>
      </c>
      <c r="Q687" t="str">
        <f>LEFT(N687,SEARCH("/",  N687,  1)-1)</f>
        <v>technology</v>
      </c>
      <c r="R687" t="str">
        <f>RIGHT(N687,LEN(N687)-SEARCH("/",  N687,  1))</f>
        <v>wearables</v>
      </c>
      <c r="S687" s="9">
        <f>(((J687/60)/60)/24)+DATE(1970,1,1)+(-5/24)</f>
        <v>41971.658240740733</v>
      </c>
      <c r="T687" s="9">
        <f>(((I687/60)/60)/24)+DATE(1970,1,1)+(-5/24)</f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E688/D688 * 100</f>
        <v>0</v>
      </c>
      <c r="P688" s="5" t="e">
        <f>E688/L688</f>
        <v>#DIV/0!</v>
      </c>
      <c r="Q688" t="str">
        <f>LEFT(N688,SEARCH("/",  N688,  1)-1)</f>
        <v>technology</v>
      </c>
      <c r="R688" t="str">
        <f>RIGHT(N688,LEN(N688)-SEARCH("/",  N688,  1))</f>
        <v>wearables</v>
      </c>
      <c r="S688" s="9">
        <f>(((J688/60)/60)/24)+DATE(1970,1,1)+(-5/24)</f>
        <v>42189.464930555558</v>
      </c>
      <c r="T688" s="9">
        <f>(((I688/60)/60)/24)+DATE(1970,1,1)+(-5/24)</f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E689/D689 * 100</f>
        <v>3.55</v>
      </c>
      <c r="P689" s="5">
        <f>E689/L689</f>
        <v>591.66666666666663</v>
      </c>
      <c r="Q689" t="str">
        <f>LEFT(N689,SEARCH("/",  N689,  1)-1)</f>
        <v>technology</v>
      </c>
      <c r="R689" t="str">
        <f>RIGHT(N689,LEN(N689)-SEARCH("/",  N689,  1))</f>
        <v>wearables</v>
      </c>
      <c r="S689" s="9">
        <f>(((J689/60)/60)/24)+DATE(1970,1,1)+(-5/24)</f>
        <v>42711.542280092595</v>
      </c>
      <c r="T689" s="9">
        <f>(((I689/60)/60)/24)+DATE(1970,1,1)+(-5/24)</f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E690/D690 * 100</f>
        <v>72.989999999999995</v>
      </c>
      <c r="P690" s="5">
        <f>E690/L690</f>
        <v>405.5</v>
      </c>
      <c r="Q690" t="str">
        <f>LEFT(N690,SEARCH("/",  N690,  1)-1)</f>
        <v>technology</v>
      </c>
      <c r="R690" t="str">
        <f>RIGHT(N690,LEN(N690)-SEARCH("/",  N690,  1))</f>
        <v>wearables</v>
      </c>
      <c r="S690" s="9">
        <f>(((J690/60)/60)/24)+DATE(1970,1,1)+(-5/24)</f>
        <v>42261.896446759252</v>
      </c>
      <c r="T690" s="9">
        <f>(((I690/60)/60)/24)+DATE(1970,1,1)+(-5/24)</f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E691/D691 * 100</f>
        <v>57.648750000000007</v>
      </c>
      <c r="P691" s="5">
        <f>E691/L691</f>
        <v>343.14732142857144</v>
      </c>
      <c r="Q691" t="str">
        <f>LEFT(N691,SEARCH("/",  N691,  1)-1)</f>
        <v>technology</v>
      </c>
      <c r="R691" t="str">
        <f>RIGHT(N691,LEN(N691)-SEARCH("/",  N691,  1))</f>
        <v>wearables</v>
      </c>
      <c r="S691" s="9">
        <f>(((J691/60)/60)/24)+DATE(1970,1,1)+(-5/24)</f>
        <v>42675.459456018514</v>
      </c>
      <c r="T691" s="9">
        <f>(((I691/60)/60)/24)+DATE(1970,1,1)+(-5/24)</f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E692/D692 * 100</f>
        <v>12.34</v>
      </c>
      <c r="P692" s="5">
        <f>E692/L692</f>
        <v>72.588235294117652</v>
      </c>
      <c r="Q692" t="str">
        <f>LEFT(N692,SEARCH("/",  N692,  1)-1)</f>
        <v>technology</v>
      </c>
      <c r="R692" t="str">
        <f>RIGHT(N692,LEN(N692)-SEARCH("/",  N692,  1))</f>
        <v>wearables</v>
      </c>
      <c r="S692" s="9">
        <f>(((J692/60)/60)/24)+DATE(1970,1,1)+(-5/24)</f>
        <v>42579.426400462959</v>
      </c>
      <c r="T692" s="9">
        <f>(((I692/60)/60)/24)+DATE(1970,1,1)+(-5/24)</f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E693/D693 * 100</f>
        <v>0.52</v>
      </c>
      <c r="P693" s="5">
        <f>E693/L693</f>
        <v>26</v>
      </c>
      <c r="Q693" t="str">
        <f>LEFT(N693,SEARCH("/",  N693,  1)-1)</f>
        <v>technology</v>
      </c>
      <c r="R693" t="str">
        <f>RIGHT(N693,LEN(N693)-SEARCH("/",  N693,  1))</f>
        <v>wearables</v>
      </c>
      <c r="S693" s="9">
        <f>(((J693/60)/60)/24)+DATE(1970,1,1)+(-5/24)</f>
        <v>42157.819976851846</v>
      </c>
      <c r="T693" s="9">
        <f>(((I693/60)/60)/24)+DATE(1970,1,1)+(-5/24)</f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E694/D694 * 100</f>
        <v>6.5299999999999994</v>
      </c>
      <c r="P694" s="5">
        <f>E694/L694</f>
        <v>6.4975124378109452</v>
      </c>
      <c r="Q694" t="str">
        <f>LEFT(N694,SEARCH("/",  N694,  1)-1)</f>
        <v>technology</v>
      </c>
      <c r="R694" t="str">
        <f>RIGHT(N694,LEN(N694)-SEARCH("/",  N694,  1))</f>
        <v>wearables</v>
      </c>
      <c r="S694" s="9">
        <f>(((J694/60)/60)/24)+DATE(1970,1,1)+(-5/24)</f>
        <v>42696.167395833334</v>
      </c>
      <c r="T694" s="9">
        <f>(((I694/60)/60)/24)+DATE(1970,1,1)+(-5/24)</f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E695/D695 * 100</f>
        <v>35.338000000000001</v>
      </c>
      <c r="P695" s="5">
        <f>E695/L695</f>
        <v>119.38513513513513</v>
      </c>
      <c r="Q695" t="str">
        <f>LEFT(N695,SEARCH("/",  N695,  1)-1)</f>
        <v>technology</v>
      </c>
      <c r="R695" t="str">
        <f>RIGHT(N695,LEN(N695)-SEARCH("/",  N695,  1))</f>
        <v>wearables</v>
      </c>
      <c r="S695" s="9">
        <f>(((J695/60)/60)/24)+DATE(1970,1,1)+(-5/24)</f>
        <v>42094.599849537037</v>
      </c>
      <c r="T695" s="9">
        <f>(((I695/60)/60)/24)+DATE(1970,1,1)+(-5/24)</f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E696/D696 * 100</f>
        <v>0.39333333333333331</v>
      </c>
      <c r="P696" s="5">
        <f>E696/L696</f>
        <v>84.285714285714292</v>
      </c>
      <c r="Q696" t="str">
        <f>LEFT(N696,SEARCH("/",  N696,  1)-1)</f>
        <v>technology</v>
      </c>
      <c r="R696" t="str">
        <f>RIGHT(N696,LEN(N696)-SEARCH("/",  N696,  1))</f>
        <v>wearables</v>
      </c>
      <c r="S696" s="9">
        <f>(((J696/60)/60)/24)+DATE(1970,1,1)+(-5/24)</f>
        <v>42737.455543981479</v>
      </c>
      <c r="T696" s="9">
        <f>(((I696/60)/60)/24)+DATE(1970,1,1)+(-5/24)</f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E697/D697 * 100</f>
        <v>1.06</v>
      </c>
      <c r="P697" s="5">
        <f>E697/L697</f>
        <v>90.857142857142861</v>
      </c>
      <c r="Q697" t="str">
        <f>LEFT(N697,SEARCH("/",  N697,  1)-1)</f>
        <v>technology</v>
      </c>
      <c r="R697" t="str">
        <f>RIGHT(N697,LEN(N697)-SEARCH("/",  N697,  1))</f>
        <v>wearables</v>
      </c>
      <c r="S697" s="9">
        <f>(((J697/60)/60)/24)+DATE(1970,1,1)+(-5/24)</f>
        <v>41913.312731481477</v>
      </c>
      <c r="T697" s="9">
        <f>(((I697/60)/60)/24)+DATE(1970,1,1)+(-5/24)</f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E698/D698 * 100</f>
        <v>5.7142857142857147E-4</v>
      </c>
      <c r="P698" s="5">
        <f>E698/L698</f>
        <v>1</v>
      </c>
      <c r="Q698" t="str">
        <f>LEFT(N698,SEARCH("/",  N698,  1)-1)</f>
        <v>technology</v>
      </c>
      <c r="R698" t="str">
        <f>RIGHT(N698,LEN(N698)-SEARCH("/",  N698,  1))</f>
        <v>wearables</v>
      </c>
      <c r="S698" s="9">
        <f>(((J698/60)/60)/24)+DATE(1970,1,1)+(-5/24)</f>
        <v>41815.718773148146</v>
      </c>
      <c r="T698" s="9">
        <f>(((I698/60)/60)/24)+DATE(1970,1,1)+(-5/24)</f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E699/D699 * 100</f>
        <v>46.379999999999995</v>
      </c>
      <c r="P699" s="5">
        <f>E699/L699</f>
        <v>20.342105263157894</v>
      </c>
      <c r="Q699" t="str">
        <f>LEFT(N699,SEARCH("/",  N699,  1)-1)</f>
        <v>technology</v>
      </c>
      <c r="R699" t="str">
        <f>RIGHT(N699,LEN(N699)-SEARCH("/",  N699,  1))</f>
        <v>wearables</v>
      </c>
      <c r="S699" s="9">
        <f>(((J699/60)/60)/24)+DATE(1970,1,1)+(-5/24)</f>
        <v>42388.314687500002</v>
      </c>
      <c r="T699" s="9">
        <f>(((I699/60)/60)/24)+DATE(1970,1,1)+(-5/24)</f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E700/D700 * 100</f>
        <v>15.39</v>
      </c>
      <c r="P700" s="5">
        <f>E700/L700</f>
        <v>530.68965517241384</v>
      </c>
      <c r="Q700" t="str">
        <f>LEFT(N700,SEARCH("/",  N700,  1)-1)</f>
        <v>technology</v>
      </c>
      <c r="R700" t="str">
        <f>RIGHT(N700,LEN(N700)-SEARCH("/",  N700,  1))</f>
        <v>wearables</v>
      </c>
      <c r="S700" s="9">
        <f>(((J700/60)/60)/24)+DATE(1970,1,1)+(-5/24)</f>
        <v>41866.72274305555</v>
      </c>
      <c r="T700" s="9">
        <f>(((I700/60)/60)/24)+DATE(1970,1,1)+(-5/24)</f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E701/D701 * 100</f>
        <v>82.422107692307705</v>
      </c>
      <c r="P701" s="5">
        <f>E701/L701</f>
        <v>120.39184269662923</v>
      </c>
      <c r="Q701" t="str">
        <f>LEFT(N701,SEARCH("/",  N701,  1)-1)</f>
        <v>technology</v>
      </c>
      <c r="R701" t="str">
        <f>RIGHT(N701,LEN(N701)-SEARCH("/",  N701,  1))</f>
        <v>wearables</v>
      </c>
      <c r="S701" s="9">
        <f>(((J701/60)/60)/24)+DATE(1970,1,1)+(-5/24)</f>
        <v>41563.277175925927</v>
      </c>
      <c r="T701" s="9">
        <f>(((I701/60)/60)/24)+DATE(1970,1,1)+(-5/24)</f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E702/D702 * 100</f>
        <v>2.6866666666666665</v>
      </c>
      <c r="P702" s="5">
        <f>E702/L702</f>
        <v>13</v>
      </c>
      <c r="Q702" t="str">
        <f>LEFT(N702,SEARCH("/",  N702,  1)-1)</f>
        <v>technology</v>
      </c>
      <c r="R702" t="str">
        <f>RIGHT(N702,LEN(N702)-SEARCH("/",  N702,  1))</f>
        <v>wearables</v>
      </c>
      <c r="S702" s="9">
        <f>(((J702/60)/60)/24)+DATE(1970,1,1)+(-5/24)</f>
        <v>42715.480104166665</v>
      </c>
      <c r="T702" s="9">
        <f>(((I702/60)/60)/24)+DATE(1970,1,1)+(-5/24)</f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E703/D703 * 100</f>
        <v>26.6</v>
      </c>
      <c r="P703" s="5">
        <f>E703/L703</f>
        <v>291.33333333333331</v>
      </c>
      <c r="Q703" t="str">
        <f>LEFT(N703,SEARCH("/",  N703,  1)-1)</f>
        <v>technology</v>
      </c>
      <c r="R703" t="str">
        <f>RIGHT(N703,LEN(N703)-SEARCH("/",  N703,  1))</f>
        <v>wearables</v>
      </c>
      <c r="S703" s="9">
        <f>(((J703/60)/60)/24)+DATE(1970,1,1)+(-5/24)</f>
        <v>41813.454629629625</v>
      </c>
      <c r="T703" s="9">
        <f>(((I703/60)/60)/24)+DATE(1970,1,1)+(-5/24)</f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E704/D704 * 100</f>
        <v>30.813400000000001</v>
      </c>
      <c r="P704" s="5">
        <f>E704/L704</f>
        <v>124.9191891891892</v>
      </c>
      <c r="Q704" t="str">
        <f>LEFT(N704,SEARCH("/",  N704,  1)-1)</f>
        <v>technology</v>
      </c>
      <c r="R704" t="str">
        <f>RIGHT(N704,LEN(N704)-SEARCH("/",  N704,  1))</f>
        <v>wearables</v>
      </c>
      <c r="S704" s="9">
        <f>(((J704/60)/60)/24)+DATE(1970,1,1)+(-5/24)</f>
        <v>42668.518368055556</v>
      </c>
      <c r="T704" s="9">
        <f>(((I704/60)/60)/24)+DATE(1970,1,1)+(-5/24)</f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E705/D705 * 100</f>
        <v>5.58</v>
      </c>
      <c r="P705" s="5">
        <f>E705/L705</f>
        <v>119.57142857142857</v>
      </c>
      <c r="Q705" t="str">
        <f>LEFT(N705,SEARCH("/",  N705,  1)-1)</f>
        <v>technology</v>
      </c>
      <c r="R705" t="str">
        <f>RIGHT(N705,LEN(N705)-SEARCH("/",  N705,  1))</f>
        <v>wearables</v>
      </c>
      <c r="S705" s="9">
        <f>(((J705/60)/60)/24)+DATE(1970,1,1)+(-5/24)</f>
        <v>42711.742465277777</v>
      </c>
      <c r="T705" s="9">
        <f>(((I705/60)/60)/24)+DATE(1970,1,1)+(-5/24)</f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E706/D706 * 100</f>
        <v>0.87454545454545463</v>
      </c>
      <c r="P706" s="5">
        <f>E706/L706</f>
        <v>120.25</v>
      </c>
      <c r="Q706" t="str">
        <f>LEFT(N706,SEARCH("/",  N706,  1)-1)</f>
        <v>technology</v>
      </c>
      <c r="R706" t="str">
        <f>RIGHT(N706,LEN(N706)-SEARCH("/",  N706,  1))</f>
        <v>wearables</v>
      </c>
      <c r="S706" s="9">
        <f>(((J706/60)/60)/24)+DATE(1970,1,1)+(-5/24)</f>
        <v>42725.984583333331</v>
      </c>
      <c r="T706" s="9">
        <f>(((I706/60)/60)/24)+DATE(1970,1,1)+(-5/24)</f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E707/D707 * 100</f>
        <v>0.97699999999999987</v>
      </c>
      <c r="P707" s="5">
        <f>E707/L707</f>
        <v>195.4</v>
      </c>
      <c r="Q707" t="str">
        <f>LEFT(N707,SEARCH("/",  N707,  1)-1)</f>
        <v>technology</v>
      </c>
      <c r="R707" t="str">
        <f>RIGHT(N707,LEN(N707)-SEARCH("/",  N707,  1))</f>
        <v>wearables</v>
      </c>
      <c r="S707" s="9">
        <f>(((J707/60)/60)/24)+DATE(1970,1,1)+(-5/24)</f>
        <v>42726.283310185179</v>
      </c>
      <c r="T707" s="9">
        <f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E708/D708 * 100</f>
        <v>0</v>
      </c>
      <c r="P708" s="5" t="e">
        <f>E708/L708</f>
        <v>#DIV/0!</v>
      </c>
      <c r="Q708" t="str">
        <f>LEFT(N708,SEARCH("/",  N708,  1)-1)</f>
        <v>technology</v>
      </c>
      <c r="R708" t="str">
        <f>RIGHT(N708,LEN(N708)-SEARCH("/",  N708,  1))</f>
        <v>wearables</v>
      </c>
      <c r="S708" s="9">
        <f>(((J708/60)/60)/24)+DATE(1970,1,1)+(-5/24)</f>
        <v>42676.786840277775</v>
      </c>
      <c r="T708" s="9">
        <f>(((I708/60)/60)/24)+DATE(1970,1,1)+(-5/24)</f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E709/D709 * 100</f>
        <v>78.927352941176466</v>
      </c>
      <c r="P709" s="5">
        <f>E709/L709</f>
        <v>117.69868421052631</v>
      </c>
      <c r="Q709" t="str">
        <f>LEFT(N709,SEARCH("/",  N709,  1)-1)</f>
        <v>technology</v>
      </c>
      <c r="R709" t="str">
        <f>RIGHT(N709,LEN(N709)-SEARCH("/",  N709,  1))</f>
        <v>wearables</v>
      </c>
      <c r="S709" s="9">
        <f>(((J709/60)/60)/24)+DATE(1970,1,1)+(-5/24)</f>
        <v>42696.45517361111</v>
      </c>
      <c r="T709" s="9">
        <f>(((I709/60)/60)/24)+DATE(1970,1,1)+(-5/24)</f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E710/D710 * 100</f>
        <v>22.092500000000001</v>
      </c>
      <c r="P710" s="5">
        <f>E710/L710</f>
        <v>23.948509485094849</v>
      </c>
      <c r="Q710" t="str">
        <f>LEFT(N710,SEARCH("/",  N710,  1)-1)</f>
        <v>technology</v>
      </c>
      <c r="R710" t="str">
        <f>RIGHT(N710,LEN(N710)-SEARCH("/",  N710,  1))</f>
        <v>wearables</v>
      </c>
      <c r="S710" s="9">
        <f>(((J710/60)/60)/24)+DATE(1970,1,1)+(-5/24)</f>
        <v>41835.372685185182</v>
      </c>
      <c r="T710" s="9">
        <f>(((I710/60)/60)/24)+DATE(1970,1,1)+(-5/24)</f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E711/D711 * 100</f>
        <v>0.40666666666666662</v>
      </c>
      <c r="P711" s="5">
        <f>E711/L711</f>
        <v>30.5</v>
      </c>
      <c r="Q711" t="str">
        <f>LEFT(N711,SEARCH("/",  N711,  1)-1)</f>
        <v>technology</v>
      </c>
      <c r="R711" t="str">
        <f>RIGHT(N711,LEN(N711)-SEARCH("/",  N711,  1))</f>
        <v>wearables</v>
      </c>
      <c r="S711" s="9">
        <f>(((J711/60)/60)/24)+DATE(1970,1,1)+(-5/24)</f>
        <v>41947.832858796297</v>
      </c>
      <c r="T711" s="9">
        <f>(((I711/60)/60)/24)+DATE(1970,1,1)+(-5/24)</f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E712/D712 * 100</f>
        <v>0</v>
      </c>
      <c r="P712" s="5" t="e">
        <f>E712/L712</f>
        <v>#DIV/0!</v>
      </c>
      <c r="Q712" t="str">
        <f>LEFT(N712,SEARCH("/",  N712,  1)-1)</f>
        <v>technology</v>
      </c>
      <c r="R712" t="str">
        <f>RIGHT(N712,LEN(N712)-SEARCH("/",  N712,  1))</f>
        <v>wearables</v>
      </c>
      <c r="S712" s="9">
        <f>(((J712/60)/60)/24)+DATE(1970,1,1)+(-5/24)</f>
        <v>41837.776643518519</v>
      </c>
      <c r="T712" s="9">
        <f>(((I712/60)/60)/24)+DATE(1970,1,1)+(-5/24)</f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E713/D713 * 100</f>
        <v>33.790999999999997</v>
      </c>
      <c r="P713" s="5">
        <f>E713/L713</f>
        <v>99.973372781065095</v>
      </c>
      <c r="Q713" t="str">
        <f>LEFT(N713,SEARCH("/",  N713,  1)-1)</f>
        <v>technology</v>
      </c>
      <c r="R713" t="str">
        <f>RIGHT(N713,LEN(N713)-SEARCH("/",  N713,  1))</f>
        <v>wearables</v>
      </c>
      <c r="S713" s="9">
        <f>(((J713/60)/60)/24)+DATE(1970,1,1)+(-5/24)</f>
        <v>42678.250787037039</v>
      </c>
      <c r="T713" s="9">
        <f>(((I713/60)/60)/24)+DATE(1970,1,1)+(-5/24)</f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E714/D714 * 100</f>
        <v>0.21649484536082475</v>
      </c>
      <c r="P714" s="5">
        <f>E714/L714</f>
        <v>26.25</v>
      </c>
      <c r="Q714" t="str">
        <f>LEFT(N714,SEARCH("/",  N714,  1)-1)</f>
        <v>technology</v>
      </c>
      <c r="R714" t="str">
        <f>RIGHT(N714,LEN(N714)-SEARCH("/",  N714,  1))</f>
        <v>wearables</v>
      </c>
      <c r="S714" s="9">
        <f>(((J714/60)/60)/24)+DATE(1970,1,1)+(-5/24)</f>
        <v>42384.472592592596</v>
      </c>
      <c r="T714" s="9">
        <f>(((I714/60)/60)/24)+DATE(1970,1,1)+(-5/24)</f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E715/D715 * 100</f>
        <v>0.79600000000000004</v>
      </c>
      <c r="P715" s="5">
        <f>E715/L715</f>
        <v>199</v>
      </c>
      <c r="Q715" t="str">
        <f>LEFT(N715,SEARCH("/",  N715,  1)-1)</f>
        <v>technology</v>
      </c>
      <c r="R715" t="str">
        <f>RIGHT(N715,LEN(N715)-SEARCH("/",  N715,  1))</f>
        <v>wearables</v>
      </c>
      <c r="S715" s="9">
        <f>(((J715/60)/60)/24)+DATE(1970,1,1)+(-5/24)</f>
        <v>42496.320972222216</v>
      </c>
      <c r="T715" s="9">
        <f>(((I715/60)/60)/24)+DATE(1970,1,1)+(-5/24)</f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E716/D716 * 100</f>
        <v>14.993333333333334</v>
      </c>
      <c r="P716" s="5">
        <f>E716/L716</f>
        <v>80.321428571428569</v>
      </c>
      <c r="Q716" t="str">
        <f>LEFT(N716,SEARCH("/",  N716,  1)-1)</f>
        <v>technology</v>
      </c>
      <c r="R716" t="str">
        <f>RIGHT(N716,LEN(N716)-SEARCH("/",  N716,  1))</f>
        <v>wearables</v>
      </c>
      <c r="S716" s="9">
        <f>(((J716/60)/60)/24)+DATE(1970,1,1)+(-5/24)</f>
        <v>42734.579652777778</v>
      </c>
      <c r="T716" s="9">
        <f>(((I716/60)/60)/24)+DATE(1970,1,1)+(-5/24)</f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E717/D717 * 100</f>
        <v>5.0509090909090908</v>
      </c>
      <c r="P717" s="5">
        <f>E717/L717</f>
        <v>115.75</v>
      </c>
      <c r="Q717" t="str">
        <f>LEFT(N717,SEARCH("/",  N717,  1)-1)</f>
        <v>technology</v>
      </c>
      <c r="R717" t="str">
        <f>RIGHT(N717,LEN(N717)-SEARCH("/",  N717,  1))</f>
        <v>wearables</v>
      </c>
      <c r="S717" s="9">
        <f>(((J717/60)/60)/24)+DATE(1970,1,1)+(-5/24)</f>
        <v>42272.8824074074</v>
      </c>
      <c r="T717" s="9">
        <f>(((I717/60)/60)/24)+DATE(1970,1,1)+(-5/24)</f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E718/D718 * 100</f>
        <v>10.214285714285715</v>
      </c>
      <c r="P718" s="5">
        <f>E718/L718</f>
        <v>44.6875</v>
      </c>
      <c r="Q718" t="str">
        <f>LEFT(N718,SEARCH("/",  N718,  1)-1)</f>
        <v>technology</v>
      </c>
      <c r="R718" t="str">
        <f>RIGHT(N718,LEN(N718)-SEARCH("/",  N718,  1))</f>
        <v>wearables</v>
      </c>
      <c r="S718" s="9">
        <f>(((J718/60)/60)/24)+DATE(1970,1,1)+(-5/24)</f>
        <v>41940.450312499997</v>
      </c>
      <c r="T718" s="9">
        <f>(((I718/60)/60)/24)+DATE(1970,1,1)+(-5/24)</f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E719/D719 * 100</f>
        <v>0.30499999999999999</v>
      </c>
      <c r="P719" s="5">
        <f>E719/L719</f>
        <v>76.25</v>
      </c>
      <c r="Q719" t="str">
        <f>LEFT(N719,SEARCH("/",  N719,  1)-1)</f>
        <v>technology</v>
      </c>
      <c r="R719" t="str">
        <f>RIGHT(N719,LEN(N719)-SEARCH("/",  N719,  1))</f>
        <v>wearables</v>
      </c>
      <c r="S719" s="9">
        <f>(((J719/60)/60)/24)+DATE(1970,1,1)+(-5/24)</f>
        <v>41857.645856481482</v>
      </c>
      <c r="T719" s="9">
        <f>(((I719/60)/60)/24)+DATE(1970,1,1)+(-5/24)</f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E720/D720 * 100</f>
        <v>0.75</v>
      </c>
      <c r="P720" s="5">
        <f>E720/L720</f>
        <v>22.5</v>
      </c>
      <c r="Q720" t="str">
        <f>LEFT(N720,SEARCH("/",  N720,  1)-1)</f>
        <v>technology</v>
      </c>
      <c r="R720" t="str">
        <f>RIGHT(N720,LEN(N720)-SEARCH("/",  N720,  1))</f>
        <v>wearables</v>
      </c>
      <c r="S720" s="9">
        <f>(((J720/60)/60)/24)+DATE(1970,1,1)+(-5/24)</f>
        <v>42752.637118055551</v>
      </c>
      <c r="T720" s="9">
        <f>(((I720/60)/60)/24)+DATE(1970,1,1)+(-5/24)</f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E721/D721 * 100</f>
        <v>1.2933333333333332</v>
      </c>
      <c r="P721" s="5">
        <f>E721/L721</f>
        <v>19.399999999999999</v>
      </c>
      <c r="Q721" t="str">
        <f>LEFT(N721,SEARCH("/",  N721,  1)-1)</f>
        <v>technology</v>
      </c>
      <c r="R721" t="str">
        <f>RIGHT(N721,LEN(N721)-SEARCH("/",  N721,  1))</f>
        <v>wearables</v>
      </c>
      <c r="S721" s="9">
        <f>(((J721/60)/60)/24)+DATE(1970,1,1)+(-5/24)</f>
        <v>42408.83189814815</v>
      </c>
      <c r="T721" s="9">
        <f>(((I721/60)/60)/24)+DATE(1970,1,1)+(-5/24)</f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E722/D722 * 100</f>
        <v>143.94736842105263</v>
      </c>
      <c r="P722" s="5">
        <f>E722/L722</f>
        <v>66.707317073170728</v>
      </c>
      <c r="Q722" t="str">
        <f>LEFT(N722,SEARCH("/",  N722,  1)-1)</f>
        <v>publishing</v>
      </c>
      <c r="R722" t="str">
        <f>RIGHT(N722,LEN(N722)-SEARCH("/",  N722,  1))</f>
        <v>nonfiction</v>
      </c>
      <c r="S722" s="9">
        <f>(((J722/60)/60)/24)+DATE(1970,1,1)+(-5/24)</f>
        <v>40909.440868055557</v>
      </c>
      <c r="T722" s="9">
        <f>(((I722/60)/60)/24)+DATE(1970,1,1)+(-5/24)</f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E723/D723 * 100</f>
        <v>122.10975609756099</v>
      </c>
      <c r="P723" s="5">
        <f>E723/L723</f>
        <v>84.142857142857139</v>
      </c>
      <c r="Q723" t="str">
        <f>LEFT(N723,SEARCH("/",  N723,  1)-1)</f>
        <v>publishing</v>
      </c>
      <c r="R723" t="str">
        <f>RIGHT(N723,LEN(N723)-SEARCH("/",  N723,  1))</f>
        <v>nonfiction</v>
      </c>
      <c r="S723" s="9">
        <f>(((J723/60)/60)/24)+DATE(1970,1,1)+(-5/24)</f>
        <v>41807.363506944443</v>
      </c>
      <c r="T723" s="9">
        <f>(((I723/60)/60)/24)+DATE(1970,1,1)+(-5/24)</f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E724/D724 * 100</f>
        <v>132.024</v>
      </c>
      <c r="P724" s="5">
        <f>E724/L724</f>
        <v>215.72549019607843</v>
      </c>
      <c r="Q724" t="str">
        <f>LEFT(N724,SEARCH("/",  N724,  1)-1)</f>
        <v>publishing</v>
      </c>
      <c r="R724" t="str">
        <f>RIGHT(N724,LEN(N724)-SEARCH("/",  N724,  1))</f>
        <v>nonfiction</v>
      </c>
      <c r="S724" s="9">
        <f>(((J724/60)/60)/24)+DATE(1970,1,1)+(-5/24)</f>
        <v>40977.596967592588</v>
      </c>
      <c r="T724" s="9">
        <f>(((I724/60)/60)/24)+DATE(1970,1,1)+(-5/24)</f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E725/D725 * 100</f>
        <v>109.38000000000001</v>
      </c>
      <c r="P725" s="5">
        <f>E725/L725</f>
        <v>54.69</v>
      </c>
      <c r="Q725" t="str">
        <f>LEFT(N725,SEARCH("/",  N725,  1)-1)</f>
        <v>publishing</v>
      </c>
      <c r="R725" t="str">
        <f>RIGHT(N725,LEN(N725)-SEARCH("/",  N725,  1))</f>
        <v>nonfiction</v>
      </c>
      <c r="S725" s="9">
        <f>(((J725/60)/60)/24)+DATE(1970,1,1)+(-5/24)</f>
        <v>42184.608206018522</v>
      </c>
      <c r="T725" s="9">
        <f>(((I725/60)/60)/24)+DATE(1970,1,1)+(-5/24)</f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E726/D726 * 100</f>
        <v>105.47157142857144</v>
      </c>
      <c r="P726" s="5">
        <f>E726/L726</f>
        <v>51.62944055944056</v>
      </c>
      <c r="Q726" t="str">
        <f>LEFT(N726,SEARCH("/",  N726,  1)-1)</f>
        <v>publishing</v>
      </c>
      <c r="R726" t="str">
        <f>RIGHT(N726,LEN(N726)-SEARCH("/",  N726,  1))</f>
        <v>nonfiction</v>
      </c>
      <c r="S726" s="9">
        <f>(((J726/60)/60)/24)+DATE(1970,1,1)+(-5/24)</f>
        <v>40694.430127314808</v>
      </c>
      <c r="T726" s="9">
        <f>(((I726/60)/60)/24)+DATE(1970,1,1)+(-5/24)</f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E727/D727 * 100</f>
        <v>100.35000000000001</v>
      </c>
      <c r="P727" s="5">
        <f>E727/L727</f>
        <v>143.35714285714286</v>
      </c>
      <c r="Q727" t="str">
        <f>LEFT(N727,SEARCH("/",  N727,  1)-1)</f>
        <v>publishing</v>
      </c>
      <c r="R727" t="str">
        <f>RIGHT(N727,LEN(N727)-SEARCH("/",  N727,  1))</f>
        <v>nonfiction</v>
      </c>
      <c r="S727" s="9">
        <f>(((J727/60)/60)/24)+DATE(1970,1,1)+(-5/24)</f>
        <v>42321.417962962958</v>
      </c>
      <c r="T727" s="9">
        <f>(((I727/60)/60)/24)+DATE(1970,1,1)+(-5/24)</f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E728/D728 * 100</f>
        <v>101.4</v>
      </c>
      <c r="P728" s="5">
        <f>E728/L728</f>
        <v>72.428571428571431</v>
      </c>
      <c r="Q728" t="str">
        <f>LEFT(N728,SEARCH("/",  N728,  1)-1)</f>
        <v>publishing</v>
      </c>
      <c r="R728" t="str">
        <f>RIGHT(N728,LEN(N728)-SEARCH("/",  N728,  1))</f>
        <v>nonfiction</v>
      </c>
      <c r="S728" s="9">
        <f>(((J728/60)/60)/24)+DATE(1970,1,1)+(-5/24)</f>
        <v>41345.834340277775</v>
      </c>
      <c r="T728" s="9">
        <f>(((I728/60)/60)/24)+DATE(1970,1,1)+(-5/24)</f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E729/D729 * 100</f>
        <v>155.51428571428571</v>
      </c>
      <c r="P729" s="5">
        <f>E729/L729</f>
        <v>36.530201342281877</v>
      </c>
      <c r="Q729" t="str">
        <f>LEFT(N729,SEARCH("/",  N729,  1)-1)</f>
        <v>publishing</v>
      </c>
      <c r="R729" t="str">
        <f>RIGHT(N729,LEN(N729)-SEARCH("/",  N729,  1))</f>
        <v>nonfiction</v>
      </c>
      <c r="S729" s="9">
        <f>(((J729/60)/60)/24)+DATE(1970,1,1)+(-5/24)</f>
        <v>41246.811909722215</v>
      </c>
      <c r="T729" s="9">
        <f>(((I729/60)/60)/24)+DATE(1970,1,1)+(-5/24)</f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E730/D730 * 100</f>
        <v>105.566</v>
      </c>
      <c r="P730" s="5">
        <f>E730/L730</f>
        <v>60.903461538461535</v>
      </c>
      <c r="Q730" t="str">
        <f>LEFT(N730,SEARCH("/",  N730,  1)-1)</f>
        <v>publishing</v>
      </c>
      <c r="R730" t="str">
        <f>RIGHT(N730,LEN(N730)-SEARCH("/",  N730,  1))</f>
        <v>nonfiction</v>
      </c>
      <c r="S730" s="9">
        <f>(((J730/60)/60)/24)+DATE(1970,1,1)+(-5/24)</f>
        <v>40731.629131944443</v>
      </c>
      <c r="T730" s="9">
        <f>(((I730/60)/60)/24)+DATE(1970,1,1)+(-5/24)</f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E731/D731 * 100</f>
        <v>130.65</v>
      </c>
      <c r="P731" s="5">
        <f>E731/L731</f>
        <v>43.55</v>
      </c>
      <c r="Q731" t="str">
        <f>LEFT(N731,SEARCH("/",  N731,  1)-1)</f>
        <v>publishing</v>
      </c>
      <c r="R731" t="str">
        <f>RIGHT(N731,LEN(N731)-SEARCH("/",  N731,  1))</f>
        <v>nonfiction</v>
      </c>
      <c r="S731" s="9">
        <f>(((J731/60)/60)/24)+DATE(1970,1,1)+(-5/24)</f>
        <v>41110.97755787037</v>
      </c>
      <c r="T731" s="9">
        <f>(((I731/60)/60)/24)+DATE(1970,1,1)+(-5/24)</f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E732/D732 * 100</f>
        <v>132.19</v>
      </c>
      <c r="P732" s="5">
        <f>E732/L732</f>
        <v>99.766037735849054</v>
      </c>
      <c r="Q732" t="str">
        <f>LEFT(N732,SEARCH("/",  N732,  1)-1)</f>
        <v>publishing</v>
      </c>
      <c r="R732" t="str">
        <f>RIGHT(N732,LEN(N732)-SEARCH("/",  N732,  1))</f>
        <v>nonfiction</v>
      </c>
      <c r="S732" s="9">
        <f>(((J732/60)/60)/24)+DATE(1970,1,1)+(-5/24)</f>
        <v>40854.536932870367</v>
      </c>
      <c r="T732" s="9">
        <f>(((I732/60)/60)/24)+DATE(1970,1,1)+(-5/24)</f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E733/D733 * 100</f>
        <v>126</v>
      </c>
      <c r="P733" s="5">
        <f>E733/L733</f>
        <v>88.732394366197184</v>
      </c>
      <c r="Q733" t="str">
        <f>LEFT(N733,SEARCH("/",  N733,  1)-1)</f>
        <v>publishing</v>
      </c>
      <c r="R733" t="str">
        <f>RIGHT(N733,LEN(N733)-SEARCH("/",  N733,  1))</f>
        <v>nonfiction</v>
      </c>
      <c r="S733" s="9">
        <f>(((J733/60)/60)/24)+DATE(1970,1,1)+(-5/24)</f>
        <v>40879.587349537032</v>
      </c>
      <c r="T733" s="9">
        <f>(((I733/60)/60)/24)+DATE(1970,1,1)+(-5/24)</f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E734/D734 * 100</f>
        <v>160</v>
      </c>
      <c r="P734" s="5">
        <f>E734/L734</f>
        <v>4.9230769230769234</v>
      </c>
      <c r="Q734" t="str">
        <f>LEFT(N734,SEARCH("/",  N734,  1)-1)</f>
        <v>publishing</v>
      </c>
      <c r="R734" t="str">
        <f>RIGHT(N734,LEN(N734)-SEARCH("/",  N734,  1))</f>
        <v>nonfiction</v>
      </c>
      <c r="S734" s="9">
        <f>(((J734/60)/60)/24)+DATE(1970,1,1)+(-5/24)</f>
        <v>41486.21598379629</v>
      </c>
      <c r="T734" s="9">
        <f>(((I734/60)/60)/24)+DATE(1970,1,1)+(-5/24)</f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E735/D735 * 100</f>
        <v>120.48</v>
      </c>
      <c r="P735" s="5">
        <f>E735/L735</f>
        <v>17.822485207100591</v>
      </c>
      <c r="Q735" t="str">
        <f>LEFT(N735,SEARCH("/",  N735,  1)-1)</f>
        <v>publishing</v>
      </c>
      <c r="R735" t="str">
        <f>RIGHT(N735,LEN(N735)-SEARCH("/",  N735,  1))</f>
        <v>nonfiction</v>
      </c>
      <c r="S735" s="9">
        <f>(((J735/60)/60)/24)+DATE(1970,1,1)+(-5/24)</f>
        <v>41598.211712962962</v>
      </c>
      <c r="T735" s="9">
        <f>(((I735/60)/60)/24)+DATE(1970,1,1)+(-5/24)</f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E736/D736 * 100</f>
        <v>125.52941176470588</v>
      </c>
      <c r="P736" s="5">
        <f>E736/L736</f>
        <v>187.19298245614036</v>
      </c>
      <c r="Q736" t="str">
        <f>LEFT(N736,SEARCH("/",  N736,  1)-1)</f>
        <v>publishing</v>
      </c>
      <c r="R736" t="str">
        <f>RIGHT(N736,LEN(N736)-SEARCH("/",  N736,  1))</f>
        <v>nonfiction</v>
      </c>
      <c r="S736" s="9">
        <f>(((J736/60)/60)/24)+DATE(1970,1,1)+(-5/24)</f>
        <v>42101.956249999996</v>
      </c>
      <c r="T736" s="9">
        <f>(((I736/60)/60)/24)+DATE(1970,1,1)+(-5/24)</f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E737/D737 * 100</f>
        <v>114.40638297872341</v>
      </c>
      <c r="P737" s="5">
        <f>E737/L737</f>
        <v>234.80786026200875</v>
      </c>
      <c r="Q737" t="str">
        <f>LEFT(N737,SEARCH("/",  N737,  1)-1)</f>
        <v>publishing</v>
      </c>
      <c r="R737" t="str">
        <f>RIGHT(N737,LEN(N737)-SEARCH("/",  N737,  1))</f>
        <v>nonfiction</v>
      </c>
      <c r="S737" s="9">
        <f>(((J737/60)/60)/24)+DATE(1970,1,1)+(-5/24)</f>
        <v>41945.821134259255</v>
      </c>
      <c r="T737" s="9">
        <f>(((I737/60)/60)/24)+DATE(1970,1,1)+(-5/24)</f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E738/D738 * 100</f>
        <v>315.13888888888891</v>
      </c>
      <c r="P738" s="5">
        <f>E738/L738</f>
        <v>105.04629629629629</v>
      </c>
      <c r="Q738" t="str">
        <f>LEFT(N738,SEARCH("/",  N738,  1)-1)</f>
        <v>publishing</v>
      </c>
      <c r="R738" t="str">
        <f>RIGHT(N738,LEN(N738)-SEARCH("/",  N738,  1))</f>
        <v>nonfiction</v>
      </c>
      <c r="S738" s="9">
        <f>(((J738/60)/60)/24)+DATE(1970,1,1)+(-5/24)</f>
        <v>41579.525925925926</v>
      </c>
      <c r="T738" s="9">
        <f>(((I738/60)/60)/24)+DATE(1970,1,1)+(-5/24)</f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E739/D739 * 100</f>
        <v>122.39999999999999</v>
      </c>
      <c r="P739" s="5">
        <f>E739/L739</f>
        <v>56.666666666666664</v>
      </c>
      <c r="Q739" t="str">
        <f>LEFT(N739,SEARCH("/",  N739,  1)-1)</f>
        <v>publishing</v>
      </c>
      <c r="R739" t="str">
        <f>RIGHT(N739,LEN(N739)-SEARCH("/",  N739,  1))</f>
        <v>nonfiction</v>
      </c>
      <c r="S739" s="9">
        <f>(((J739/60)/60)/24)+DATE(1970,1,1)+(-5/24)</f>
        <v>41667.066979166666</v>
      </c>
      <c r="T739" s="9">
        <f>(((I739/60)/60)/24)+DATE(1970,1,1)+(-5/24)</f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E740/D740 * 100</f>
        <v>106.73333333333332</v>
      </c>
      <c r="P740" s="5">
        <f>E740/L740</f>
        <v>39.048780487804876</v>
      </c>
      <c r="Q740" t="str">
        <f>LEFT(N740,SEARCH("/",  N740,  1)-1)</f>
        <v>publishing</v>
      </c>
      <c r="R740" t="str">
        <f>RIGHT(N740,LEN(N740)-SEARCH("/",  N740,  1))</f>
        <v>nonfiction</v>
      </c>
      <c r="S740" s="9">
        <f>(((J740/60)/60)/24)+DATE(1970,1,1)+(-5/24)</f>
        <v>41943.395763888882</v>
      </c>
      <c r="T740" s="9">
        <f>(((I740/60)/60)/24)+DATE(1970,1,1)+(-5/24)</f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E741/D741 * 100</f>
        <v>158.33333333333331</v>
      </c>
      <c r="P741" s="5">
        <f>E741/L741</f>
        <v>68.345323741007192</v>
      </c>
      <c r="Q741" t="str">
        <f>LEFT(N741,SEARCH("/",  N741,  1)-1)</f>
        <v>publishing</v>
      </c>
      <c r="R741" t="str">
        <f>RIGHT(N741,LEN(N741)-SEARCH("/",  N741,  1))</f>
        <v>nonfiction</v>
      </c>
      <c r="S741" s="9">
        <f>(((J741/60)/60)/24)+DATE(1970,1,1)+(-5/24)</f>
        <v>41829.294317129628</v>
      </c>
      <c r="T741" s="9">
        <f>(((I741/60)/60)/24)+DATE(1970,1,1)+(-5/24)</f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E742/D742 * 100</f>
        <v>107.4</v>
      </c>
      <c r="P742" s="5">
        <f>E742/L742</f>
        <v>169.57894736842104</v>
      </c>
      <c r="Q742" t="str">
        <f>LEFT(N742,SEARCH("/",  N742,  1)-1)</f>
        <v>publishing</v>
      </c>
      <c r="R742" t="str">
        <f>RIGHT(N742,LEN(N742)-SEARCH("/",  N742,  1))</f>
        <v>nonfiction</v>
      </c>
      <c r="S742" s="9">
        <f>(((J742/60)/60)/24)+DATE(1970,1,1)+(-5/24)</f>
        <v>42161.93844907407</v>
      </c>
      <c r="T742" s="9">
        <f>(((I742/60)/60)/24)+DATE(1970,1,1)+(-5/24)</f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E743/D743 * 100</f>
        <v>102.25999999999999</v>
      </c>
      <c r="P743" s="5">
        <f>E743/L743</f>
        <v>141.42340425531913</v>
      </c>
      <c r="Q743" t="str">
        <f>LEFT(N743,SEARCH("/",  N743,  1)-1)</f>
        <v>publishing</v>
      </c>
      <c r="R743" t="str">
        <f>RIGHT(N743,LEN(N743)-SEARCH("/",  N743,  1))</f>
        <v>nonfiction</v>
      </c>
      <c r="S743" s="9">
        <f>(((J743/60)/60)/24)+DATE(1970,1,1)+(-5/24)</f>
        <v>41401.439884259256</v>
      </c>
      <c r="T743" s="9">
        <f>(((I743/60)/60)/24)+DATE(1970,1,1)+(-5/24)</f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E744/D744 * 100</f>
        <v>110.71428571428572</v>
      </c>
      <c r="P744" s="5">
        <f>E744/L744</f>
        <v>67.391304347826093</v>
      </c>
      <c r="Q744" t="str">
        <f>LEFT(N744,SEARCH("/",  N744,  1)-1)</f>
        <v>publishing</v>
      </c>
      <c r="R744" t="str">
        <f>RIGHT(N744,LEN(N744)-SEARCH("/",  N744,  1))</f>
        <v>nonfiction</v>
      </c>
      <c r="S744" s="9">
        <f>(((J744/60)/60)/24)+DATE(1970,1,1)+(-5/24)</f>
        <v>41689.709629629629</v>
      </c>
      <c r="T744" s="9">
        <f>(((I744/60)/60)/24)+DATE(1970,1,1)+(-5/24)</f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E745/D745 * 100</f>
        <v>148</v>
      </c>
      <c r="P745" s="5">
        <f>E745/L745</f>
        <v>54.266666666666666</v>
      </c>
      <c r="Q745" t="str">
        <f>LEFT(N745,SEARCH("/",  N745,  1)-1)</f>
        <v>publishing</v>
      </c>
      <c r="R745" t="str">
        <f>RIGHT(N745,LEN(N745)-SEARCH("/",  N745,  1))</f>
        <v>nonfiction</v>
      </c>
      <c r="S745" s="9">
        <f>(((J745/60)/60)/24)+DATE(1970,1,1)+(-5/24)</f>
        <v>40990.500983796293</v>
      </c>
      <c r="T745" s="9">
        <f>(((I745/60)/60)/24)+DATE(1970,1,1)+(-5/24)</f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E746/D746 * 100</f>
        <v>102.32000000000001</v>
      </c>
      <c r="P746" s="5">
        <f>E746/L746</f>
        <v>82.516129032258064</v>
      </c>
      <c r="Q746" t="str">
        <f>LEFT(N746,SEARCH("/",  N746,  1)-1)</f>
        <v>publishing</v>
      </c>
      <c r="R746" t="str">
        <f>RIGHT(N746,LEN(N746)-SEARCH("/",  N746,  1))</f>
        <v>nonfiction</v>
      </c>
      <c r="S746" s="9">
        <f>(((J746/60)/60)/24)+DATE(1970,1,1)+(-5/24)</f>
        <v>41226.748877314814</v>
      </c>
      <c r="T746" s="9">
        <f>(((I746/60)/60)/24)+DATE(1970,1,1)+(-5/24)</f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E747/D747 * 100</f>
        <v>179.09909909909908</v>
      </c>
      <c r="P747" s="5">
        <f>E747/L747</f>
        <v>53.729729729729726</v>
      </c>
      <c r="Q747" t="str">
        <f>LEFT(N747,SEARCH("/",  N747,  1)-1)</f>
        <v>publishing</v>
      </c>
      <c r="R747" t="str">
        <f>RIGHT(N747,LEN(N747)-SEARCH("/",  N747,  1))</f>
        <v>nonfiction</v>
      </c>
      <c r="S747" s="9">
        <f>(((J747/60)/60)/24)+DATE(1970,1,1)+(-5/24)</f>
        <v>41367.363946759258</v>
      </c>
      <c r="T747" s="9">
        <f>(((I747/60)/60)/24)+DATE(1970,1,1)+(-5/24)</f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E748/D748 * 100</f>
        <v>111.08135252761969</v>
      </c>
      <c r="P748" s="5">
        <f>E748/L748</f>
        <v>34.206185567010309</v>
      </c>
      <c r="Q748" t="str">
        <f>LEFT(N748,SEARCH("/",  N748,  1)-1)</f>
        <v>publishing</v>
      </c>
      <c r="R748" t="str">
        <f>RIGHT(N748,LEN(N748)-SEARCH("/",  N748,  1))</f>
        <v>nonfiction</v>
      </c>
      <c r="S748" s="9">
        <f>(((J748/60)/60)/24)+DATE(1970,1,1)+(-5/24)</f>
        <v>41156.834594907406</v>
      </c>
      <c r="T748" s="9">
        <f>(((I748/60)/60)/24)+DATE(1970,1,1)+(-5/24)</f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E749/D749 * 100</f>
        <v>100.04285714285714</v>
      </c>
      <c r="P749" s="5">
        <f>E749/L749</f>
        <v>127.32727272727273</v>
      </c>
      <c r="Q749" t="str">
        <f>LEFT(N749,SEARCH("/",  N749,  1)-1)</f>
        <v>publishing</v>
      </c>
      <c r="R749" t="str">
        <f>RIGHT(N749,LEN(N749)-SEARCH("/",  N749,  1))</f>
        <v>nonfiction</v>
      </c>
      <c r="S749" s="9">
        <f>(((J749/60)/60)/24)+DATE(1970,1,1)+(-5/24)</f>
        <v>41988.340497685182</v>
      </c>
      <c r="T749" s="9">
        <f>(((I749/60)/60)/24)+DATE(1970,1,1)+(-5/24)</f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E750/D750 * 100</f>
        <v>100.25</v>
      </c>
      <c r="P750" s="5">
        <f>E750/L750</f>
        <v>45.56818181818182</v>
      </c>
      <c r="Q750" t="str">
        <f>LEFT(N750,SEARCH("/",  N750,  1)-1)</f>
        <v>publishing</v>
      </c>
      <c r="R750" t="str">
        <f>RIGHT(N750,LEN(N750)-SEARCH("/",  N750,  1))</f>
        <v>nonfiction</v>
      </c>
      <c r="S750" s="9">
        <f>(((J750/60)/60)/24)+DATE(1970,1,1)+(-5/24)</f>
        <v>41831.638495370367</v>
      </c>
      <c r="T750" s="9">
        <f>(((I750/60)/60)/24)+DATE(1970,1,1)+(-5/24)</f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E751/D751 * 100</f>
        <v>105.56</v>
      </c>
      <c r="P751" s="5">
        <f>E751/L751</f>
        <v>95.963636363636368</v>
      </c>
      <c r="Q751" t="str">
        <f>LEFT(N751,SEARCH("/",  N751,  1)-1)</f>
        <v>publishing</v>
      </c>
      <c r="R751" t="str">
        <f>RIGHT(N751,LEN(N751)-SEARCH("/",  N751,  1))</f>
        <v>nonfiction</v>
      </c>
      <c r="S751" s="9">
        <f>(((J751/60)/60)/24)+DATE(1970,1,1)+(-5/24)</f>
        <v>42733.732986111114</v>
      </c>
      <c r="T751" s="9">
        <f>(((I751/60)/60)/24)+DATE(1970,1,1)+(-5/24)</f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E752/D752 * 100</f>
        <v>102.58775877587757</v>
      </c>
      <c r="P752" s="5">
        <f>E752/L752</f>
        <v>77.271186440677965</v>
      </c>
      <c r="Q752" t="str">
        <f>LEFT(N752,SEARCH("/",  N752,  1)-1)</f>
        <v>publishing</v>
      </c>
      <c r="R752" t="str">
        <f>RIGHT(N752,LEN(N752)-SEARCH("/",  N752,  1))</f>
        <v>nonfiction</v>
      </c>
      <c r="S752" s="9">
        <f>(((J752/60)/60)/24)+DATE(1970,1,1)+(-5/24)</f>
        <v>41299.669814814813</v>
      </c>
      <c r="T752" s="9">
        <f>(((I752/60)/60)/24)+DATE(1970,1,1)+(-5/24)</f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E753/D753 * 100</f>
        <v>118.5</v>
      </c>
      <c r="P753" s="5">
        <f>E753/L753</f>
        <v>57.338709677419352</v>
      </c>
      <c r="Q753" t="str">
        <f>LEFT(N753,SEARCH("/",  N753,  1)-1)</f>
        <v>publishing</v>
      </c>
      <c r="R753" t="str">
        <f>RIGHT(N753,LEN(N753)-SEARCH("/",  N753,  1))</f>
        <v>nonfiction</v>
      </c>
      <c r="S753" s="9">
        <f>(((J753/60)/60)/24)+DATE(1970,1,1)+(-5/24)</f>
        <v>40713.422164351847</v>
      </c>
      <c r="T753" s="9">
        <f>(((I753/60)/60)/24)+DATE(1970,1,1)+(-5/24)</f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E754/D754 * 100</f>
        <v>111.7</v>
      </c>
      <c r="P754" s="5">
        <f>E754/L754</f>
        <v>53.19047619047619</v>
      </c>
      <c r="Q754" t="str">
        <f>LEFT(N754,SEARCH("/",  N754,  1)-1)</f>
        <v>publishing</v>
      </c>
      <c r="R754" t="str">
        <f>RIGHT(N754,LEN(N754)-SEARCH("/",  N754,  1))</f>
        <v>nonfiction</v>
      </c>
      <c r="S754" s="9">
        <f>(((J754/60)/60)/24)+DATE(1970,1,1)+(-5/24)</f>
        <v>42639.213159722225</v>
      </c>
      <c r="T754" s="9">
        <f>(((I754/60)/60)/24)+DATE(1970,1,1)+(-5/24)</f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E755/D755 * 100</f>
        <v>128</v>
      </c>
      <c r="P755" s="5">
        <f>E755/L755</f>
        <v>492.30769230769232</v>
      </c>
      <c r="Q755" t="str">
        <f>LEFT(N755,SEARCH("/",  N755,  1)-1)</f>
        <v>publishing</v>
      </c>
      <c r="R755" t="str">
        <f>RIGHT(N755,LEN(N755)-SEARCH("/",  N755,  1))</f>
        <v>nonfiction</v>
      </c>
      <c r="S755" s="9">
        <f>(((J755/60)/60)/24)+DATE(1970,1,1)+(-5/24)</f>
        <v>42019.381840277776</v>
      </c>
      <c r="T755" s="9">
        <f>(((I755/60)/60)/24)+DATE(1970,1,1)+(-5/24)</f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E756/D756 * 100</f>
        <v>103.75000000000001</v>
      </c>
      <c r="P756" s="5">
        <f>E756/L756</f>
        <v>42.346938775510203</v>
      </c>
      <c r="Q756" t="str">
        <f>LEFT(N756,SEARCH("/",  N756,  1)-1)</f>
        <v>publishing</v>
      </c>
      <c r="R756" t="str">
        <f>RIGHT(N756,LEN(N756)-SEARCH("/",  N756,  1))</f>
        <v>nonfiction</v>
      </c>
      <c r="S756" s="9">
        <f>(((J756/60)/60)/24)+DATE(1970,1,1)+(-5/24)</f>
        <v>41249.54075231481</v>
      </c>
      <c r="T756" s="9">
        <f>(((I756/60)/60)/24)+DATE(1970,1,1)+(-5/24)</f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E757/D757 * 100</f>
        <v>101.9076</v>
      </c>
      <c r="P757" s="5">
        <f>E757/L757</f>
        <v>37.466029411764708</v>
      </c>
      <c r="Q757" t="str">
        <f>LEFT(N757,SEARCH("/",  N757,  1)-1)</f>
        <v>publishing</v>
      </c>
      <c r="R757" t="str">
        <f>RIGHT(N757,LEN(N757)-SEARCH("/",  N757,  1))</f>
        <v>nonfiction</v>
      </c>
      <c r="S757" s="9">
        <f>(((J757/60)/60)/24)+DATE(1970,1,1)+(-5/24)</f>
        <v>41383.396724537037</v>
      </c>
      <c r="T757" s="9">
        <f>(((I757/60)/60)/24)+DATE(1970,1,1)+(-5/24)</f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E758/D758 * 100</f>
        <v>117.71428571428571</v>
      </c>
      <c r="P758" s="5">
        <f>E758/L758</f>
        <v>37.454545454545453</v>
      </c>
      <c r="Q758" t="str">
        <f>LEFT(N758,SEARCH("/",  N758,  1)-1)</f>
        <v>publishing</v>
      </c>
      <c r="R758" t="str">
        <f>RIGHT(N758,LEN(N758)-SEARCH("/",  N758,  1))</f>
        <v>nonfiction</v>
      </c>
      <c r="S758" s="9">
        <f>(((J758/60)/60)/24)+DATE(1970,1,1)+(-5/24)</f>
        <v>40590.558553240735</v>
      </c>
      <c r="T758" s="9">
        <f>(((I758/60)/60)/24)+DATE(1970,1,1)+(-5/24)</f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E759/D759 * 100</f>
        <v>238</v>
      </c>
      <c r="P759" s="5">
        <f>E759/L759</f>
        <v>33.055555555555557</v>
      </c>
      <c r="Q759" t="str">
        <f>LEFT(N759,SEARCH("/",  N759,  1)-1)</f>
        <v>publishing</v>
      </c>
      <c r="R759" t="str">
        <f>RIGHT(N759,LEN(N759)-SEARCH("/",  N759,  1))</f>
        <v>nonfiction</v>
      </c>
      <c r="S759" s="9">
        <f>(((J759/60)/60)/24)+DATE(1970,1,1)+(-5/24)</f>
        <v>41234.846226851849</v>
      </c>
      <c r="T759" s="9">
        <f>(((I759/60)/60)/24)+DATE(1970,1,1)+(-5/24)</f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E760/D760 * 100</f>
        <v>102</v>
      </c>
      <c r="P760" s="5">
        <f>E760/L760</f>
        <v>134.21052631578948</v>
      </c>
      <c r="Q760" t="str">
        <f>LEFT(N760,SEARCH("/",  N760,  1)-1)</f>
        <v>publishing</v>
      </c>
      <c r="R760" t="str">
        <f>RIGHT(N760,LEN(N760)-SEARCH("/",  N760,  1))</f>
        <v>nonfiction</v>
      </c>
      <c r="S760" s="9">
        <f>(((J760/60)/60)/24)+DATE(1970,1,1)+(-5/24)</f>
        <v>40429.628101851849</v>
      </c>
      <c r="T760" s="9">
        <f>(((I760/60)/60)/24)+DATE(1970,1,1)+(-5/24)</f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E761/D761 * 100</f>
        <v>101.92000000000002</v>
      </c>
      <c r="P761" s="5">
        <f>E761/L761</f>
        <v>51.474747474747474</v>
      </c>
      <c r="Q761" t="str">
        <f>LEFT(N761,SEARCH("/",  N761,  1)-1)</f>
        <v>publishing</v>
      </c>
      <c r="R761" t="str">
        <f>RIGHT(N761,LEN(N761)-SEARCH("/",  N761,  1))</f>
        <v>nonfiction</v>
      </c>
      <c r="S761" s="9">
        <f>(((J761/60)/60)/24)+DATE(1970,1,1)+(-5/24)</f>
        <v>41789.121979166666</v>
      </c>
      <c r="T761" s="9">
        <f>(((I761/60)/60)/24)+DATE(1970,1,1)+(-5/24)</f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E762/D762 * 100</f>
        <v>0</v>
      </c>
      <c r="P762" s="5" t="e">
        <f>E762/L762</f>
        <v>#DIV/0!</v>
      </c>
      <c r="Q762" t="str">
        <f>LEFT(N762,SEARCH("/",  N762,  1)-1)</f>
        <v>publishing</v>
      </c>
      <c r="R762" t="str">
        <f>RIGHT(N762,LEN(N762)-SEARCH("/",  N762,  1))</f>
        <v>fiction</v>
      </c>
      <c r="S762" s="9">
        <f>(((J762/60)/60)/24)+DATE(1970,1,1)+(-5/24)</f>
        <v>42670.555706018517</v>
      </c>
      <c r="T762" s="9">
        <f>(((I762/60)/60)/24)+DATE(1970,1,1)+(-5/24)</f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E763/D763 * 100</f>
        <v>4.7</v>
      </c>
      <c r="P763" s="5">
        <f>E763/L763</f>
        <v>39.166666666666664</v>
      </c>
      <c r="Q763" t="str">
        <f>LEFT(N763,SEARCH("/",  N763,  1)-1)</f>
        <v>publishing</v>
      </c>
      <c r="R763" t="str">
        <f>RIGHT(N763,LEN(N763)-SEARCH("/",  N763,  1))</f>
        <v>fiction</v>
      </c>
      <c r="S763" s="9">
        <f>(((J763/60)/60)/24)+DATE(1970,1,1)+(-5/24)</f>
        <v>41642.543124999997</v>
      </c>
      <c r="T763" s="9">
        <f>(((I763/60)/60)/24)+DATE(1970,1,1)+(-5/24)</f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E764/D764 * 100</f>
        <v>0</v>
      </c>
      <c r="P764" s="5" t="e">
        <f>E764/L764</f>
        <v>#DIV/0!</v>
      </c>
      <c r="Q764" t="str">
        <f>LEFT(N764,SEARCH("/",  N764,  1)-1)</f>
        <v>publishing</v>
      </c>
      <c r="R764" t="str">
        <f>RIGHT(N764,LEN(N764)-SEARCH("/",  N764,  1))</f>
        <v>fiction</v>
      </c>
      <c r="S764" s="9">
        <f>(((J764/60)/60)/24)+DATE(1970,1,1)+(-5/24)</f>
        <v>42690.65011574074</v>
      </c>
      <c r="T764" s="9">
        <f>(((I764/60)/60)/24)+DATE(1970,1,1)+(-5/24)</f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E765/D765 * 100</f>
        <v>0.11655011655011654</v>
      </c>
      <c r="P765" s="5">
        <f>E765/L765</f>
        <v>5</v>
      </c>
      <c r="Q765" t="str">
        <f>LEFT(N765,SEARCH("/",  N765,  1)-1)</f>
        <v>publishing</v>
      </c>
      <c r="R765" t="str">
        <f>RIGHT(N765,LEN(N765)-SEARCH("/",  N765,  1))</f>
        <v>fiction</v>
      </c>
      <c r="S765" s="9">
        <f>(((J765/60)/60)/24)+DATE(1970,1,1)+(-5/24)</f>
        <v>41471.238518518512</v>
      </c>
      <c r="T765" s="9">
        <f>(((I765/60)/60)/24)+DATE(1970,1,1)+(-5/24)</f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E766/D766 * 100</f>
        <v>0</v>
      </c>
      <c r="P766" s="5" t="e">
        <f>E766/L766</f>
        <v>#DIV/0!</v>
      </c>
      <c r="Q766" t="str">
        <f>LEFT(N766,SEARCH("/",  N766,  1)-1)</f>
        <v>publishing</v>
      </c>
      <c r="R766" t="str">
        <f>RIGHT(N766,LEN(N766)-SEARCH("/",  N766,  1))</f>
        <v>fiction</v>
      </c>
      <c r="S766" s="9">
        <f>(((J766/60)/60)/24)+DATE(1970,1,1)+(-5/24)</f>
        <v>42226.964826388888</v>
      </c>
      <c r="T766" s="9">
        <f>(((I766/60)/60)/24)+DATE(1970,1,1)+(-5/24)</f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E767/D767 * 100</f>
        <v>36.014285714285712</v>
      </c>
      <c r="P767" s="5">
        <f>E767/L767</f>
        <v>57.295454545454547</v>
      </c>
      <c r="Q767" t="str">
        <f>LEFT(N767,SEARCH("/",  N767,  1)-1)</f>
        <v>publishing</v>
      </c>
      <c r="R767" t="str">
        <f>RIGHT(N767,LEN(N767)-SEARCH("/",  N767,  1))</f>
        <v>fiction</v>
      </c>
      <c r="S767" s="9">
        <f>(((J767/60)/60)/24)+DATE(1970,1,1)+(-5/24)</f>
        <v>41901.334305555552</v>
      </c>
      <c r="T767" s="9">
        <f>(((I767/60)/60)/24)+DATE(1970,1,1)+(-5/24)</f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E768/D768 * 100</f>
        <v>0</v>
      </c>
      <c r="P768" s="5" t="e">
        <f>E768/L768</f>
        <v>#DIV/0!</v>
      </c>
      <c r="Q768" t="str">
        <f>LEFT(N768,SEARCH("/",  N768,  1)-1)</f>
        <v>publishing</v>
      </c>
      <c r="R768" t="str">
        <f>RIGHT(N768,LEN(N768)-SEARCH("/",  N768,  1))</f>
        <v>fiction</v>
      </c>
      <c r="S768" s="9">
        <f>(((J768/60)/60)/24)+DATE(1970,1,1)+(-5/24)</f>
        <v>42021.57503472222</v>
      </c>
      <c r="T768" s="9">
        <f>(((I768/60)/60)/24)+DATE(1970,1,1)+(-5/24)</f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E769/D769 * 100</f>
        <v>3.54</v>
      </c>
      <c r="P769" s="5">
        <f>E769/L769</f>
        <v>59</v>
      </c>
      <c r="Q769" t="str">
        <f>LEFT(N769,SEARCH("/",  N769,  1)-1)</f>
        <v>publishing</v>
      </c>
      <c r="R769" t="str">
        <f>RIGHT(N769,LEN(N769)-SEARCH("/",  N769,  1))</f>
        <v>fiction</v>
      </c>
      <c r="S769" s="9">
        <f>(((J769/60)/60)/24)+DATE(1970,1,1)+(-5/24)</f>
        <v>42114.935300925928</v>
      </c>
      <c r="T769" s="9">
        <f>(((I769/60)/60)/24)+DATE(1970,1,1)+(-5/24)</f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E770/D770 * 100</f>
        <v>0</v>
      </c>
      <c r="P770" s="5" t="e">
        <f>E770/L770</f>
        <v>#DIV/0!</v>
      </c>
      <c r="Q770" t="str">
        <f>LEFT(N770,SEARCH("/",  N770,  1)-1)</f>
        <v>publishing</v>
      </c>
      <c r="R770" t="str">
        <f>RIGHT(N770,LEN(N770)-SEARCH("/",  N770,  1))</f>
        <v>fiction</v>
      </c>
      <c r="S770" s="9">
        <f>(((J770/60)/60)/24)+DATE(1970,1,1)+(-5/24)</f>
        <v>41593.998726851853</v>
      </c>
      <c r="T770" s="9">
        <f>(((I770/60)/60)/24)+DATE(1970,1,1)+(-5/24)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E771/D771 * 100</f>
        <v>41.4</v>
      </c>
      <c r="P771" s="5">
        <f>E771/L771</f>
        <v>31.846153846153847</v>
      </c>
      <c r="Q771" t="str">
        <f>LEFT(N771,SEARCH("/",  N771,  1)-1)</f>
        <v>publishing</v>
      </c>
      <c r="R771" t="str">
        <f>RIGHT(N771,LEN(N771)-SEARCH("/",  N771,  1))</f>
        <v>fiction</v>
      </c>
      <c r="S771" s="9">
        <f>(((J771/60)/60)/24)+DATE(1970,1,1)+(-5/24)</f>
        <v>41604.788124999999</v>
      </c>
      <c r="T771" s="9">
        <f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E772/D772 * 100</f>
        <v>0</v>
      </c>
      <c r="P772" s="5" t="e">
        <f>E772/L772</f>
        <v>#DIV/0!</v>
      </c>
      <c r="Q772" t="str">
        <f>LEFT(N772,SEARCH("/",  N772,  1)-1)</f>
        <v>publishing</v>
      </c>
      <c r="R772" t="str">
        <f>RIGHT(N772,LEN(N772)-SEARCH("/",  N772,  1))</f>
        <v>fiction</v>
      </c>
      <c r="S772" s="9">
        <f>(((J772/60)/60)/24)+DATE(1970,1,1)+(-5/24)</f>
        <v>41289.791307870371</v>
      </c>
      <c r="T772" s="9">
        <f>(((I772/60)/60)/24)+DATE(1970,1,1)+(-5/24)</f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E773/D773 * 100</f>
        <v>2.6315789473684209E-2</v>
      </c>
      <c r="P773" s="5">
        <f>E773/L773</f>
        <v>10</v>
      </c>
      <c r="Q773" t="str">
        <f>LEFT(N773,SEARCH("/",  N773,  1)-1)</f>
        <v>publishing</v>
      </c>
      <c r="R773" t="str">
        <f>RIGHT(N773,LEN(N773)-SEARCH("/",  N773,  1))</f>
        <v>fiction</v>
      </c>
      <c r="S773" s="9">
        <f>(((J773/60)/60)/24)+DATE(1970,1,1)+(-5/24)</f>
        <v>42349.615763888891</v>
      </c>
      <c r="T773" s="9">
        <f>(((I773/60)/60)/24)+DATE(1970,1,1)+(-5/24)</f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E774/D774 * 100</f>
        <v>3.3333333333333335</v>
      </c>
      <c r="P774" s="5">
        <f>E774/L774</f>
        <v>50</v>
      </c>
      <c r="Q774" t="str">
        <f>LEFT(N774,SEARCH("/",  N774,  1)-1)</f>
        <v>publishing</v>
      </c>
      <c r="R774" t="str">
        <f>RIGHT(N774,LEN(N774)-SEARCH("/",  N774,  1))</f>
        <v>fiction</v>
      </c>
      <c r="S774" s="9">
        <f>(((J774/60)/60)/24)+DATE(1970,1,1)+(-5/24)</f>
        <v>40067.848599537036</v>
      </c>
      <c r="T774" s="9">
        <f>(((I774/60)/60)/24)+DATE(1970,1,1)+(-5/24)</f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E775/D775 * 100</f>
        <v>0.85129023676509719</v>
      </c>
      <c r="P775" s="5">
        <f>E775/L775</f>
        <v>16</v>
      </c>
      <c r="Q775" t="str">
        <f>LEFT(N775,SEARCH("/",  N775,  1)-1)</f>
        <v>publishing</v>
      </c>
      <c r="R775" t="str">
        <f>RIGHT(N775,LEN(N775)-SEARCH("/",  N775,  1))</f>
        <v>fiction</v>
      </c>
      <c r="S775" s="9">
        <f>(((J775/60)/60)/24)+DATE(1970,1,1)+(-5/24)</f>
        <v>42100.527604166658</v>
      </c>
      <c r="T775" s="9">
        <f>(((I775/60)/60)/24)+DATE(1970,1,1)+(-5/24)</f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E776/D776 * 100</f>
        <v>70.199999999999989</v>
      </c>
      <c r="P776" s="5">
        <f>E776/L776</f>
        <v>39</v>
      </c>
      <c r="Q776" t="str">
        <f>LEFT(N776,SEARCH("/",  N776,  1)-1)</f>
        <v>publishing</v>
      </c>
      <c r="R776" t="str">
        <f>RIGHT(N776,LEN(N776)-SEARCH("/",  N776,  1))</f>
        <v>fiction</v>
      </c>
      <c r="S776" s="9">
        <f>(((J776/60)/60)/24)+DATE(1970,1,1)+(-5/24)</f>
        <v>41663.571967592587</v>
      </c>
      <c r="T776" s="9">
        <f>(((I776/60)/60)/24)+DATE(1970,1,1)+(-5/24)</f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E777/D777 * 100</f>
        <v>1.7000000000000002</v>
      </c>
      <c r="P777" s="5">
        <f>E777/L777</f>
        <v>34</v>
      </c>
      <c r="Q777" t="str">
        <f>LEFT(N777,SEARCH("/",  N777,  1)-1)</f>
        <v>publishing</v>
      </c>
      <c r="R777" t="str">
        <f>RIGHT(N777,LEN(N777)-SEARCH("/",  N777,  1))</f>
        <v>fiction</v>
      </c>
      <c r="S777" s="9">
        <f>(((J777/60)/60)/24)+DATE(1970,1,1)+(-5/24)</f>
        <v>40862.851793981477</v>
      </c>
      <c r="T777" s="9">
        <f>(((I777/60)/60)/24)+DATE(1970,1,1)+(-5/24)</f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E778/D778 * 100</f>
        <v>51.4</v>
      </c>
      <c r="P778" s="5">
        <f>E778/L778</f>
        <v>63.122807017543863</v>
      </c>
      <c r="Q778" t="str">
        <f>LEFT(N778,SEARCH("/",  N778,  1)-1)</f>
        <v>publishing</v>
      </c>
      <c r="R778" t="str">
        <f>RIGHT(N778,LEN(N778)-SEARCH("/",  N778,  1))</f>
        <v>fiction</v>
      </c>
      <c r="S778" s="9">
        <f>(((J778/60)/60)/24)+DATE(1970,1,1)+(-5/24)</f>
        <v>42250.477372685178</v>
      </c>
      <c r="T778" s="9">
        <f>(((I778/60)/60)/24)+DATE(1970,1,1)+(-5/24)</f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E779/D779 * 100</f>
        <v>0.70000000000000007</v>
      </c>
      <c r="P779" s="5">
        <f>E779/L779</f>
        <v>7</v>
      </c>
      <c r="Q779" t="str">
        <f>LEFT(N779,SEARCH("/",  N779,  1)-1)</f>
        <v>publishing</v>
      </c>
      <c r="R779" t="str">
        <f>RIGHT(N779,LEN(N779)-SEARCH("/",  N779,  1))</f>
        <v>fiction</v>
      </c>
      <c r="S779" s="9">
        <f>(((J779/60)/60)/24)+DATE(1970,1,1)+(-5/24)</f>
        <v>41456.772881944438</v>
      </c>
      <c r="T779" s="9">
        <f>(((I779/60)/60)/24)+DATE(1970,1,1)+(-5/24)</f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E780/D780 * 100</f>
        <v>0.4</v>
      </c>
      <c r="P780" s="5">
        <f>E780/L780</f>
        <v>2</v>
      </c>
      <c r="Q780" t="str">
        <f>LEFT(N780,SEARCH("/",  N780,  1)-1)</f>
        <v>publishing</v>
      </c>
      <c r="R780" t="str">
        <f>RIGHT(N780,LEN(N780)-SEARCH("/",  N780,  1))</f>
        <v>fiction</v>
      </c>
      <c r="S780" s="9">
        <f>(((J780/60)/60)/24)+DATE(1970,1,1)+(-5/24)</f>
        <v>41729.493981481479</v>
      </c>
      <c r="T780" s="9">
        <f>(((I780/60)/60)/24)+DATE(1970,1,1)+(-5/24)</f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E781/D781 * 100</f>
        <v>2.666666666666667</v>
      </c>
      <c r="P781" s="5">
        <f>E781/L781</f>
        <v>66.666666666666671</v>
      </c>
      <c r="Q781" t="str">
        <f>LEFT(N781,SEARCH("/",  N781,  1)-1)</f>
        <v>publishing</v>
      </c>
      <c r="R781" t="str">
        <f>RIGHT(N781,LEN(N781)-SEARCH("/",  N781,  1))</f>
        <v>fiction</v>
      </c>
      <c r="S781" s="9">
        <f>(((J781/60)/60)/24)+DATE(1970,1,1)+(-5/24)</f>
        <v>40436.475752314815</v>
      </c>
      <c r="T781" s="9">
        <f>(((I781/60)/60)/24)+DATE(1970,1,1)+(-5/24)</f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E782/D782 * 100</f>
        <v>104</v>
      </c>
      <c r="P782" s="5">
        <f>E782/L782</f>
        <v>38.518518518518519</v>
      </c>
      <c r="Q782" t="str">
        <f>LEFT(N782,SEARCH("/",  N782,  1)-1)</f>
        <v>music</v>
      </c>
      <c r="R782" t="str">
        <f>RIGHT(N782,LEN(N782)-SEARCH("/",  N782,  1))</f>
        <v>rock</v>
      </c>
      <c r="S782" s="9">
        <f>(((J782/60)/60)/24)+DATE(1970,1,1)+(-5/24)</f>
        <v>40636.465567129628</v>
      </c>
      <c r="T782" s="9">
        <f>(((I782/60)/60)/24)+DATE(1970,1,1)+(-5/24)</f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E783/D783 * 100</f>
        <v>133.15375</v>
      </c>
      <c r="P783" s="5">
        <f>E783/L783</f>
        <v>42.609200000000001</v>
      </c>
      <c r="Q783" t="str">
        <f>LEFT(N783,SEARCH("/",  N783,  1)-1)</f>
        <v>music</v>
      </c>
      <c r="R783" t="str">
        <f>RIGHT(N783,LEN(N783)-SEARCH("/",  N783,  1))</f>
        <v>rock</v>
      </c>
      <c r="S783" s="9">
        <f>(((J783/60)/60)/24)+DATE(1970,1,1)+(-5/24)</f>
        <v>41402.792523148149</v>
      </c>
      <c r="T783" s="9">
        <f>(((I783/60)/60)/24)+DATE(1970,1,1)+(-5/24)</f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E784/D784 * 100</f>
        <v>100</v>
      </c>
      <c r="P784" s="5">
        <f>E784/L784</f>
        <v>50</v>
      </c>
      <c r="Q784" t="str">
        <f>LEFT(N784,SEARCH("/",  N784,  1)-1)</f>
        <v>music</v>
      </c>
      <c r="R784" t="str">
        <f>RIGHT(N784,LEN(N784)-SEARCH("/",  N784,  1))</f>
        <v>rock</v>
      </c>
      <c r="S784" s="9">
        <f>(((J784/60)/60)/24)+DATE(1970,1,1)+(-5/24)</f>
        <v>41116.549791666665</v>
      </c>
      <c r="T784" s="9">
        <f>(((I784/60)/60)/24)+DATE(1970,1,1)+(-5/24)</f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E785/D785 * 100</f>
        <v>148.13333333333333</v>
      </c>
      <c r="P785" s="5">
        <f>E785/L785</f>
        <v>63.485714285714288</v>
      </c>
      <c r="Q785" t="str">
        <f>LEFT(N785,SEARCH("/",  N785,  1)-1)</f>
        <v>music</v>
      </c>
      <c r="R785" t="str">
        <f>RIGHT(N785,LEN(N785)-SEARCH("/",  N785,  1))</f>
        <v>rock</v>
      </c>
      <c r="S785" s="9">
        <f>(((J785/60)/60)/24)+DATE(1970,1,1)+(-5/24)</f>
        <v>40987.565381944441</v>
      </c>
      <c r="T785" s="9">
        <f>(((I785/60)/60)/24)+DATE(1970,1,1)+(-5/24)</f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E786/D786 * 100</f>
        <v>102.49999999999999</v>
      </c>
      <c r="P786" s="5">
        <f>E786/L786</f>
        <v>102.5</v>
      </c>
      <c r="Q786" t="str">
        <f>LEFT(N786,SEARCH("/",  N786,  1)-1)</f>
        <v>music</v>
      </c>
      <c r="R786" t="str">
        <f>RIGHT(N786,LEN(N786)-SEARCH("/",  N786,  1))</f>
        <v>rock</v>
      </c>
      <c r="S786" s="9">
        <f>(((J786/60)/60)/24)+DATE(1970,1,1)+(-5/24)</f>
        <v>41674.941192129627</v>
      </c>
      <c r="T786" s="9">
        <f>(((I786/60)/60)/24)+DATE(1970,1,1)+(-5/24)</f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E787/D787 * 100</f>
        <v>180.62799999999999</v>
      </c>
      <c r="P787" s="5">
        <f>E787/L787</f>
        <v>31.142758620689655</v>
      </c>
      <c r="Q787" t="str">
        <f>LEFT(N787,SEARCH("/",  N787,  1)-1)</f>
        <v>music</v>
      </c>
      <c r="R787" t="str">
        <f>RIGHT(N787,LEN(N787)-SEARCH("/",  N787,  1))</f>
        <v>rock</v>
      </c>
      <c r="S787" s="9">
        <f>(((J787/60)/60)/24)+DATE(1970,1,1)+(-5/24)</f>
        <v>41303.385590277772</v>
      </c>
      <c r="T787" s="9">
        <f>(((I787/60)/60)/24)+DATE(1970,1,1)+(-5/24)</f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E788/D788 * 100</f>
        <v>142.79999999999998</v>
      </c>
      <c r="P788" s="5">
        <f>E788/L788</f>
        <v>162.27272727272728</v>
      </c>
      <c r="Q788" t="str">
        <f>LEFT(N788,SEARCH("/",  N788,  1)-1)</f>
        <v>music</v>
      </c>
      <c r="R788" t="str">
        <f>RIGHT(N788,LEN(N788)-SEARCH("/",  N788,  1))</f>
        <v>rock</v>
      </c>
      <c r="S788" s="9">
        <f>(((J788/60)/60)/24)+DATE(1970,1,1)+(-5/24)</f>
        <v>40982.847615740735</v>
      </c>
      <c r="T788" s="9">
        <f>(((I788/60)/60)/24)+DATE(1970,1,1)+(-5/24)</f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E789/D789 * 100</f>
        <v>114.16666666666666</v>
      </c>
      <c r="P789" s="5">
        <f>E789/L789</f>
        <v>80.588235294117652</v>
      </c>
      <c r="Q789" t="str">
        <f>LEFT(N789,SEARCH("/",  N789,  1)-1)</f>
        <v>music</v>
      </c>
      <c r="R789" t="str">
        <f>RIGHT(N789,LEN(N789)-SEARCH("/",  N789,  1))</f>
        <v>rock</v>
      </c>
      <c r="S789" s="9">
        <f>(((J789/60)/60)/24)+DATE(1970,1,1)+(-5/24)</f>
        <v>41549.419282407405</v>
      </c>
      <c r="T789" s="9">
        <f>(((I789/60)/60)/24)+DATE(1970,1,1)+(-5/24)</f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E790/D790 * 100</f>
        <v>203.505</v>
      </c>
      <c r="P790" s="5">
        <f>E790/L790</f>
        <v>59.85441176470588</v>
      </c>
      <c r="Q790" t="str">
        <f>LEFT(N790,SEARCH("/",  N790,  1)-1)</f>
        <v>music</v>
      </c>
      <c r="R790" t="str">
        <f>RIGHT(N790,LEN(N790)-SEARCH("/",  N790,  1))</f>
        <v>rock</v>
      </c>
      <c r="S790" s="9">
        <f>(((J790/60)/60)/24)+DATE(1970,1,1)+(-5/24)</f>
        <v>41058.798472222217</v>
      </c>
      <c r="T790" s="9">
        <f>(((I790/60)/60)/24)+DATE(1970,1,1)+(-5/24)</f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E791/D791 * 100</f>
        <v>109.41176470588236</v>
      </c>
      <c r="P791" s="5">
        <f>E791/L791</f>
        <v>132.85714285714286</v>
      </c>
      <c r="Q791" t="str">
        <f>LEFT(N791,SEARCH("/",  N791,  1)-1)</f>
        <v>music</v>
      </c>
      <c r="R791" t="str">
        <f>RIGHT(N791,LEN(N791)-SEARCH("/",  N791,  1))</f>
        <v>rock</v>
      </c>
      <c r="S791" s="9">
        <f>(((J791/60)/60)/24)+DATE(1970,1,1)+(-5/24)</f>
        <v>41276.977777777778</v>
      </c>
      <c r="T791" s="9">
        <f>(((I791/60)/60)/24)+DATE(1970,1,1)+(-5/24)</f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E792/D792 * 100</f>
        <v>144.37459999999999</v>
      </c>
      <c r="P792" s="5">
        <f>E792/L792</f>
        <v>92.547820512820508</v>
      </c>
      <c r="Q792" t="str">
        <f>LEFT(N792,SEARCH("/",  N792,  1)-1)</f>
        <v>music</v>
      </c>
      <c r="R792" t="str">
        <f>RIGHT(N792,LEN(N792)-SEARCH("/",  N792,  1))</f>
        <v>rock</v>
      </c>
      <c r="S792" s="9">
        <f>(((J792/60)/60)/24)+DATE(1970,1,1)+(-5/24)</f>
        <v>41275.839571759258</v>
      </c>
      <c r="T792" s="9">
        <f>(((I792/60)/60)/24)+DATE(1970,1,1)+(-5/24)</f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E793/D793 * 100</f>
        <v>103.86666666666666</v>
      </c>
      <c r="P793" s="5">
        <f>E793/L793</f>
        <v>60.859375</v>
      </c>
      <c r="Q793" t="str">
        <f>LEFT(N793,SEARCH("/",  N793,  1)-1)</f>
        <v>music</v>
      </c>
      <c r="R793" t="str">
        <f>RIGHT(N793,LEN(N793)-SEARCH("/",  N793,  1))</f>
        <v>rock</v>
      </c>
      <c r="S793" s="9">
        <f>(((J793/60)/60)/24)+DATE(1970,1,1)+(-5/24)</f>
        <v>41557.572291666664</v>
      </c>
      <c r="T793" s="9">
        <f>(((I793/60)/60)/24)+DATE(1970,1,1)+(-5/24)</f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E794/D794 * 100</f>
        <v>100.44440000000002</v>
      </c>
      <c r="P794" s="5">
        <f>E794/L794</f>
        <v>41.851833333333339</v>
      </c>
      <c r="Q794" t="str">
        <f>LEFT(N794,SEARCH("/",  N794,  1)-1)</f>
        <v>music</v>
      </c>
      <c r="R794" t="str">
        <f>RIGHT(N794,LEN(N794)-SEARCH("/",  N794,  1))</f>
        <v>rock</v>
      </c>
      <c r="S794" s="9">
        <f>(((J794/60)/60)/24)+DATE(1970,1,1)+(-5/24)</f>
        <v>41555.665312500001</v>
      </c>
      <c r="T794" s="9">
        <f>(((I794/60)/60)/24)+DATE(1970,1,1)+(-5/24)</f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E795/D795 * 100</f>
        <v>102.77927272727271</v>
      </c>
      <c r="P795" s="5">
        <f>E795/L795</f>
        <v>88.325937499999995</v>
      </c>
      <c r="Q795" t="str">
        <f>LEFT(N795,SEARCH("/",  N795,  1)-1)</f>
        <v>music</v>
      </c>
      <c r="R795" t="str">
        <f>RIGHT(N795,LEN(N795)-SEARCH("/",  N795,  1))</f>
        <v>rock</v>
      </c>
      <c r="S795" s="9">
        <f>(((J795/60)/60)/24)+DATE(1970,1,1)+(-5/24)</f>
        <v>41442.532916666663</v>
      </c>
      <c r="T795" s="9">
        <f>(((I795/60)/60)/24)+DATE(1970,1,1)+(-5/24)</f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E796/D796 * 100</f>
        <v>105.31250000000001</v>
      </c>
      <c r="P796" s="5">
        <f>E796/L796</f>
        <v>158.96226415094338</v>
      </c>
      <c r="Q796" t="str">
        <f>LEFT(N796,SEARCH("/",  N796,  1)-1)</f>
        <v>music</v>
      </c>
      <c r="R796" t="str">
        <f>RIGHT(N796,LEN(N796)-SEARCH("/",  N796,  1))</f>
        <v>rock</v>
      </c>
      <c r="S796" s="9">
        <f>(((J796/60)/60)/24)+DATE(1970,1,1)+(-5/24)</f>
        <v>40735.906678240739</v>
      </c>
      <c r="T796" s="9">
        <f>(((I796/60)/60)/24)+DATE(1970,1,1)+(-5/24)</f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E797/D797 * 100</f>
        <v>111.78571428571429</v>
      </c>
      <c r="P797" s="5">
        <f>E797/L797</f>
        <v>85.054347826086953</v>
      </c>
      <c r="Q797" t="str">
        <f>LEFT(N797,SEARCH("/",  N797,  1)-1)</f>
        <v>music</v>
      </c>
      <c r="R797" t="str">
        <f>RIGHT(N797,LEN(N797)-SEARCH("/",  N797,  1))</f>
        <v>rock</v>
      </c>
      <c r="S797" s="9">
        <f>(((J797/60)/60)/24)+DATE(1970,1,1)+(-5/24)</f>
        <v>40963.404699074068</v>
      </c>
      <c r="T797" s="9">
        <f>(((I797/60)/60)/24)+DATE(1970,1,1)+(-5/24)</f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E798/D798 * 100</f>
        <v>101.35000000000001</v>
      </c>
      <c r="P798" s="5">
        <f>E798/L798</f>
        <v>112.61111111111111</v>
      </c>
      <c r="Q798" t="str">
        <f>LEFT(N798,SEARCH("/",  N798,  1)-1)</f>
        <v>music</v>
      </c>
      <c r="R798" t="str">
        <f>RIGHT(N798,LEN(N798)-SEARCH("/",  N798,  1))</f>
        <v>rock</v>
      </c>
      <c r="S798" s="9">
        <f>(((J798/60)/60)/24)+DATE(1970,1,1)+(-5/24)</f>
        <v>41502.674594907403</v>
      </c>
      <c r="T798" s="9">
        <f>(((I798/60)/60)/24)+DATE(1970,1,1)+(-5/24)</f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E799/D799 * 100</f>
        <v>107.53333333333333</v>
      </c>
      <c r="P799" s="5">
        <f>E799/L799</f>
        <v>45.436619718309856</v>
      </c>
      <c r="Q799" t="str">
        <f>LEFT(N799,SEARCH("/",  N799,  1)-1)</f>
        <v>music</v>
      </c>
      <c r="R799" t="str">
        <f>RIGHT(N799,LEN(N799)-SEARCH("/",  N799,  1))</f>
        <v>rock</v>
      </c>
      <c r="S799" s="9">
        <f>(((J799/60)/60)/24)+DATE(1970,1,1)+(-5/24)</f>
        <v>40996.785740740735</v>
      </c>
      <c r="T799" s="9">
        <f>(((I799/60)/60)/24)+DATE(1970,1,1)+(-5/24)</f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E800/D800 * 100</f>
        <v>114.88571428571429</v>
      </c>
      <c r="P800" s="5">
        <f>E800/L800</f>
        <v>46.218390804597703</v>
      </c>
      <c r="Q800" t="str">
        <f>LEFT(N800,SEARCH("/",  N800,  1)-1)</f>
        <v>music</v>
      </c>
      <c r="R800" t="str">
        <f>RIGHT(N800,LEN(N800)-SEARCH("/",  N800,  1))</f>
        <v>rock</v>
      </c>
      <c r="S800" s="9">
        <f>(((J800/60)/60)/24)+DATE(1970,1,1)+(-5/24)</f>
        <v>41882.381793981483</v>
      </c>
      <c r="T800" s="9">
        <f>(((I800/60)/60)/24)+DATE(1970,1,1)+(-5/24)</f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E801/D801 * 100</f>
        <v>100.02</v>
      </c>
      <c r="P801" s="5">
        <f>E801/L801</f>
        <v>178.60714285714286</v>
      </c>
      <c r="Q801" t="str">
        <f>LEFT(N801,SEARCH("/",  N801,  1)-1)</f>
        <v>music</v>
      </c>
      <c r="R801" t="str">
        <f>RIGHT(N801,LEN(N801)-SEARCH("/",  N801,  1))</f>
        <v>rock</v>
      </c>
      <c r="S801" s="9">
        <f>(((J801/60)/60)/24)+DATE(1970,1,1)+(-5/24)</f>
        <v>40996.458865740737</v>
      </c>
      <c r="T801" s="9">
        <f>(((I801/60)/60)/24)+DATE(1970,1,1)+(-5/24)</f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E802/D802 * 100</f>
        <v>152.13333333333335</v>
      </c>
      <c r="P802" s="5">
        <f>E802/L802</f>
        <v>40.75</v>
      </c>
      <c r="Q802" t="str">
        <f>LEFT(N802,SEARCH("/",  N802,  1)-1)</f>
        <v>music</v>
      </c>
      <c r="R802" t="str">
        <f>RIGHT(N802,LEN(N802)-SEARCH("/",  N802,  1))</f>
        <v>rock</v>
      </c>
      <c r="S802" s="9">
        <f>(((J802/60)/60)/24)+DATE(1970,1,1)+(-5/24)</f>
        <v>41863.225162037037</v>
      </c>
      <c r="T802" s="9">
        <f>(((I802/60)/60)/24)+DATE(1970,1,1)+(-5/24)</f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E803/D803 * 100</f>
        <v>111.52149999999999</v>
      </c>
      <c r="P803" s="5">
        <f>E803/L803</f>
        <v>43.733921568627444</v>
      </c>
      <c r="Q803" t="str">
        <f>LEFT(N803,SEARCH("/",  N803,  1)-1)</f>
        <v>music</v>
      </c>
      <c r="R803" t="str">
        <f>RIGHT(N803,LEN(N803)-SEARCH("/",  N803,  1))</f>
        <v>rock</v>
      </c>
      <c r="S803" s="9">
        <f>(((J803/60)/60)/24)+DATE(1970,1,1)+(-5/24)</f>
        <v>40695.587037037032</v>
      </c>
      <c r="T803" s="9">
        <f>(((I803/60)/60)/24)+DATE(1970,1,1)+(-5/24)</f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E804/D804 * 100</f>
        <v>101.33333333333334</v>
      </c>
      <c r="P804" s="5">
        <f>E804/L804</f>
        <v>81.066666666666663</v>
      </c>
      <c r="Q804" t="str">
        <f>LEFT(N804,SEARCH("/",  N804,  1)-1)</f>
        <v>music</v>
      </c>
      <c r="R804" t="str">
        <f>RIGHT(N804,LEN(N804)-SEARCH("/",  N804,  1))</f>
        <v>rock</v>
      </c>
      <c r="S804" s="9">
        <f>(((J804/60)/60)/24)+DATE(1970,1,1)+(-5/24)</f>
        <v>41122.813935185186</v>
      </c>
      <c r="T804" s="9">
        <f>(((I804/60)/60)/24)+DATE(1970,1,1)+(-5/24)</f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E805/D805 * 100</f>
        <v>123.2608695652174</v>
      </c>
      <c r="P805" s="5">
        <f>E805/L805</f>
        <v>74.60526315789474</v>
      </c>
      <c r="Q805" t="str">
        <f>LEFT(N805,SEARCH("/",  N805,  1)-1)</f>
        <v>music</v>
      </c>
      <c r="R805" t="str">
        <f>RIGHT(N805,LEN(N805)-SEARCH("/",  N805,  1))</f>
        <v>rock</v>
      </c>
      <c r="S805" s="9">
        <f>(((J805/60)/60)/24)+DATE(1970,1,1)+(-5/24)</f>
        <v>40665.741643518515</v>
      </c>
      <c r="T805" s="9">
        <f>(((I805/60)/60)/24)+DATE(1970,1,1)+(-5/24)</f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E806/D806 * 100</f>
        <v>100</v>
      </c>
      <c r="P806" s="5">
        <f>E806/L806</f>
        <v>305.55555555555554</v>
      </c>
      <c r="Q806" t="str">
        <f>LEFT(N806,SEARCH("/",  N806,  1)-1)</f>
        <v>music</v>
      </c>
      <c r="R806" t="str">
        <f>RIGHT(N806,LEN(N806)-SEARCH("/",  N806,  1))</f>
        <v>rock</v>
      </c>
      <c r="S806" s="9">
        <f>(((J806/60)/60)/24)+DATE(1970,1,1)+(-5/24)</f>
        <v>40729.897291666668</v>
      </c>
      <c r="T806" s="9">
        <f>(((I806/60)/60)/24)+DATE(1970,1,1)+(-5/24)</f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E807/D807 * 100</f>
        <v>105</v>
      </c>
      <c r="P807" s="5">
        <f>E807/L807</f>
        <v>58.333333333333336</v>
      </c>
      <c r="Q807" t="str">
        <f>LEFT(N807,SEARCH("/",  N807,  1)-1)</f>
        <v>music</v>
      </c>
      <c r="R807" t="str">
        <f>RIGHT(N807,LEN(N807)-SEARCH("/",  N807,  1))</f>
        <v>rock</v>
      </c>
      <c r="S807" s="9">
        <f>(((J807/60)/60)/24)+DATE(1970,1,1)+(-5/24)</f>
        <v>40690.614722222221</v>
      </c>
      <c r="T807" s="9">
        <f>(((I807/60)/60)/24)+DATE(1970,1,1)+(-5/24)</f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E808/D808 * 100</f>
        <v>104.4375</v>
      </c>
      <c r="P808" s="5">
        <f>E808/L808</f>
        <v>117.67605633802818</v>
      </c>
      <c r="Q808" t="str">
        <f>LEFT(N808,SEARCH("/",  N808,  1)-1)</f>
        <v>music</v>
      </c>
      <c r="R808" t="str">
        <f>RIGHT(N808,LEN(N808)-SEARCH("/",  N808,  1))</f>
        <v>rock</v>
      </c>
      <c r="S808" s="9">
        <f>(((J808/60)/60)/24)+DATE(1970,1,1)+(-5/24)</f>
        <v>40763.483090277776</v>
      </c>
      <c r="T808" s="9">
        <f>(((I808/60)/60)/24)+DATE(1970,1,1)+(-5/24)</f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E809/D809 * 100</f>
        <v>105.125</v>
      </c>
      <c r="P809" s="5">
        <f>E809/L809</f>
        <v>73.771929824561397</v>
      </c>
      <c r="Q809" t="str">
        <f>LEFT(N809,SEARCH("/",  N809,  1)-1)</f>
        <v>music</v>
      </c>
      <c r="R809" t="str">
        <f>RIGHT(N809,LEN(N809)-SEARCH("/",  N809,  1))</f>
        <v>rock</v>
      </c>
      <c r="S809" s="9">
        <f>(((J809/60)/60)/24)+DATE(1970,1,1)+(-5/24)</f>
        <v>42759.420266203706</v>
      </c>
      <c r="T809" s="9">
        <f>(((I809/60)/60)/24)+DATE(1970,1,1)+(-5/24)</f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E810/D810 * 100</f>
        <v>100</v>
      </c>
      <c r="P810" s="5">
        <f>E810/L810</f>
        <v>104.65116279069767</v>
      </c>
      <c r="Q810" t="str">
        <f>LEFT(N810,SEARCH("/",  N810,  1)-1)</f>
        <v>music</v>
      </c>
      <c r="R810" t="str">
        <f>RIGHT(N810,LEN(N810)-SEARCH("/",  N810,  1))</f>
        <v>rock</v>
      </c>
      <c r="S810" s="9">
        <f>(((J810/60)/60)/24)+DATE(1970,1,1)+(-5/24)</f>
        <v>41961.892199074071</v>
      </c>
      <c r="T810" s="9">
        <f>(((I810/60)/60)/24)+DATE(1970,1,1)+(-5/24)</f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E811/D811 * 100</f>
        <v>103.77499999999999</v>
      </c>
      <c r="P811" s="5">
        <f>E811/L811</f>
        <v>79.82692307692308</v>
      </c>
      <c r="Q811" t="str">
        <f>LEFT(N811,SEARCH("/",  N811,  1)-1)</f>
        <v>music</v>
      </c>
      <c r="R811" t="str">
        <f>RIGHT(N811,LEN(N811)-SEARCH("/",  N811,  1))</f>
        <v>rock</v>
      </c>
      <c r="S811" s="9">
        <f>(((J811/60)/60)/24)+DATE(1970,1,1)+(-5/24)</f>
        <v>41628.625347222223</v>
      </c>
      <c r="T811" s="9">
        <f>(((I811/60)/60)/24)+DATE(1970,1,1)+(-5/24)</f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E812/D812 * 100</f>
        <v>105</v>
      </c>
      <c r="P812" s="5">
        <f>E812/L812</f>
        <v>58.333333333333336</v>
      </c>
      <c r="Q812" t="str">
        <f>LEFT(N812,SEARCH("/",  N812,  1)-1)</f>
        <v>music</v>
      </c>
      <c r="R812" t="str">
        <f>RIGHT(N812,LEN(N812)-SEARCH("/",  N812,  1))</f>
        <v>rock</v>
      </c>
      <c r="S812" s="9">
        <f>(((J812/60)/60)/24)+DATE(1970,1,1)+(-5/24)</f>
        <v>41122.847939814812</v>
      </c>
      <c r="T812" s="9">
        <f>(((I812/60)/60)/24)+DATE(1970,1,1)+(-5/24)</f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E813/D813 * 100</f>
        <v>104</v>
      </c>
      <c r="P813" s="5">
        <f>E813/L813</f>
        <v>86.666666666666671</v>
      </c>
      <c r="Q813" t="str">
        <f>LEFT(N813,SEARCH("/",  N813,  1)-1)</f>
        <v>music</v>
      </c>
      <c r="R813" t="str">
        <f>RIGHT(N813,LEN(N813)-SEARCH("/",  N813,  1))</f>
        <v>rock</v>
      </c>
      <c r="S813" s="9">
        <f>(((J813/60)/60)/24)+DATE(1970,1,1)+(-5/24)</f>
        <v>41443.435208333329</v>
      </c>
      <c r="T813" s="9">
        <f>(((I813/60)/60)/24)+DATE(1970,1,1)+(-5/24)</f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E814/D814 * 100</f>
        <v>151.83333333333334</v>
      </c>
      <c r="P814" s="5">
        <f>E814/L814</f>
        <v>27.606060606060606</v>
      </c>
      <c r="Q814" t="str">
        <f>LEFT(N814,SEARCH("/",  N814,  1)-1)</f>
        <v>music</v>
      </c>
      <c r="R814" t="str">
        <f>RIGHT(N814,LEN(N814)-SEARCH("/",  N814,  1))</f>
        <v>rock</v>
      </c>
      <c r="S814" s="9">
        <f>(((J814/60)/60)/24)+DATE(1970,1,1)+(-5/24)</f>
        <v>41281.809629629628</v>
      </c>
      <c r="T814" s="9">
        <f>(((I814/60)/60)/24)+DATE(1970,1,1)+(-5/24)</f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E815/D815 * 100</f>
        <v>159.99600000000001</v>
      </c>
      <c r="P815" s="5">
        <f>E815/L815</f>
        <v>24.999375000000001</v>
      </c>
      <c r="Q815" t="str">
        <f>LEFT(N815,SEARCH("/",  N815,  1)-1)</f>
        <v>music</v>
      </c>
      <c r="R815" t="str">
        <f>RIGHT(N815,LEN(N815)-SEARCH("/",  N815,  1))</f>
        <v>rock</v>
      </c>
      <c r="S815" s="9">
        <f>(((J815/60)/60)/24)+DATE(1970,1,1)+(-5/24)</f>
        <v>41080.751909722218</v>
      </c>
      <c r="T815" s="9">
        <f>(((I815/60)/60)/24)+DATE(1970,1,1)+(-5/24)</f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E816/D816 * 100</f>
        <v>127.3</v>
      </c>
      <c r="P816" s="5">
        <f>E816/L816</f>
        <v>45.464285714285715</v>
      </c>
      <c r="Q816" t="str">
        <f>LEFT(N816,SEARCH("/",  N816,  1)-1)</f>
        <v>music</v>
      </c>
      <c r="R816" t="str">
        <f>RIGHT(N816,LEN(N816)-SEARCH("/",  N816,  1))</f>
        <v>rock</v>
      </c>
      <c r="S816" s="9">
        <f>(((J816/60)/60)/24)+DATE(1970,1,1)+(-5/24)</f>
        <v>40679.534733796296</v>
      </c>
      <c r="T816" s="9">
        <f>(((I816/60)/60)/24)+DATE(1970,1,1)+(-5/24)</f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E817/D817 * 100</f>
        <v>107</v>
      </c>
      <c r="P817" s="5">
        <f>E817/L817</f>
        <v>99.534883720930239</v>
      </c>
      <c r="Q817" t="str">
        <f>LEFT(N817,SEARCH("/",  N817,  1)-1)</f>
        <v>music</v>
      </c>
      <c r="R817" t="str">
        <f>RIGHT(N817,LEN(N817)-SEARCH("/",  N817,  1))</f>
        <v>rock</v>
      </c>
      <c r="S817" s="9">
        <f>(((J817/60)/60)/24)+DATE(1970,1,1)+(-5/24)</f>
        <v>41914.70952546296</v>
      </c>
      <c r="T817" s="9">
        <f>(((I817/60)/60)/24)+DATE(1970,1,1)+(-5/24)</f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E818/D818 * 100</f>
        <v>115.12214285714286</v>
      </c>
      <c r="P818" s="5">
        <f>E818/L818</f>
        <v>39.31</v>
      </c>
      <c r="Q818" t="str">
        <f>LEFT(N818,SEARCH("/",  N818,  1)-1)</f>
        <v>music</v>
      </c>
      <c r="R818" t="str">
        <f>RIGHT(N818,LEN(N818)-SEARCH("/",  N818,  1))</f>
        <v>rock</v>
      </c>
      <c r="S818" s="9">
        <f>(((J818/60)/60)/24)+DATE(1970,1,1)+(-5/24)</f>
        <v>41341.662534722222</v>
      </c>
      <c r="T818" s="9">
        <f>(((I818/60)/60)/24)+DATE(1970,1,1)+(-5/24)</f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E819/D819 * 100</f>
        <v>137.11066666666665</v>
      </c>
      <c r="P819" s="5">
        <f>E819/L819</f>
        <v>89.419999999999987</v>
      </c>
      <c r="Q819" t="str">
        <f>LEFT(N819,SEARCH("/",  N819,  1)-1)</f>
        <v>music</v>
      </c>
      <c r="R819" t="str">
        <f>RIGHT(N819,LEN(N819)-SEARCH("/",  N819,  1))</f>
        <v>rock</v>
      </c>
      <c r="S819" s="9">
        <f>(((J819/60)/60)/24)+DATE(1970,1,1)+(-5/24)</f>
        <v>40925.391331018516</v>
      </c>
      <c r="T819" s="9">
        <f>(((I819/60)/60)/24)+DATE(1970,1,1)+(-5/24)</f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E820/D820 * 100</f>
        <v>155.71428571428572</v>
      </c>
      <c r="P820" s="5">
        <f>E820/L820</f>
        <v>28.684210526315791</v>
      </c>
      <c r="Q820" t="str">
        <f>LEFT(N820,SEARCH("/",  N820,  1)-1)</f>
        <v>music</v>
      </c>
      <c r="R820" t="str">
        <f>RIGHT(N820,LEN(N820)-SEARCH("/",  N820,  1))</f>
        <v>rock</v>
      </c>
      <c r="S820" s="9">
        <f>(((J820/60)/60)/24)+DATE(1970,1,1)+(-5/24)</f>
        <v>41120.67454861111</v>
      </c>
      <c r="T820" s="9">
        <f>(((I820/60)/60)/24)+DATE(1970,1,1)+(-5/24)</f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E821/D821 * 100</f>
        <v>108.74999999999999</v>
      </c>
      <c r="P821" s="5">
        <f>E821/L821</f>
        <v>31.071428571428573</v>
      </c>
      <c r="Q821" t="str">
        <f>LEFT(N821,SEARCH("/",  N821,  1)-1)</f>
        <v>music</v>
      </c>
      <c r="R821" t="str">
        <f>RIGHT(N821,LEN(N821)-SEARCH("/",  N821,  1))</f>
        <v>rock</v>
      </c>
      <c r="S821" s="9">
        <f>(((J821/60)/60)/24)+DATE(1970,1,1)+(-5/24)</f>
        <v>41619.789976851847</v>
      </c>
      <c r="T821" s="9">
        <f>(((I821/60)/60)/24)+DATE(1970,1,1)+(-5/24)</f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E822/D822 * 100</f>
        <v>134.05000000000001</v>
      </c>
      <c r="P822" s="5">
        <f>E822/L822</f>
        <v>70.55263157894737</v>
      </c>
      <c r="Q822" t="str">
        <f>LEFT(N822,SEARCH("/",  N822,  1)-1)</f>
        <v>music</v>
      </c>
      <c r="R822" t="str">
        <f>RIGHT(N822,LEN(N822)-SEARCH("/",  N822,  1))</f>
        <v>rock</v>
      </c>
      <c r="S822" s="9">
        <f>(((J822/60)/60)/24)+DATE(1970,1,1)+(-5/24)</f>
        <v>41768.633587962962</v>
      </c>
      <c r="T822" s="9">
        <f>(((I822/60)/60)/24)+DATE(1970,1,1)+(-5/24)</f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E823/D823 * 100</f>
        <v>100</v>
      </c>
      <c r="P823" s="5">
        <f>E823/L823</f>
        <v>224.12820512820514</v>
      </c>
      <c r="Q823" t="str">
        <f>LEFT(N823,SEARCH("/",  N823,  1)-1)</f>
        <v>music</v>
      </c>
      <c r="R823" t="str">
        <f>RIGHT(N823,LEN(N823)-SEARCH("/",  N823,  1))</f>
        <v>rock</v>
      </c>
      <c r="S823" s="9">
        <f>(((J823/60)/60)/24)+DATE(1970,1,1)+(-5/24)</f>
        <v>42093.71371527778</v>
      </c>
      <c r="T823" s="9">
        <f>(((I823/60)/60)/24)+DATE(1970,1,1)+(-5/24)</f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E824/D824 * 100</f>
        <v>119.16666666666667</v>
      </c>
      <c r="P824" s="5">
        <f>E824/L824</f>
        <v>51.811594202898547</v>
      </c>
      <c r="Q824" t="str">
        <f>LEFT(N824,SEARCH("/",  N824,  1)-1)</f>
        <v>music</v>
      </c>
      <c r="R824" t="str">
        <f>RIGHT(N824,LEN(N824)-SEARCH("/",  N824,  1))</f>
        <v>rock</v>
      </c>
      <c r="S824" s="9">
        <f>(((J824/60)/60)/24)+DATE(1970,1,1)+(-5/24)</f>
        <v>41157.739004629628</v>
      </c>
      <c r="T824" s="9">
        <f>(((I824/60)/60)/24)+DATE(1970,1,1)+(-5/24)</f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E825/D825 * 100</f>
        <v>179.5</v>
      </c>
      <c r="P825" s="5">
        <f>E825/L825</f>
        <v>43.515151515151516</v>
      </c>
      <c r="Q825" t="str">
        <f>LEFT(N825,SEARCH("/",  N825,  1)-1)</f>
        <v>music</v>
      </c>
      <c r="R825" t="str">
        <f>RIGHT(N825,LEN(N825)-SEARCH("/",  N825,  1))</f>
        <v>rock</v>
      </c>
      <c r="S825" s="9">
        <f>(((J825/60)/60)/24)+DATE(1970,1,1)+(-5/24)</f>
        <v>42055.764490740738</v>
      </c>
      <c r="T825" s="9">
        <f>(((I825/60)/60)/24)+DATE(1970,1,1)+(-5/24)</f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E826/D826 * 100</f>
        <v>134.38124999999999</v>
      </c>
      <c r="P826" s="5">
        <f>E826/L826</f>
        <v>39.816666666666663</v>
      </c>
      <c r="Q826" t="str">
        <f>LEFT(N826,SEARCH("/",  N826,  1)-1)</f>
        <v>music</v>
      </c>
      <c r="R826" t="str">
        <f>RIGHT(N826,LEN(N826)-SEARCH("/",  N826,  1))</f>
        <v>rock</v>
      </c>
      <c r="S826" s="9">
        <f>(((J826/60)/60)/24)+DATE(1970,1,1)+(-5/24)</f>
        <v>40250.033773148149</v>
      </c>
      <c r="T826" s="9">
        <f>(((I826/60)/60)/24)+DATE(1970,1,1)+(-5/24)</f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E827/D827 * 100</f>
        <v>100.43200000000002</v>
      </c>
      <c r="P827" s="5">
        <f>E827/L827</f>
        <v>126.8080808080808</v>
      </c>
      <c r="Q827" t="str">
        <f>LEFT(N827,SEARCH("/",  N827,  1)-1)</f>
        <v>music</v>
      </c>
      <c r="R827" t="str">
        <f>RIGHT(N827,LEN(N827)-SEARCH("/",  N827,  1))</f>
        <v>rock</v>
      </c>
      <c r="S827" s="9">
        <f>(((J827/60)/60)/24)+DATE(1970,1,1)+(-5/24)</f>
        <v>41186.098194444443</v>
      </c>
      <c r="T827" s="9">
        <f>(((I827/60)/60)/24)+DATE(1970,1,1)+(-5/24)</f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E828/D828 * 100</f>
        <v>101.45454545454547</v>
      </c>
      <c r="P828" s="5">
        <f>E828/L828</f>
        <v>113.87755102040816</v>
      </c>
      <c r="Q828" t="str">
        <f>LEFT(N828,SEARCH("/",  N828,  1)-1)</f>
        <v>music</v>
      </c>
      <c r="R828" t="str">
        <f>RIGHT(N828,LEN(N828)-SEARCH("/",  N828,  1))</f>
        <v>rock</v>
      </c>
      <c r="S828" s="9">
        <f>(((J828/60)/60)/24)+DATE(1970,1,1)+(-5/24)</f>
        <v>40972.830208333333</v>
      </c>
      <c r="T828" s="9">
        <f>(((I828/60)/60)/24)+DATE(1970,1,1)+(-5/24)</f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E829/D829 * 100</f>
        <v>103.33333333333334</v>
      </c>
      <c r="P829" s="5">
        <f>E829/L829</f>
        <v>28.181818181818183</v>
      </c>
      <c r="Q829" t="str">
        <f>LEFT(N829,SEARCH("/",  N829,  1)-1)</f>
        <v>music</v>
      </c>
      <c r="R829" t="str">
        <f>RIGHT(N829,LEN(N829)-SEARCH("/",  N829,  1))</f>
        <v>rock</v>
      </c>
      <c r="S829" s="9">
        <f>(((J829/60)/60)/24)+DATE(1970,1,1)+(-5/24)</f>
        <v>40927.265127314815</v>
      </c>
      <c r="T829" s="9">
        <f>(((I829/60)/60)/24)+DATE(1970,1,1)+(-5/24)</f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E830/D830 * 100</f>
        <v>107</v>
      </c>
      <c r="P830" s="5">
        <f>E830/L830</f>
        <v>36.60526315789474</v>
      </c>
      <c r="Q830" t="str">
        <f>LEFT(N830,SEARCH("/",  N830,  1)-1)</f>
        <v>music</v>
      </c>
      <c r="R830" t="str">
        <f>RIGHT(N830,LEN(N830)-SEARCH("/",  N830,  1))</f>
        <v>rock</v>
      </c>
      <c r="S830" s="9">
        <f>(((J830/60)/60)/24)+DATE(1970,1,1)+(-5/24)</f>
        <v>41072.84238425926</v>
      </c>
      <c r="T830" s="9">
        <f>(((I830/60)/60)/24)+DATE(1970,1,1)+(-5/24)</f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E831/D831 * 100</f>
        <v>104</v>
      </c>
      <c r="P831" s="5">
        <f>E831/L831</f>
        <v>32.5</v>
      </c>
      <c r="Q831" t="str">
        <f>LEFT(N831,SEARCH("/",  N831,  1)-1)</f>
        <v>music</v>
      </c>
      <c r="R831" t="str">
        <f>RIGHT(N831,LEN(N831)-SEARCH("/",  N831,  1))</f>
        <v>rock</v>
      </c>
      <c r="S831" s="9">
        <f>(((J831/60)/60)/24)+DATE(1970,1,1)+(-5/24)</f>
        <v>42504.593055555553</v>
      </c>
      <c r="T831" s="9">
        <f>(((I831/60)/60)/24)+DATE(1970,1,1)+(-5/24)</f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E832/D832 * 100</f>
        <v>107.83333333333334</v>
      </c>
      <c r="P832" s="5">
        <f>E832/L832</f>
        <v>60.65625</v>
      </c>
      <c r="Q832" t="str">
        <f>LEFT(N832,SEARCH("/",  N832,  1)-1)</f>
        <v>music</v>
      </c>
      <c r="R832" t="str">
        <f>RIGHT(N832,LEN(N832)-SEARCH("/",  N832,  1))</f>
        <v>rock</v>
      </c>
      <c r="S832" s="9">
        <f>(((J832/60)/60)/24)+DATE(1970,1,1)+(-5/24)</f>
        <v>41325.317418981482</v>
      </c>
      <c r="T832" s="9">
        <f>(((I832/60)/60)/24)+DATE(1970,1,1)+(-5/24)</f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E833/D833 * 100</f>
        <v>233.33333333333334</v>
      </c>
      <c r="P833" s="5">
        <f>E833/L833</f>
        <v>175</v>
      </c>
      <c r="Q833" t="str">
        <f>LEFT(N833,SEARCH("/",  N833,  1)-1)</f>
        <v>music</v>
      </c>
      <c r="R833" t="str">
        <f>RIGHT(N833,LEN(N833)-SEARCH("/",  N833,  1))</f>
        <v>rock</v>
      </c>
      <c r="S833" s="9">
        <f>(((J833/60)/60)/24)+DATE(1970,1,1)+(-5/24)</f>
        <v>40996.438587962963</v>
      </c>
      <c r="T833" s="9">
        <f>(((I833/60)/60)/24)+DATE(1970,1,1)+(-5/24)</f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E834/D834 * 100</f>
        <v>100.60706666666665</v>
      </c>
      <c r="P834" s="5">
        <f>E834/L834</f>
        <v>97.993896103896105</v>
      </c>
      <c r="Q834" t="str">
        <f>LEFT(N834,SEARCH("/",  N834,  1)-1)</f>
        <v>music</v>
      </c>
      <c r="R834" t="str">
        <f>RIGHT(N834,LEN(N834)-SEARCH("/",  N834,  1))</f>
        <v>rock</v>
      </c>
      <c r="S834" s="9">
        <f>(((J834/60)/60)/24)+DATE(1970,1,1)+(-5/24)</f>
        <v>40869.466840277775</v>
      </c>
      <c r="T834" s="9">
        <f>(((I834/60)/60)/24)+DATE(1970,1,1)+(-5/24)</f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E835/D835 * 100</f>
        <v>101.66666666666666</v>
      </c>
      <c r="P835" s="5">
        <f>E835/L835</f>
        <v>148.78048780487805</v>
      </c>
      <c r="Q835" t="str">
        <f>LEFT(N835,SEARCH("/",  N835,  1)-1)</f>
        <v>music</v>
      </c>
      <c r="R835" t="str">
        <f>RIGHT(N835,LEN(N835)-SEARCH("/",  N835,  1))</f>
        <v>rock</v>
      </c>
      <c r="S835" s="9">
        <f>(((J835/60)/60)/24)+DATE(1970,1,1)+(-5/24)</f>
        <v>41718.669849537036</v>
      </c>
      <c r="T835" s="9">
        <f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E836/D836 * 100</f>
        <v>131.0181818181818</v>
      </c>
      <c r="P836" s="5">
        <f>E836/L836</f>
        <v>96.08</v>
      </c>
      <c r="Q836" t="str">
        <f>LEFT(N836,SEARCH("/",  N836,  1)-1)</f>
        <v>music</v>
      </c>
      <c r="R836" t="str">
        <f>RIGHT(N836,LEN(N836)-SEARCH("/",  N836,  1))</f>
        <v>rock</v>
      </c>
      <c r="S836" s="9">
        <f>(((J836/60)/60)/24)+DATE(1970,1,1)+(-5/24)</f>
        <v>41422.614490740736</v>
      </c>
      <c r="T836" s="9">
        <f>(((I836/60)/60)/24)+DATE(1970,1,1)+(-5/24)</f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E837/D837 * 100</f>
        <v>117.25000000000001</v>
      </c>
      <c r="P837" s="5">
        <f>E837/L837</f>
        <v>58.625</v>
      </c>
      <c r="Q837" t="str">
        <f>LEFT(N837,SEARCH("/",  N837,  1)-1)</f>
        <v>music</v>
      </c>
      <c r="R837" t="str">
        <f>RIGHT(N837,LEN(N837)-SEARCH("/",  N837,  1))</f>
        <v>rock</v>
      </c>
      <c r="S837" s="9">
        <f>(((J837/60)/60)/24)+DATE(1970,1,1)+(-5/24)</f>
        <v>41005.249513888884</v>
      </c>
      <c r="T837" s="9">
        <f>(((I837/60)/60)/24)+DATE(1970,1,1)+(-5/24)</f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E838/D838 * 100</f>
        <v>100.93039999999999</v>
      </c>
      <c r="P838" s="5">
        <f>E838/L838</f>
        <v>109.70695652173914</v>
      </c>
      <c r="Q838" t="str">
        <f>LEFT(N838,SEARCH("/",  N838,  1)-1)</f>
        <v>music</v>
      </c>
      <c r="R838" t="str">
        <f>RIGHT(N838,LEN(N838)-SEARCH("/",  N838,  1))</f>
        <v>rock</v>
      </c>
      <c r="S838" s="9">
        <f>(((J838/60)/60)/24)+DATE(1970,1,1)+(-5/24)</f>
        <v>41523.848587962959</v>
      </c>
      <c r="T838" s="9">
        <f>(((I838/60)/60)/24)+DATE(1970,1,1)+(-5/24)</f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E839/D839 * 100</f>
        <v>121.8</v>
      </c>
      <c r="P839" s="5">
        <f>E839/L839</f>
        <v>49.112903225806448</v>
      </c>
      <c r="Q839" t="str">
        <f>LEFT(N839,SEARCH("/",  N839,  1)-1)</f>
        <v>music</v>
      </c>
      <c r="R839" t="str">
        <f>RIGHT(N839,LEN(N839)-SEARCH("/",  N839,  1))</f>
        <v>rock</v>
      </c>
      <c r="S839" s="9">
        <f>(((J839/60)/60)/24)+DATE(1970,1,1)+(-5/24)</f>
        <v>41730.79006944444</v>
      </c>
      <c r="T839" s="9">
        <f>(((I839/60)/60)/24)+DATE(1970,1,1)+(-5/24)</f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E840/D840 * 100</f>
        <v>145.4</v>
      </c>
      <c r="P840" s="5">
        <f>E840/L840</f>
        <v>47.672131147540981</v>
      </c>
      <c r="Q840" t="str">
        <f>LEFT(N840,SEARCH("/",  N840,  1)-1)</f>
        <v>music</v>
      </c>
      <c r="R840" t="str">
        <f>RIGHT(N840,LEN(N840)-SEARCH("/",  N840,  1))</f>
        <v>rock</v>
      </c>
      <c r="S840" s="9">
        <f>(((J840/60)/60)/24)+DATE(1970,1,1)+(-5/24)</f>
        <v>40895.689641203702</v>
      </c>
      <c r="T840" s="9">
        <f>(((I840/60)/60)/24)+DATE(1970,1,1)+(-5/24)</f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E841/D841 * 100</f>
        <v>116.61660000000001</v>
      </c>
      <c r="P841" s="5">
        <f>E841/L841</f>
        <v>60.737812499999997</v>
      </c>
      <c r="Q841" t="str">
        <f>LEFT(N841,SEARCH("/",  N841,  1)-1)</f>
        <v>music</v>
      </c>
      <c r="R841" t="str">
        <f>RIGHT(N841,LEN(N841)-SEARCH("/",  N841,  1))</f>
        <v>rock</v>
      </c>
      <c r="S841" s="9">
        <f>(((J841/60)/60)/24)+DATE(1970,1,1)+(-5/24)</f>
        <v>41144.555046296293</v>
      </c>
      <c r="T841" s="9">
        <f>(((I841/60)/60)/24)+DATE(1970,1,1)+(-5/24)</f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E842/D842 * 100</f>
        <v>120.4166</v>
      </c>
      <c r="P842" s="5">
        <f>E842/L842</f>
        <v>63.37715789473684</v>
      </c>
      <c r="Q842" t="str">
        <f>LEFT(N842,SEARCH("/",  N842,  1)-1)</f>
        <v>music</v>
      </c>
      <c r="R842" t="str">
        <f>RIGHT(N842,LEN(N842)-SEARCH("/",  N842,  1))</f>
        <v>metal</v>
      </c>
      <c r="S842" s="9">
        <f>(((J842/60)/60)/24)+DATE(1970,1,1)+(-5/24)</f>
        <v>42607.018368055556</v>
      </c>
      <c r="T842" s="9">
        <f>(((I842/60)/60)/24)+DATE(1970,1,1)+(-5/24)</f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E843/D843 * 100</f>
        <v>101.32000000000001</v>
      </c>
      <c r="P843" s="5">
        <f>E843/L843</f>
        <v>53.893617021276597</v>
      </c>
      <c r="Q843" t="str">
        <f>LEFT(N843,SEARCH("/",  N843,  1)-1)</f>
        <v>music</v>
      </c>
      <c r="R843" t="str">
        <f>RIGHT(N843,LEN(N843)-SEARCH("/",  N843,  1))</f>
        <v>metal</v>
      </c>
      <c r="S843" s="9">
        <f>(((J843/60)/60)/24)+DATE(1970,1,1)+(-5/24)</f>
        <v>41923.63035879629</v>
      </c>
      <c r="T843" s="9">
        <f>(((I843/60)/60)/24)+DATE(1970,1,1)+(-5/24)</f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E844/D844 * 100</f>
        <v>104.32</v>
      </c>
      <c r="P844" s="5">
        <f>E844/L844</f>
        <v>66.871794871794876</v>
      </c>
      <c r="Q844" t="str">
        <f>LEFT(N844,SEARCH("/",  N844,  1)-1)</f>
        <v>music</v>
      </c>
      <c r="R844" t="str">
        <f>RIGHT(N844,LEN(N844)-SEARCH("/",  N844,  1))</f>
        <v>metal</v>
      </c>
      <c r="S844" s="9">
        <f>(((J844/60)/60)/24)+DATE(1970,1,1)+(-5/24)</f>
        <v>41526.384062500001</v>
      </c>
      <c r="T844" s="9">
        <f>(((I844/60)/60)/24)+DATE(1970,1,1)+(-5/24)</f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E845/D845 * 100</f>
        <v>267.13333333333333</v>
      </c>
      <c r="P845" s="5">
        <f>E845/L845</f>
        <v>63.102362204724407</v>
      </c>
      <c r="Q845" t="str">
        <f>LEFT(N845,SEARCH("/",  N845,  1)-1)</f>
        <v>music</v>
      </c>
      <c r="R845" t="str">
        <f>RIGHT(N845,LEN(N845)-SEARCH("/",  N845,  1))</f>
        <v>metal</v>
      </c>
      <c r="S845" s="9">
        <f>(((J845/60)/60)/24)+DATE(1970,1,1)+(-5/24)</f>
        <v>42695.049537037034</v>
      </c>
      <c r="T845" s="9">
        <f>(((I845/60)/60)/24)+DATE(1970,1,1)+(-5/24)</f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E846/D846 * 100</f>
        <v>194.13333333333333</v>
      </c>
      <c r="P846" s="5">
        <f>E846/L846</f>
        <v>36.628930817610062</v>
      </c>
      <c r="Q846" t="str">
        <f>LEFT(N846,SEARCH("/",  N846,  1)-1)</f>
        <v>music</v>
      </c>
      <c r="R846" t="str">
        <f>RIGHT(N846,LEN(N846)-SEARCH("/",  N846,  1))</f>
        <v>metal</v>
      </c>
      <c r="S846" s="9">
        <f>(((J846/60)/60)/24)+DATE(1970,1,1)+(-5/24)</f>
        <v>41905.476296296292</v>
      </c>
      <c r="T846" s="9">
        <f>(((I846/60)/60)/24)+DATE(1970,1,1)+(-5/24)</f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E847/D847 * 100</f>
        <v>120.3802</v>
      </c>
      <c r="P847" s="5">
        <f>E847/L847</f>
        <v>34.005706214689269</v>
      </c>
      <c r="Q847" t="str">
        <f>LEFT(N847,SEARCH("/",  N847,  1)-1)</f>
        <v>music</v>
      </c>
      <c r="R847" t="str">
        <f>RIGHT(N847,LEN(N847)-SEARCH("/",  N847,  1))</f>
        <v>metal</v>
      </c>
      <c r="S847" s="9">
        <f>(((J847/60)/60)/24)+DATE(1970,1,1)+(-5/24)</f>
        <v>42577.997638888883</v>
      </c>
      <c r="T847" s="9">
        <f>(((I847/60)/60)/24)+DATE(1970,1,1)+(-5/24)</f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E848/D848 * 100</f>
        <v>122.00090909090908</v>
      </c>
      <c r="P848" s="5">
        <f>E848/L848</f>
        <v>28.553404255319148</v>
      </c>
      <c r="Q848" t="str">
        <f>LEFT(N848,SEARCH("/",  N848,  1)-1)</f>
        <v>music</v>
      </c>
      <c r="R848" t="str">
        <f>RIGHT(N848,LEN(N848)-SEARCH("/",  N848,  1))</f>
        <v>metal</v>
      </c>
      <c r="S848" s="9">
        <f>(((J848/60)/60)/24)+DATE(1970,1,1)+(-5/24)</f>
        <v>41694.183506944442</v>
      </c>
      <c r="T848" s="9">
        <f>(((I848/60)/60)/24)+DATE(1970,1,1)+(-5/24)</f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E849/D849 * 100</f>
        <v>100</v>
      </c>
      <c r="P849" s="5">
        <f>E849/L849</f>
        <v>10</v>
      </c>
      <c r="Q849" t="str">
        <f>LEFT(N849,SEARCH("/",  N849,  1)-1)</f>
        <v>music</v>
      </c>
      <c r="R849" t="str">
        <f>RIGHT(N849,LEN(N849)-SEARCH("/",  N849,  1))</f>
        <v>metal</v>
      </c>
      <c r="S849" s="9">
        <f>(((J849/60)/60)/24)+DATE(1970,1,1)+(-5/24)</f>
        <v>42165.590000000004</v>
      </c>
      <c r="T849" s="9">
        <f>(((I849/60)/60)/24)+DATE(1970,1,1)+(-5/24)</f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E850/D850 * 100</f>
        <v>100</v>
      </c>
      <c r="P850" s="5">
        <f>E850/L850</f>
        <v>18.75</v>
      </c>
      <c r="Q850" t="str">
        <f>LEFT(N850,SEARCH("/",  N850,  1)-1)</f>
        <v>music</v>
      </c>
      <c r="R850" t="str">
        <f>RIGHT(N850,LEN(N850)-SEARCH("/",  N850,  1))</f>
        <v>metal</v>
      </c>
      <c r="S850" s="9">
        <f>(((J850/60)/60)/24)+DATE(1970,1,1)+(-5/24)</f>
        <v>42078.583715277775</v>
      </c>
      <c r="T850" s="9">
        <f>(((I850/60)/60)/24)+DATE(1970,1,1)+(-5/24)</f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E851/D851 * 100</f>
        <v>119.9</v>
      </c>
      <c r="P851" s="5">
        <f>E851/L851</f>
        <v>41.704347826086959</v>
      </c>
      <c r="Q851" t="str">
        <f>LEFT(N851,SEARCH("/",  N851,  1)-1)</f>
        <v>music</v>
      </c>
      <c r="R851" t="str">
        <f>RIGHT(N851,LEN(N851)-SEARCH("/",  N851,  1))</f>
        <v>metal</v>
      </c>
      <c r="S851" s="9">
        <f>(((J851/60)/60)/24)+DATE(1970,1,1)+(-5/24)</f>
        <v>42050.94055555555</v>
      </c>
      <c r="T851" s="9">
        <f>(((I851/60)/60)/24)+DATE(1970,1,1)+(-5/24)</f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E852/D852 * 100</f>
        <v>155.17499999999998</v>
      </c>
      <c r="P852" s="5">
        <f>E852/L852</f>
        <v>46.669172932330824</v>
      </c>
      <c r="Q852" t="str">
        <f>LEFT(N852,SEARCH("/",  N852,  1)-1)</f>
        <v>music</v>
      </c>
      <c r="R852" t="str">
        <f>RIGHT(N852,LEN(N852)-SEARCH("/",  N852,  1))</f>
        <v>metal</v>
      </c>
      <c r="S852" s="9">
        <f>(((J852/60)/60)/24)+DATE(1970,1,1)+(-5/24)</f>
        <v>42452.619409722225</v>
      </c>
      <c r="T852" s="9">
        <f>(((I852/60)/60)/24)+DATE(1970,1,1)+(-5/24)</f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E853/D853 * 100</f>
        <v>130.44999999999999</v>
      </c>
      <c r="P853" s="5">
        <f>E853/L853</f>
        <v>37.271428571428572</v>
      </c>
      <c r="Q853" t="str">
        <f>LEFT(N853,SEARCH("/",  N853,  1)-1)</f>
        <v>music</v>
      </c>
      <c r="R853" t="str">
        <f>RIGHT(N853,LEN(N853)-SEARCH("/",  N853,  1))</f>
        <v>metal</v>
      </c>
      <c r="S853" s="9">
        <f>(((J853/60)/60)/24)+DATE(1970,1,1)+(-5/24)</f>
        <v>42522.671909722216</v>
      </c>
      <c r="T853" s="9">
        <f>(((I853/60)/60)/24)+DATE(1970,1,1)+(-5/24)</f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E854/D854 * 100</f>
        <v>104.97142857142859</v>
      </c>
      <c r="P854" s="5">
        <f>E854/L854</f>
        <v>59.258064516129032</v>
      </c>
      <c r="Q854" t="str">
        <f>LEFT(N854,SEARCH("/",  N854,  1)-1)</f>
        <v>music</v>
      </c>
      <c r="R854" t="str">
        <f>RIGHT(N854,LEN(N854)-SEARCH("/",  N854,  1))</f>
        <v>metal</v>
      </c>
      <c r="S854" s="9">
        <f>(((J854/60)/60)/24)+DATE(1970,1,1)+(-5/24)</f>
        <v>42656.59716435185</v>
      </c>
      <c r="T854" s="9">
        <f>(((I854/60)/60)/24)+DATE(1970,1,1)+(-5/24)</f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E855/D855 * 100</f>
        <v>100</v>
      </c>
      <c r="P855" s="5">
        <f>E855/L855</f>
        <v>30</v>
      </c>
      <c r="Q855" t="str">
        <f>LEFT(N855,SEARCH("/",  N855,  1)-1)</f>
        <v>music</v>
      </c>
      <c r="R855" t="str">
        <f>RIGHT(N855,LEN(N855)-SEARCH("/",  N855,  1))</f>
        <v>metal</v>
      </c>
      <c r="S855" s="9">
        <f>(((J855/60)/60)/24)+DATE(1970,1,1)+(-5/24)</f>
        <v>42021.62394675926</v>
      </c>
      <c r="T855" s="9">
        <f>(((I855/60)/60)/24)+DATE(1970,1,1)+(-5/24)</f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E856/D856 * 100</f>
        <v>118.2205035971223</v>
      </c>
      <c r="P856" s="5">
        <f>E856/L856</f>
        <v>65.8623246492986</v>
      </c>
      <c r="Q856" t="str">
        <f>LEFT(N856,SEARCH("/",  N856,  1)-1)</f>
        <v>music</v>
      </c>
      <c r="R856" t="str">
        <f>RIGHT(N856,LEN(N856)-SEARCH("/",  N856,  1))</f>
        <v>metal</v>
      </c>
      <c r="S856" s="9">
        <f>(((J856/60)/60)/24)+DATE(1970,1,1)+(-5/24)</f>
        <v>42702.004004629627</v>
      </c>
      <c r="T856" s="9">
        <f>(((I856/60)/60)/24)+DATE(1970,1,1)+(-5/24)</f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E857/D857 * 100</f>
        <v>103.44827586206897</v>
      </c>
      <c r="P857" s="5">
        <f>E857/L857</f>
        <v>31.914893617021278</v>
      </c>
      <c r="Q857" t="str">
        <f>LEFT(N857,SEARCH("/",  N857,  1)-1)</f>
        <v>music</v>
      </c>
      <c r="R857" t="str">
        <f>RIGHT(N857,LEN(N857)-SEARCH("/",  N857,  1))</f>
        <v>metal</v>
      </c>
      <c r="S857" s="9">
        <f>(((J857/60)/60)/24)+DATE(1970,1,1)+(-5/24)</f>
        <v>42544.916863425926</v>
      </c>
      <c r="T857" s="9">
        <f>(((I857/60)/60)/24)+DATE(1970,1,1)+(-5/24)</f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E858/D858 * 100</f>
        <v>218.00000000000003</v>
      </c>
      <c r="P858" s="5">
        <f>E858/L858</f>
        <v>19.464285714285715</v>
      </c>
      <c r="Q858" t="str">
        <f>LEFT(N858,SEARCH("/",  N858,  1)-1)</f>
        <v>music</v>
      </c>
      <c r="R858" t="str">
        <f>RIGHT(N858,LEN(N858)-SEARCH("/",  N858,  1))</f>
        <v>metal</v>
      </c>
      <c r="S858" s="9">
        <f>(((J858/60)/60)/24)+DATE(1970,1,1)+(-5/24)</f>
        <v>42609.103657407402</v>
      </c>
      <c r="T858" s="9">
        <f>(((I858/60)/60)/24)+DATE(1970,1,1)+(-5/24)</f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E859/D859 * 100</f>
        <v>100</v>
      </c>
      <c r="P859" s="5">
        <f>E859/L859</f>
        <v>50</v>
      </c>
      <c r="Q859" t="str">
        <f>LEFT(N859,SEARCH("/",  N859,  1)-1)</f>
        <v>music</v>
      </c>
      <c r="R859" t="str">
        <f>RIGHT(N859,LEN(N859)-SEARCH("/",  N859,  1))</f>
        <v>metal</v>
      </c>
      <c r="S859" s="9">
        <f>(((J859/60)/60)/24)+DATE(1970,1,1)+(-5/24)</f>
        <v>42291.373043981475</v>
      </c>
      <c r="T859" s="9">
        <f>(((I859/60)/60)/24)+DATE(1970,1,1)+(-5/24)</f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E860/D860 * 100</f>
        <v>144.00583333333333</v>
      </c>
      <c r="P860" s="5">
        <f>E860/L860</f>
        <v>22.737763157894737</v>
      </c>
      <c r="Q860" t="str">
        <f>LEFT(N860,SEARCH("/",  N860,  1)-1)</f>
        <v>music</v>
      </c>
      <c r="R860" t="str">
        <f>RIGHT(N860,LEN(N860)-SEARCH("/",  N860,  1))</f>
        <v>metal</v>
      </c>
      <c r="S860" s="9">
        <f>(((J860/60)/60)/24)+DATE(1970,1,1)+(-5/24)</f>
        <v>42079.537245370368</v>
      </c>
      <c r="T860" s="9">
        <f>(((I860/60)/60)/24)+DATE(1970,1,1)+(-5/24)</f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E861/D861 * 100</f>
        <v>104.67500000000001</v>
      </c>
      <c r="P861" s="5">
        <f>E861/L861</f>
        <v>42.724489795918366</v>
      </c>
      <c r="Q861" t="str">
        <f>LEFT(N861,SEARCH("/",  N861,  1)-1)</f>
        <v>music</v>
      </c>
      <c r="R861" t="str">
        <f>RIGHT(N861,LEN(N861)-SEARCH("/",  N861,  1))</f>
        <v>metal</v>
      </c>
      <c r="S861" s="9">
        <f>(((J861/60)/60)/24)+DATE(1970,1,1)+(-5/24)</f>
        <v>42128.611898148149</v>
      </c>
      <c r="T861" s="9">
        <f>(((I861/60)/60)/24)+DATE(1970,1,1)+(-5/24)</f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E862/D862 * 100</f>
        <v>18.142857142857142</v>
      </c>
      <c r="P862" s="5">
        <f>E862/L862</f>
        <v>52.916666666666664</v>
      </c>
      <c r="Q862" t="str">
        <f>LEFT(N862,SEARCH("/",  N862,  1)-1)</f>
        <v>music</v>
      </c>
      <c r="R862" t="str">
        <f>RIGHT(N862,LEN(N862)-SEARCH("/",  N862,  1))</f>
        <v>jazz</v>
      </c>
      <c r="S862" s="9">
        <f>(((J862/60)/60)/24)+DATE(1970,1,1)+(-5/24)</f>
        <v>41570.274456018517</v>
      </c>
      <c r="T862" s="9">
        <f>(((I862/60)/60)/24)+DATE(1970,1,1)+(-5/24)</f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E863/D863 * 100</f>
        <v>2.2444444444444445</v>
      </c>
      <c r="P863" s="5">
        <f>E863/L863</f>
        <v>50.5</v>
      </c>
      <c r="Q863" t="str">
        <f>LEFT(N863,SEARCH("/",  N863,  1)-1)</f>
        <v>music</v>
      </c>
      <c r="R863" t="str">
        <f>RIGHT(N863,LEN(N863)-SEARCH("/",  N863,  1))</f>
        <v>jazz</v>
      </c>
      <c r="S863" s="9">
        <f>(((J863/60)/60)/24)+DATE(1970,1,1)+(-5/24)</f>
        <v>42599.756990740738</v>
      </c>
      <c r="T863" s="9">
        <f>(((I863/60)/60)/24)+DATE(1970,1,1)+(-5/24)</f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E864/D864 * 100</f>
        <v>0.33999999999999997</v>
      </c>
      <c r="P864" s="5">
        <f>E864/L864</f>
        <v>42.5</v>
      </c>
      <c r="Q864" t="str">
        <f>LEFT(N864,SEARCH("/",  N864,  1)-1)</f>
        <v>music</v>
      </c>
      <c r="R864" t="str">
        <f>RIGHT(N864,LEN(N864)-SEARCH("/",  N864,  1))</f>
        <v>jazz</v>
      </c>
      <c r="S864" s="9">
        <f>(((J864/60)/60)/24)+DATE(1970,1,1)+(-5/24)</f>
        <v>41559.346620370365</v>
      </c>
      <c r="T864" s="9">
        <f>(((I864/60)/60)/24)+DATE(1970,1,1)+(-5/24)</f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E865/D865 * 100</f>
        <v>4.5</v>
      </c>
      <c r="P865" s="5">
        <f>E865/L865</f>
        <v>18</v>
      </c>
      <c r="Q865" t="str">
        <f>LEFT(N865,SEARCH("/",  N865,  1)-1)</f>
        <v>music</v>
      </c>
      <c r="R865" t="str">
        <f>RIGHT(N865,LEN(N865)-SEARCH("/",  N865,  1))</f>
        <v>jazz</v>
      </c>
      <c r="S865" s="9">
        <f>(((J865/60)/60)/24)+DATE(1970,1,1)+(-5/24)</f>
        <v>40920.909328703703</v>
      </c>
      <c r="T865" s="9">
        <f>(((I865/60)/60)/24)+DATE(1970,1,1)+(-5/24)</f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E866/D866 * 100</f>
        <v>41.53846153846154</v>
      </c>
      <c r="P866" s="5">
        <f>E866/L866</f>
        <v>34.177215189873415</v>
      </c>
      <c r="Q866" t="str">
        <f>LEFT(N866,SEARCH("/",  N866,  1)-1)</f>
        <v>music</v>
      </c>
      <c r="R866" t="str">
        <f>RIGHT(N866,LEN(N866)-SEARCH("/",  N866,  1))</f>
        <v>jazz</v>
      </c>
      <c r="S866" s="9">
        <f>(((J866/60)/60)/24)+DATE(1970,1,1)+(-5/24)</f>
        <v>41540.898587962962</v>
      </c>
      <c r="T866" s="9">
        <f>(((I866/60)/60)/24)+DATE(1970,1,1)+(-5/24)</f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E867/D867 * 100</f>
        <v>2.0454545454545454</v>
      </c>
      <c r="P867" s="5">
        <f>E867/L867</f>
        <v>22.5</v>
      </c>
      <c r="Q867" t="str">
        <f>LEFT(N867,SEARCH("/",  N867,  1)-1)</f>
        <v>music</v>
      </c>
      <c r="R867" t="str">
        <f>RIGHT(N867,LEN(N867)-SEARCH("/",  N867,  1))</f>
        <v>jazz</v>
      </c>
      <c r="S867" s="9">
        <f>(((J867/60)/60)/24)+DATE(1970,1,1)+(-5/24)</f>
        <v>41230.564780092594</v>
      </c>
      <c r="T867" s="9">
        <f>(((I867/60)/60)/24)+DATE(1970,1,1)+(-5/24)</f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E868/D868 * 100</f>
        <v>18.285714285714285</v>
      </c>
      <c r="P868" s="5">
        <f>E868/L868</f>
        <v>58.18181818181818</v>
      </c>
      <c r="Q868" t="str">
        <f>LEFT(N868,SEARCH("/",  N868,  1)-1)</f>
        <v>music</v>
      </c>
      <c r="R868" t="str">
        <f>RIGHT(N868,LEN(N868)-SEARCH("/",  N868,  1))</f>
        <v>jazz</v>
      </c>
      <c r="S868" s="9">
        <f>(((J868/60)/60)/24)+DATE(1970,1,1)+(-5/24)</f>
        <v>42025.429606481477</v>
      </c>
      <c r="T868" s="9">
        <f>(((I868/60)/60)/24)+DATE(1970,1,1)+(-5/24)</f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E869/D869 * 100</f>
        <v>24.02</v>
      </c>
      <c r="P869" s="5">
        <f>E869/L869</f>
        <v>109.18181818181819</v>
      </c>
      <c r="Q869" t="str">
        <f>LEFT(N869,SEARCH("/",  N869,  1)-1)</f>
        <v>music</v>
      </c>
      <c r="R869" t="str">
        <f>RIGHT(N869,LEN(N869)-SEARCH("/",  N869,  1))</f>
        <v>jazz</v>
      </c>
      <c r="S869" s="9">
        <f>(((J869/60)/60)/24)+DATE(1970,1,1)+(-5/24)</f>
        <v>40087.897060185183</v>
      </c>
      <c r="T869" s="9">
        <f>(((I869/60)/60)/24)+DATE(1970,1,1)+(-5/24)</f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E870/D870 * 100</f>
        <v>0.1111111111111111</v>
      </c>
      <c r="P870" s="5">
        <f>E870/L870</f>
        <v>50</v>
      </c>
      <c r="Q870" t="str">
        <f>LEFT(N870,SEARCH("/",  N870,  1)-1)</f>
        <v>music</v>
      </c>
      <c r="R870" t="str">
        <f>RIGHT(N870,LEN(N870)-SEARCH("/",  N870,  1))</f>
        <v>jazz</v>
      </c>
      <c r="S870" s="9">
        <f>(((J870/60)/60)/24)+DATE(1970,1,1)+(-5/24)</f>
        <v>41615.819421296292</v>
      </c>
      <c r="T870" s="9">
        <f>(((I870/60)/60)/24)+DATE(1970,1,1)+(-5/24)</f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E871/D871 * 100</f>
        <v>11.818181818181818</v>
      </c>
      <c r="P871" s="5">
        <f>E871/L871</f>
        <v>346.66666666666669</v>
      </c>
      <c r="Q871" t="str">
        <f>LEFT(N871,SEARCH("/",  N871,  1)-1)</f>
        <v>music</v>
      </c>
      <c r="R871" t="str">
        <f>RIGHT(N871,LEN(N871)-SEARCH("/",  N871,  1))</f>
        <v>jazz</v>
      </c>
      <c r="S871" s="9">
        <f>(((J871/60)/60)/24)+DATE(1970,1,1)+(-5/24)</f>
        <v>41342.637233796297</v>
      </c>
      <c r="T871" s="9">
        <f>(((I871/60)/60)/24)+DATE(1970,1,1)+(-5/24)</f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E872/D872 * 100</f>
        <v>0.31</v>
      </c>
      <c r="P872" s="5">
        <f>E872/L872</f>
        <v>12.4</v>
      </c>
      <c r="Q872" t="str">
        <f>LEFT(N872,SEARCH("/",  N872,  1)-1)</f>
        <v>music</v>
      </c>
      <c r="R872" t="str">
        <f>RIGHT(N872,LEN(N872)-SEARCH("/",  N872,  1))</f>
        <v>jazz</v>
      </c>
      <c r="S872" s="9">
        <f>(((J872/60)/60)/24)+DATE(1970,1,1)+(-5/24)</f>
        <v>41487.813923611109</v>
      </c>
      <c r="T872" s="9">
        <f>(((I872/60)/60)/24)+DATE(1970,1,1)+(-5/24)</f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E873/D873 * 100</f>
        <v>5.416666666666667</v>
      </c>
      <c r="P873" s="5">
        <f>E873/L873</f>
        <v>27.083333333333332</v>
      </c>
      <c r="Q873" t="str">
        <f>LEFT(N873,SEARCH("/",  N873,  1)-1)</f>
        <v>music</v>
      </c>
      <c r="R873" t="str">
        <f>RIGHT(N873,LEN(N873)-SEARCH("/",  N873,  1))</f>
        <v>jazz</v>
      </c>
      <c r="S873" s="9">
        <f>(((J873/60)/60)/24)+DATE(1970,1,1)+(-5/24)</f>
        <v>41577.352951388886</v>
      </c>
      <c r="T873" s="9">
        <f>(((I873/60)/60)/24)+DATE(1970,1,1)+(-5/24)</f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E874/D874 * 100</f>
        <v>0.8125</v>
      </c>
      <c r="P874" s="5">
        <f>E874/L874</f>
        <v>32.5</v>
      </c>
      <c r="Q874" t="str">
        <f>LEFT(N874,SEARCH("/",  N874,  1)-1)</f>
        <v>music</v>
      </c>
      <c r="R874" t="str">
        <f>RIGHT(N874,LEN(N874)-SEARCH("/",  N874,  1))</f>
        <v>jazz</v>
      </c>
      <c r="S874" s="9">
        <f>(((J874/60)/60)/24)+DATE(1970,1,1)+(-5/24)</f>
        <v>40567.617210648146</v>
      </c>
      <c r="T874" s="9">
        <f>(((I874/60)/60)/24)+DATE(1970,1,1)+(-5/24)</f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E875/D875 * 100</f>
        <v>1.2857142857142856</v>
      </c>
      <c r="P875" s="5">
        <f>E875/L875</f>
        <v>9</v>
      </c>
      <c r="Q875" t="str">
        <f>LEFT(N875,SEARCH("/",  N875,  1)-1)</f>
        <v>music</v>
      </c>
      <c r="R875" t="str">
        <f>RIGHT(N875,LEN(N875)-SEARCH("/",  N875,  1))</f>
        <v>jazz</v>
      </c>
      <c r="S875" s="9">
        <f>(((J875/60)/60)/24)+DATE(1970,1,1)+(-5/24)</f>
        <v>41183.958796296298</v>
      </c>
      <c r="T875" s="9">
        <f>(((I875/60)/60)/24)+DATE(1970,1,1)+(-5/24)</f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E876/D876 * 100</f>
        <v>24.333333333333336</v>
      </c>
      <c r="P876" s="5">
        <f>E876/L876</f>
        <v>34.761904761904759</v>
      </c>
      <c r="Q876" t="str">
        <f>LEFT(N876,SEARCH("/",  N876,  1)-1)</f>
        <v>music</v>
      </c>
      <c r="R876" t="str">
        <f>RIGHT(N876,LEN(N876)-SEARCH("/",  N876,  1))</f>
        <v>jazz</v>
      </c>
      <c r="S876" s="9">
        <f>(((J876/60)/60)/24)+DATE(1970,1,1)+(-5/24)</f>
        <v>41368.375393518516</v>
      </c>
      <c r="T876" s="9">
        <f>(((I876/60)/60)/24)+DATE(1970,1,1)+(-5/24)</f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E877/D877 * 100</f>
        <v>0</v>
      </c>
      <c r="P877" s="5" t="e">
        <f>E877/L877</f>
        <v>#DIV/0!</v>
      </c>
      <c r="Q877" t="str">
        <f>LEFT(N877,SEARCH("/",  N877,  1)-1)</f>
        <v>music</v>
      </c>
      <c r="R877" t="str">
        <f>RIGHT(N877,LEN(N877)-SEARCH("/",  N877,  1))</f>
        <v>jazz</v>
      </c>
      <c r="S877" s="9">
        <f>(((J877/60)/60)/24)+DATE(1970,1,1)+(-5/24)</f>
        <v>42248.515405092585</v>
      </c>
      <c r="T877" s="9">
        <f>(((I877/60)/60)/24)+DATE(1970,1,1)+(-5/24)</f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E878/D878 * 100</f>
        <v>40.799492385786799</v>
      </c>
      <c r="P878" s="5">
        <f>E878/L878</f>
        <v>28.577777777777779</v>
      </c>
      <c r="Q878" t="str">
        <f>LEFT(N878,SEARCH("/",  N878,  1)-1)</f>
        <v>music</v>
      </c>
      <c r="R878" t="str">
        <f>RIGHT(N878,LEN(N878)-SEARCH("/",  N878,  1))</f>
        <v>jazz</v>
      </c>
      <c r="S878" s="9">
        <f>(((J878/60)/60)/24)+DATE(1970,1,1)+(-5/24)</f>
        <v>41276.288506944438</v>
      </c>
      <c r="T878" s="9">
        <f>(((I878/60)/60)/24)+DATE(1970,1,1)+(-5/24)</f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E879/D879 * 100</f>
        <v>67.55</v>
      </c>
      <c r="P879" s="5">
        <f>E879/L879</f>
        <v>46.586206896551722</v>
      </c>
      <c r="Q879" t="str">
        <f>LEFT(N879,SEARCH("/",  N879,  1)-1)</f>
        <v>music</v>
      </c>
      <c r="R879" t="str">
        <f>RIGHT(N879,LEN(N879)-SEARCH("/",  N879,  1))</f>
        <v>jazz</v>
      </c>
      <c r="S879" s="9">
        <f>(((J879/60)/60)/24)+DATE(1970,1,1)+(-5/24)</f>
        <v>41597.580555555556</v>
      </c>
      <c r="T879" s="9">
        <f>(((I879/60)/60)/24)+DATE(1970,1,1)+(-5/24)</f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E880/D880 * 100</f>
        <v>1.3</v>
      </c>
      <c r="P880" s="5">
        <f>E880/L880</f>
        <v>32.5</v>
      </c>
      <c r="Q880" t="str">
        <f>LEFT(N880,SEARCH("/",  N880,  1)-1)</f>
        <v>music</v>
      </c>
      <c r="R880" t="str">
        <f>RIGHT(N880,LEN(N880)-SEARCH("/",  N880,  1))</f>
        <v>jazz</v>
      </c>
      <c r="S880" s="9">
        <f>(((J880/60)/60)/24)+DATE(1970,1,1)+(-5/24)</f>
        <v>40505.024583333332</v>
      </c>
      <c r="T880" s="9">
        <f>(((I880/60)/60)/24)+DATE(1970,1,1)+(-5/24)</f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E881/D881 * 100</f>
        <v>30.666666666666664</v>
      </c>
      <c r="P881" s="5">
        <f>E881/L881</f>
        <v>21.466666666666665</v>
      </c>
      <c r="Q881" t="str">
        <f>LEFT(N881,SEARCH("/",  N881,  1)-1)</f>
        <v>music</v>
      </c>
      <c r="R881" t="str">
        <f>RIGHT(N881,LEN(N881)-SEARCH("/",  N881,  1))</f>
        <v>jazz</v>
      </c>
      <c r="S881" s="9">
        <f>(((J881/60)/60)/24)+DATE(1970,1,1)+(-5/24)</f>
        <v>41037.621585648143</v>
      </c>
      <c r="T881" s="9">
        <f>(((I881/60)/60)/24)+DATE(1970,1,1)+(-5/24)</f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E882/D882 * 100</f>
        <v>2.9894179894179893</v>
      </c>
      <c r="P882" s="5">
        <f>E882/L882</f>
        <v>14.125</v>
      </c>
      <c r="Q882" t="str">
        <f>LEFT(N882,SEARCH("/",  N882,  1)-1)</f>
        <v>music</v>
      </c>
      <c r="R882" t="str">
        <f>RIGHT(N882,LEN(N882)-SEARCH("/",  N882,  1))</f>
        <v>indie rock</v>
      </c>
      <c r="S882" s="9">
        <f>(((J882/60)/60)/24)+DATE(1970,1,1)+(-5/24)</f>
        <v>41179.112708333334</v>
      </c>
      <c r="T882" s="9">
        <f>(((I882/60)/60)/24)+DATE(1970,1,1)+(-5/24)</f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E883/D883 * 100</f>
        <v>0.8</v>
      </c>
      <c r="P883" s="5">
        <f>E883/L883</f>
        <v>30</v>
      </c>
      <c r="Q883" t="str">
        <f>LEFT(N883,SEARCH("/",  N883,  1)-1)</f>
        <v>music</v>
      </c>
      <c r="R883" t="str">
        <f>RIGHT(N883,LEN(N883)-SEARCH("/",  N883,  1))</f>
        <v>indie rock</v>
      </c>
      <c r="S883" s="9">
        <f>(((J883/60)/60)/24)+DATE(1970,1,1)+(-5/24)</f>
        <v>40877.042662037034</v>
      </c>
      <c r="T883" s="9">
        <f>(((I883/60)/60)/24)+DATE(1970,1,1)+(-5/24)</f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E884/D884 * 100</f>
        <v>20.133333333333333</v>
      </c>
      <c r="P884" s="5">
        <f>E884/L884</f>
        <v>21.571428571428573</v>
      </c>
      <c r="Q884" t="str">
        <f>LEFT(N884,SEARCH("/",  N884,  1)-1)</f>
        <v>music</v>
      </c>
      <c r="R884" t="str">
        <f>RIGHT(N884,LEN(N884)-SEARCH("/",  N884,  1))</f>
        <v>indie rock</v>
      </c>
      <c r="S884" s="9">
        <f>(((J884/60)/60)/24)+DATE(1970,1,1)+(-5/24)</f>
        <v>40759.652199074073</v>
      </c>
      <c r="T884" s="9">
        <f>(((I884/60)/60)/24)+DATE(1970,1,1)+(-5/24)</f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E885/D885 * 100</f>
        <v>40.020000000000003</v>
      </c>
      <c r="P885" s="5">
        <f>E885/L885</f>
        <v>83.375</v>
      </c>
      <c r="Q885" t="str">
        <f>LEFT(N885,SEARCH("/",  N885,  1)-1)</f>
        <v>music</v>
      </c>
      <c r="R885" t="str">
        <f>RIGHT(N885,LEN(N885)-SEARCH("/",  N885,  1))</f>
        <v>indie rock</v>
      </c>
      <c r="S885" s="9">
        <f>(((J885/60)/60)/24)+DATE(1970,1,1)+(-5/24)</f>
        <v>42371.727256944439</v>
      </c>
      <c r="T885" s="9">
        <f>(((I885/60)/60)/24)+DATE(1970,1,1)+(-5/24)</f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E886/D886 * 100</f>
        <v>1</v>
      </c>
      <c r="P886" s="5">
        <f>E886/L886</f>
        <v>10</v>
      </c>
      <c r="Q886" t="str">
        <f>LEFT(N886,SEARCH("/",  N886,  1)-1)</f>
        <v>music</v>
      </c>
      <c r="R886" t="str">
        <f>RIGHT(N886,LEN(N886)-SEARCH("/",  N886,  1))</f>
        <v>indie rock</v>
      </c>
      <c r="S886" s="9">
        <f>(((J886/60)/60)/24)+DATE(1970,1,1)+(-5/24)</f>
        <v>40981.594282407401</v>
      </c>
      <c r="T886" s="9">
        <f>(((I886/60)/60)/24)+DATE(1970,1,1)+(-5/24)</f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E887/D887 * 100</f>
        <v>75</v>
      </c>
      <c r="P887" s="5">
        <f>E887/L887</f>
        <v>35.714285714285715</v>
      </c>
      <c r="Q887" t="str">
        <f>LEFT(N887,SEARCH("/",  N887,  1)-1)</f>
        <v>music</v>
      </c>
      <c r="R887" t="str">
        <f>RIGHT(N887,LEN(N887)-SEARCH("/",  N887,  1))</f>
        <v>indie rock</v>
      </c>
      <c r="S887" s="9">
        <f>(((J887/60)/60)/24)+DATE(1970,1,1)+(-5/24)</f>
        <v>42713.732766203706</v>
      </c>
      <c r="T887" s="9">
        <f>(((I887/60)/60)/24)+DATE(1970,1,1)+(-5/24)</f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E888/D888 * 100</f>
        <v>41</v>
      </c>
      <c r="P888" s="5">
        <f>E888/L888</f>
        <v>29.285714285714285</v>
      </c>
      <c r="Q888" t="str">
        <f>LEFT(N888,SEARCH("/",  N888,  1)-1)</f>
        <v>music</v>
      </c>
      <c r="R888" t="str">
        <f>RIGHT(N888,LEN(N888)-SEARCH("/",  N888,  1))</f>
        <v>indie rock</v>
      </c>
      <c r="S888" s="9">
        <f>(((J888/60)/60)/24)+DATE(1970,1,1)+(-5/24)</f>
        <v>42603.662187499998</v>
      </c>
      <c r="T888" s="9">
        <f>(((I888/60)/60)/24)+DATE(1970,1,1)+(-5/24)</f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E889/D889 * 100</f>
        <v>0</v>
      </c>
      <c r="P889" s="5" t="e">
        <f>E889/L889</f>
        <v>#DIV/0!</v>
      </c>
      <c r="Q889" t="str">
        <f>LEFT(N889,SEARCH("/",  N889,  1)-1)</f>
        <v>music</v>
      </c>
      <c r="R889" t="str">
        <f>RIGHT(N889,LEN(N889)-SEARCH("/",  N889,  1))</f>
        <v>indie rock</v>
      </c>
      <c r="S889" s="9">
        <f>(((J889/60)/60)/24)+DATE(1970,1,1)+(-5/24)</f>
        <v>41026.75063657407</v>
      </c>
      <c r="T889" s="9">
        <f>(((I889/60)/60)/24)+DATE(1970,1,1)+(-5/24)</f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E890/D890 * 100</f>
        <v>7.1999999999999993</v>
      </c>
      <c r="P890" s="5">
        <f>E890/L890</f>
        <v>18</v>
      </c>
      <c r="Q890" t="str">
        <f>LEFT(N890,SEARCH("/",  N890,  1)-1)</f>
        <v>music</v>
      </c>
      <c r="R890" t="str">
        <f>RIGHT(N890,LEN(N890)-SEARCH("/",  N890,  1))</f>
        <v>indie rock</v>
      </c>
      <c r="S890" s="9">
        <f>(((J890/60)/60)/24)+DATE(1970,1,1)+(-5/24)</f>
        <v>40751.544965277775</v>
      </c>
      <c r="T890" s="9">
        <f>(((I890/60)/60)/24)+DATE(1970,1,1)+(-5/24)</f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E891/D891 * 100</f>
        <v>9.4412800000000008</v>
      </c>
      <c r="P891" s="5">
        <f>E891/L891</f>
        <v>73.760000000000005</v>
      </c>
      <c r="Q891" t="str">
        <f>LEFT(N891,SEARCH("/",  N891,  1)-1)</f>
        <v>music</v>
      </c>
      <c r="R891" t="str">
        <f>RIGHT(N891,LEN(N891)-SEARCH("/",  N891,  1))</f>
        <v>indie rock</v>
      </c>
      <c r="S891" s="9">
        <f>(((J891/60)/60)/24)+DATE(1970,1,1)+(-5/24)</f>
        <v>41887.575729166667</v>
      </c>
      <c r="T891" s="9">
        <f>(((I891/60)/60)/24)+DATE(1970,1,1)+(-5/24)</f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E892/D892 * 100</f>
        <v>4.1666666666666661</v>
      </c>
      <c r="P892" s="5">
        <f>E892/L892</f>
        <v>31.25</v>
      </c>
      <c r="Q892" t="str">
        <f>LEFT(N892,SEARCH("/",  N892,  1)-1)</f>
        <v>music</v>
      </c>
      <c r="R892" t="str">
        <f>RIGHT(N892,LEN(N892)-SEARCH("/",  N892,  1))</f>
        <v>indie rock</v>
      </c>
      <c r="S892" s="9">
        <f>(((J892/60)/60)/24)+DATE(1970,1,1)+(-5/24)</f>
        <v>41569.490497685183</v>
      </c>
      <c r="T892" s="9">
        <f>(((I892/60)/60)/24)+DATE(1970,1,1)+(-5/24)</f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E893/D893 * 100</f>
        <v>3.25</v>
      </c>
      <c r="P893" s="5">
        <f>E893/L893</f>
        <v>28.888888888888889</v>
      </c>
      <c r="Q893" t="str">
        <f>LEFT(N893,SEARCH("/",  N893,  1)-1)</f>
        <v>music</v>
      </c>
      <c r="R893" t="str">
        <f>RIGHT(N893,LEN(N893)-SEARCH("/",  N893,  1))</f>
        <v>indie rock</v>
      </c>
      <c r="S893" s="9">
        <f>(((J893/60)/60)/24)+DATE(1970,1,1)+(-5/24)</f>
        <v>41841.823263888888</v>
      </c>
      <c r="T893" s="9">
        <f>(((I893/60)/60)/24)+DATE(1970,1,1)+(-5/24)</f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E894/D894 * 100</f>
        <v>40.75</v>
      </c>
      <c r="P894" s="5">
        <f>E894/L894</f>
        <v>143.8235294117647</v>
      </c>
      <c r="Q894" t="str">
        <f>LEFT(N894,SEARCH("/",  N894,  1)-1)</f>
        <v>music</v>
      </c>
      <c r="R894" t="str">
        <f>RIGHT(N894,LEN(N894)-SEARCH("/",  N894,  1))</f>
        <v>indie rock</v>
      </c>
      <c r="S894" s="9">
        <f>(((J894/60)/60)/24)+DATE(1970,1,1)+(-5/24)</f>
        <v>40303.991701388884</v>
      </c>
      <c r="T894" s="9">
        <f>(((I894/60)/60)/24)+DATE(1970,1,1)+(-5/24)</f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E895/D895 * 100</f>
        <v>10</v>
      </c>
      <c r="P895" s="5">
        <f>E895/L895</f>
        <v>40</v>
      </c>
      <c r="Q895" t="str">
        <f>LEFT(N895,SEARCH("/",  N895,  1)-1)</f>
        <v>music</v>
      </c>
      <c r="R895" t="str">
        <f>RIGHT(N895,LEN(N895)-SEARCH("/",  N895,  1))</f>
        <v>indie rock</v>
      </c>
      <c r="S895" s="9">
        <f>(((J895/60)/60)/24)+DATE(1970,1,1)+(-5/24)</f>
        <v>42065.689386574071</v>
      </c>
      <c r="T895" s="9">
        <f>(((I895/60)/60)/24)+DATE(1970,1,1)+(-5/24)</f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E896/D896 * 100</f>
        <v>39.17</v>
      </c>
      <c r="P896" s="5">
        <f>E896/L896</f>
        <v>147.81132075471697</v>
      </c>
      <c r="Q896" t="str">
        <f>LEFT(N896,SEARCH("/",  N896,  1)-1)</f>
        <v>music</v>
      </c>
      <c r="R896" t="str">
        <f>RIGHT(N896,LEN(N896)-SEARCH("/",  N896,  1))</f>
        <v>indie rock</v>
      </c>
      <c r="S896" s="9">
        <f>(((J896/60)/60)/24)+DATE(1970,1,1)+(-5/24)</f>
        <v>42496.773263888892</v>
      </c>
      <c r="T896" s="9">
        <f>(((I896/60)/60)/24)+DATE(1970,1,1)+(-5/24)</f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E897/D897 * 100</f>
        <v>2.4375</v>
      </c>
      <c r="P897" s="5">
        <f>E897/L897</f>
        <v>27.857142857142858</v>
      </c>
      <c r="Q897" t="str">
        <f>LEFT(N897,SEARCH("/",  N897,  1)-1)</f>
        <v>music</v>
      </c>
      <c r="R897" t="str">
        <f>RIGHT(N897,LEN(N897)-SEARCH("/",  N897,  1))</f>
        <v>indie rock</v>
      </c>
      <c r="S897" s="9">
        <f>(((J897/60)/60)/24)+DATE(1970,1,1)+(-5/24)</f>
        <v>40430.919317129628</v>
      </c>
      <c r="T897" s="9">
        <f>(((I897/60)/60)/24)+DATE(1970,1,1)+(-5/24)</f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E898/D898 * 100</f>
        <v>40</v>
      </c>
      <c r="P898" s="5">
        <f>E898/L898</f>
        <v>44.444444444444443</v>
      </c>
      <c r="Q898" t="str">
        <f>LEFT(N898,SEARCH("/",  N898,  1)-1)</f>
        <v>music</v>
      </c>
      <c r="R898" t="str">
        <f>RIGHT(N898,LEN(N898)-SEARCH("/",  N898,  1))</f>
        <v>indie rock</v>
      </c>
      <c r="S898" s="9">
        <f>(((J898/60)/60)/24)+DATE(1970,1,1)+(-5/24)</f>
        <v>42218.664652777778</v>
      </c>
      <c r="T898" s="9">
        <f>(((I898/60)/60)/24)+DATE(1970,1,1)+(-5/24)</f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E899/D899 * 100</f>
        <v>0</v>
      </c>
      <c r="P899" s="5" t="e">
        <f>E899/L899</f>
        <v>#DIV/0!</v>
      </c>
      <c r="Q899" t="str">
        <f>LEFT(N899,SEARCH("/",  N899,  1)-1)</f>
        <v>music</v>
      </c>
      <c r="R899" t="str">
        <f>RIGHT(N899,LEN(N899)-SEARCH("/",  N899,  1))</f>
        <v>indie rock</v>
      </c>
      <c r="S899" s="9">
        <f>(((J899/60)/60)/24)+DATE(1970,1,1)+(-5/24)</f>
        <v>41211.480416666665</v>
      </c>
      <c r="T899" s="9">
        <f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E900/D900 * 100</f>
        <v>2.8000000000000003</v>
      </c>
      <c r="P900" s="5">
        <f>E900/L900</f>
        <v>35</v>
      </c>
      <c r="Q900" t="str">
        <f>LEFT(N900,SEARCH("/",  N900,  1)-1)</f>
        <v>music</v>
      </c>
      <c r="R900" t="str">
        <f>RIGHT(N900,LEN(N900)-SEARCH("/",  N900,  1))</f>
        <v>indie rock</v>
      </c>
      <c r="S900" s="9">
        <f>(((J900/60)/60)/24)+DATE(1970,1,1)+(-5/24)</f>
        <v>40878.549884259257</v>
      </c>
      <c r="T900" s="9">
        <f>(((I900/60)/60)/24)+DATE(1970,1,1)+(-5/24)</f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E901/D901 * 100</f>
        <v>37.333333333333336</v>
      </c>
      <c r="P901" s="5">
        <f>E901/L901</f>
        <v>35</v>
      </c>
      <c r="Q901" t="str">
        <f>LEFT(N901,SEARCH("/",  N901,  1)-1)</f>
        <v>music</v>
      </c>
      <c r="R901" t="str">
        <f>RIGHT(N901,LEN(N901)-SEARCH("/",  N901,  1))</f>
        <v>indie rock</v>
      </c>
      <c r="S901" s="9">
        <f>(((J901/60)/60)/24)+DATE(1970,1,1)+(-5/24)</f>
        <v>40645.890763888885</v>
      </c>
      <c r="T901" s="9">
        <f>(((I901/60)/60)/24)+DATE(1970,1,1)+(-5/24)</f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E902/D902 * 100</f>
        <v>0.42</v>
      </c>
      <c r="P902" s="5">
        <f>E902/L902</f>
        <v>10.5</v>
      </c>
      <c r="Q902" t="str">
        <f>LEFT(N902,SEARCH("/",  N902,  1)-1)</f>
        <v>music</v>
      </c>
      <c r="R902" t="str">
        <f>RIGHT(N902,LEN(N902)-SEARCH("/",  N902,  1))</f>
        <v>jazz</v>
      </c>
      <c r="S902" s="9">
        <f>(((J902/60)/60)/24)+DATE(1970,1,1)+(-5/24)</f>
        <v>42429.641226851854</v>
      </c>
      <c r="T902" s="9">
        <f>(((I902/60)/60)/24)+DATE(1970,1,1)+(-5/24)</f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E903/D903 * 100</f>
        <v>0</v>
      </c>
      <c r="P903" s="5" t="e">
        <f>E903/L903</f>
        <v>#DIV/0!</v>
      </c>
      <c r="Q903" t="str">
        <f>LEFT(N903,SEARCH("/",  N903,  1)-1)</f>
        <v>music</v>
      </c>
      <c r="R903" t="str">
        <f>RIGHT(N903,LEN(N903)-SEARCH("/",  N903,  1))</f>
        <v>jazz</v>
      </c>
      <c r="S903" s="9">
        <f>(((J903/60)/60)/24)+DATE(1970,1,1)+(-5/24)</f>
        <v>40291.603171296294</v>
      </c>
      <c r="T903" s="9">
        <f>(((I903/60)/60)/24)+DATE(1970,1,1)+(-5/24)</f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E904/D904 * 100</f>
        <v>0.3</v>
      </c>
      <c r="P904" s="5">
        <f>E904/L904</f>
        <v>30</v>
      </c>
      <c r="Q904" t="str">
        <f>LEFT(N904,SEARCH("/",  N904,  1)-1)</f>
        <v>music</v>
      </c>
      <c r="R904" t="str">
        <f>RIGHT(N904,LEN(N904)-SEARCH("/",  N904,  1))</f>
        <v>jazz</v>
      </c>
      <c r="S904" s="9">
        <f>(((J904/60)/60)/24)+DATE(1970,1,1)+(-5/24)</f>
        <v>41829.757199074069</v>
      </c>
      <c r="T904" s="9">
        <f>(((I904/60)/60)/24)+DATE(1970,1,1)+(-5/24)</f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E905/D905 * 100</f>
        <v>3.2</v>
      </c>
      <c r="P905" s="5">
        <f>E905/L905</f>
        <v>40</v>
      </c>
      <c r="Q905" t="str">
        <f>LEFT(N905,SEARCH("/",  N905,  1)-1)</f>
        <v>music</v>
      </c>
      <c r="R905" t="str">
        <f>RIGHT(N905,LEN(N905)-SEARCH("/",  N905,  1))</f>
        <v>jazz</v>
      </c>
      <c r="S905" s="9">
        <f>(((J905/60)/60)/24)+DATE(1970,1,1)+(-5/24)</f>
        <v>41149.587731481479</v>
      </c>
      <c r="T905" s="9">
        <f>(((I905/60)/60)/24)+DATE(1970,1,1)+(-5/24)</f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E906/D906 * 100</f>
        <v>0.30199999999999999</v>
      </c>
      <c r="P906" s="5">
        <f>E906/L906</f>
        <v>50.333333333333336</v>
      </c>
      <c r="Q906" t="str">
        <f>LEFT(N906,SEARCH("/",  N906,  1)-1)</f>
        <v>music</v>
      </c>
      <c r="R906" t="str">
        <f>RIGHT(N906,LEN(N906)-SEARCH("/",  N906,  1))</f>
        <v>jazz</v>
      </c>
      <c r="S906" s="9">
        <f>(((J906/60)/60)/24)+DATE(1970,1,1)+(-5/24)</f>
        <v>42341.87195601852</v>
      </c>
      <c r="T906" s="9">
        <f>(((I906/60)/60)/24)+DATE(1970,1,1)+(-5/24)</f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E907/D907 * 100</f>
        <v>3.0153846153846153</v>
      </c>
      <c r="P907" s="5">
        <f>E907/L907</f>
        <v>32.666666666666664</v>
      </c>
      <c r="Q907" t="str">
        <f>LEFT(N907,SEARCH("/",  N907,  1)-1)</f>
        <v>music</v>
      </c>
      <c r="R907" t="str">
        <f>RIGHT(N907,LEN(N907)-SEARCH("/",  N907,  1))</f>
        <v>jazz</v>
      </c>
      <c r="S907" s="9">
        <f>(((J907/60)/60)/24)+DATE(1970,1,1)+(-5/24)</f>
        <v>40507.031550925924</v>
      </c>
      <c r="T907" s="9">
        <f>(((I907/60)/60)/24)+DATE(1970,1,1)+(-5/24)</f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E908/D908 * 100</f>
        <v>0</v>
      </c>
      <c r="P908" s="5" t="e">
        <f>E908/L908</f>
        <v>#DIV/0!</v>
      </c>
      <c r="Q908" t="str">
        <f>LEFT(N908,SEARCH("/",  N908,  1)-1)</f>
        <v>music</v>
      </c>
      <c r="R908" t="str">
        <f>RIGHT(N908,LEN(N908)-SEARCH("/",  N908,  1))</f>
        <v>jazz</v>
      </c>
      <c r="S908" s="9">
        <f>(((J908/60)/60)/24)+DATE(1970,1,1)+(-5/24)</f>
        <v>41680.981365740736</v>
      </c>
      <c r="T908" s="9">
        <f>(((I908/60)/60)/24)+DATE(1970,1,1)+(-5/24)</f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E909/D909 * 100</f>
        <v>0</v>
      </c>
      <c r="P909" s="5" t="e">
        <f>E909/L909</f>
        <v>#DIV/0!</v>
      </c>
      <c r="Q909" t="str">
        <f>LEFT(N909,SEARCH("/",  N909,  1)-1)</f>
        <v>music</v>
      </c>
      <c r="R909" t="str">
        <f>RIGHT(N909,LEN(N909)-SEARCH("/",  N909,  1))</f>
        <v>jazz</v>
      </c>
      <c r="S909" s="9">
        <f>(((J909/60)/60)/24)+DATE(1970,1,1)+(-5/24)</f>
        <v>40766.9840625</v>
      </c>
      <c r="T909" s="9">
        <f>(((I909/60)/60)/24)+DATE(1970,1,1)+(-5/24)</f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E910/D910 * 100</f>
        <v>0</v>
      </c>
      <c r="P910" s="5" t="e">
        <f>E910/L910</f>
        <v>#DIV/0!</v>
      </c>
      <c r="Q910" t="str">
        <f>LEFT(N910,SEARCH("/",  N910,  1)-1)</f>
        <v>music</v>
      </c>
      <c r="R910" t="str">
        <f>RIGHT(N910,LEN(N910)-SEARCH("/",  N910,  1))</f>
        <v>jazz</v>
      </c>
      <c r="S910" s="9">
        <f>(((J910/60)/60)/24)+DATE(1970,1,1)+(-5/24)</f>
        <v>40340.593229166661</v>
      </c>
      <c r="T910" s="9">
        <f>(((I910/60)/60)/24)+DATE(1970,1,1)+(-5/24)</f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E911/D911 * 100</f>
        <v>3.25</v>
      </c>
      <c r="P911" s="5">
        <f>E911/L911</f>
        <v>65</v>
      </c>
      <c r="Q911" t="str">
        <f>LEFT(N911,SEARCH("/",  N911,  1)-1)</f>
        <v>music</v>
      </c>
      <c r="R911" t="str">
        <f>RIGHT(N911,LEN(N911)-SEARCH("/",  N911,  1))</f>
        <v>jazz</v>
      </c>
      <c r="S911" s="9">
        <f>(((J911/60)/60)/24)+DATE(1970,1,1)+(-5/24)</f>
        <v>41081.481944444444</v>
      </c>
      <c r="T911" s="9">
        <f>(((I911/60)/60)/24)+DATE(1970,1,1)+(-5/24)</f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E912/D912 * 100</f>
        <v>22.363636363636363</v>
      </c>
      <c r="P912" s="5">
        <f>E912/L912</f>
        <v>24.6</v>
      </c>
      <c r="Q912" t="str">
        <f>LEFT(N912,SEARCH("/",  N912,  1)-1)</f>
        <v>music</v>
      </c>
      <c r="R912" t="str">
        <f>RIGHT(N912,LEN(N912)-SEARCH("/",  N912,  1))</f>
        <v>jazz</v>
      </c>
      <c r="S912" s="9">
        <f>(((J912/60)/60)/24)+DATE(1970,1,1)+(-5/24)</f>
        <v>42737.337025462963</v>
      </c>
      <c r="T912" s="9">
        <f>(((I912/60)/60)/24)+DATE(1970,1,1)+(-5/24)</f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E913/D913 * 100</f>
        <v>0</v>
      </c>
      <c r="P913" s="5" t="e">
        <f>E913/L913</f>
        <v>#DIV/0!</v>
      </c>
      <c r="Q913" t="str">
        <f>LEFT(N913,SEARCH("/",  N913,  1)-1)</f>
        <v>music</v>
      </c>
      <c r="R913" t="str">
        <f>RIGHT(N913,LEN(N913)-SEARCH("/",  N913,  1))</f>
        <v>jazz</v>
      </c>
      <c r="S913" s="9">
        <f>(((J913/60)/60)/24)+DATE(1970,1,1)+(-5/24)</f>
        <v>41641.796817129631</v>
      </c>
      <c r="T913" s="9">
        <f>(((I913/60)/60)/24)+DATE(1970,1,1)+(-5/24)</f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E914/D914 * 100</f>
        <v>0.85714285714285721</v>
      </c>
      <c r="P914" s="5">
        <f>E914/L914</f>
        <v>15</v>
      </c>
      <c r="Q914" t="str">
        <f>LEFT(N914,SEARCH("/",  N914,  1)-1)</f>
        <v>music</v>
      </c>
      <c r="R914" t="str">
        <f>RIGHT(N914,LEN(N914)-SEARCH("/",  N914,  1))</f>
        <v>jazz</v>
      </c>
      <c r="S914" s="9">
        <f>(((J914/60)/60)/24)+DATE(1970,1,1)+(-5/24)</f>
        <v>41193.901006944441</v>
      </c>
      <c r="T914" s="9">
        <f>(((I914/60)/60)/24)+DATE(1970,1,1)+(-5/24)</f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E915/D915 * 100</f>
        <v>6.6066666666666665</v>
      </c>
      <c r="P915" s="5">
        <f>E915/L915</f>
        <v>82.583333333333329</v>
      </c>
      <c r="Q915" t="str">
        <f>LEFT(N915,SEARCH("/",  N915,  1)-1)</f>
        <v>music</v>
      </c>
      <c r="R915" t="str">
        <f>RIGHT(N915,LEN(N915)-SEARCH("/",  N915,  1))</f>
        <v>jazz</v>
      </c>
      <c r="S915" s="9">
        <f>(((J915/60)/60)/24)+DATE(1970,1,1)+(-5/24)</f>
        <v>41003.930775462963</v>
      </c>
      <c r="T915" s="9">
        <f>(((I915/60)/60)/24)+DATE(1970,1,1)+(-5/24)</f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E916/D916 * 100</f>
        <v>0</v>
      </c>
      <c r="P916" s="5" t="e">
        <f>E916/L916</f>
        <v>#DIV/0!</v>
      </c>
      <c r="Q916" t="str">
        <f>LEFT(N916,SEARCH("/",  N916,  1)-1)</f>
        <v>music</v>
      </c>
      <c r="R916" t="str">
        <f>RIGHT(N916,LEN(N916)-SEARCH("/",  N916,  1))</f>
        <v>jazz</v>
      </c>
      <c r="S916" s="9">
        <f>(((J916/60)/60)/24)+DATE(1970,1,1)+(-5/24)</f>
        <v>41116.554942129631</v>
      </c>
      <c r="T916" s="9">
        <f>(((I916/60)/60)/24)+DATE(1970,1,1)+(-5/24)</f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E917/D917 * 100</f>
        <v>5.7692307692307692</v>
      </c>
      <c r="P917" s="5">
        <f>E917/L917</f>
        <v>41.666666666666664</v>
      </c>
      <c r="Q917" t="str">
        <f>LEFT(N917,SEARCH("/",  N917,  1)-1)</f>
        <v>music</v>
      </c>
      <c r="R917" t="str">
        <f>RIGHT(N917,LEN(N917)-SEARCH("/",  N917,  1))</f>
        <v>jazz</v>
      </c>
      <c r="S917" s="9">
        <f>(((J917/60)/60)/24)+DATE(1970,1,1)+(-5/24)</f>
        <v>40937.471226851849</v>
      </c>
      <c r="T917" s="9">
        <f>(((I917/60)/60)/24)+DATE(1970,1,1)+(-5/24)</f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E918/D918 * 100</f>
        <v>0</v>
      </c>
      <c r="P918" s="5" t="e">
        <f>E918/L918</f>
        <v>#DIV/0!</v>
      </c>
      <c r="Q918" t="str">
        <f>LEFT(N918,SEARCH("/",  N918,  1)-1)</f>
        <v>music</v>
      </c>
      <c r="R918" t="str">
        <f>RIGHT(N918,LEN(N918)-SEARCH("/",  N918,  1))</f>
        <v>jazz</v>
      </c>
      <c r="S918" s="9">
        <f>(((J918/60)/60)/24)+DATE(1970,1,1)+(-5/24)</f>
        <v>40434.645069444443</v>
      </c>
      <c r="T918" s="9">
        <f>(((I918/60)/60)/24)+DATE(1970,1,1)+(-5/24)</f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E919/D919 * 100</f>
        <v>0.6</v>
      </c>
      <c r="P919" s="5">
        <f>E919/L919</f>
        <v>30</v>
      </c>
      <c r="Q919" t="str">
        <f>LEFT(N919,SEARCH("/",  N919,  1)-1)</f>
        <v>music</v>
      </c>
      <c r="R919" t="str">
        <f>RIGHT(N919,LEN(N919)-SEARCH("/",  N919,  1))</f>
        <v>jazz</v>
      </c>
      <c r="S919" s="9">
        <f>(((J919/60)/60)/24)+DATE(1970,1,1)+(-5/24)</f>
        <v>41802.735300925924</v>
      </c>
      <c r="T919" s="9">
        <f>(((I919/60)/60)/24)+DATE(1970,1,1)+(-5/24)</f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E920/D920 * 100</f>
        <v>5.0256410256410255</v>
      </c>
      <c r="P920" s="5">
        <f>E920/L920</f>
        <v>19.600000000000001</v>
      </c>
      <c r="Q920" t="str">
        <f>LEFT(N920,SEARCH("/",  N920,  1)-1)</f>
        <v>music</v>
      </c>
      <c r="R920" t="str">
        <f>RIGHT(N920,LEN(N920)-SEARCH("/",  N920,  1))</f>
        <v>jazz</v>
      </c>
      <c r="S920" s="9">
        <f>(((J920/60)/60)/24)+DATE(1970,1,1)+(-5/24)</f>
        <v>41944.707881944443</v>
      </c>
      <c r="T920" s="9">
        <f>(((I920/60)/60)/24)+DATE(1970,1,1)+(-5/24)</f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E921/D921 * 100</f>
        <v>0.5</v>
      </c>
      <c r="P921" s="5">
        <f>E921/L921</f>
        <v>100</v>
      </c>
      <c r="Q921" t="str">
        <f>LEFT(N921,SEARCH("/",  N921,  1)-1)</f>
        <v>music</v>
      </c>
      <c r="R921" t="str">
        <f>RIGHT(N921,LEN(N921)-SEARCH("/",  N921,  1))</f>
        <v>jazz</v>
      </c>
      <c r="S921" s="9">
        <f>(((J921/60)/60)/24)+DATE(1970,1,1)+(-5/24)</f>
        <v>41227.433391203704</v>
      </c>
      <c r="T921" s="9">
        <f>(((I921/60)/60)/24)+DATE(1970,1,1)+(-5/24)</f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E922/D922 * 100</f>
        <v>0</v>
      </c>
      <c r="P922" s="5" t="e">
        <f>E922/L922</f>
        <v>#DIV/0!</v>
      </c>
      <c r="Q922" t="str">
        <f>LEFT(N922,SEARCH("/",  N922,  1)-1)</f>
        <v>music</v>
      </c>
      <c r="R922" t="str">
        <f>RIGHT(N922,LEN(N922)-SEARCH("/",  N922,  1))</f>
        <v>jazz</v>
      </c>
      <c r="S922" s="9">
        <f>(((J922/60)/60)/24)+DATE(1970,1,1)+(-5/24)</f>
        <v>41562.463217592594</v>
      </c>
      <c r="T922" s="9">
        <f>(((I922/60)/60)/24)+DATE(1970,1,1)+(-5/24)</f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E923/D923 * 100</f>
        <v>30.9</v>
      </c>
      <c r="P923" s="5">
        <f>E923/L923</f>
        <v>231.75</v>
      </c>
      <c r="Q923" t="str">
        <f>LEFT(N923,SEARCH("/",  N923,  1)-1)</f>
        <v>music</v>
      </c>
      <c r="R923" t="str">
        <f>RIGHT(N923,LEN(N923)-SEARCH("/",  N923,  1))</f>
        <v>jazz</v>
      </c>
      <c r="S923" s="9">
        <f>(((J923/60)/60)/24)+DATE(1970,1,1)+(-5/24)</f>
        <v>40846.962685185179</v>
      </c>
      <c r="T923" s="9">
        <f>(((I923/60)/60)/24)+DATE(1970,1,1)+(-5/24)</f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E924/D924 * 100</f>
        <v>21.037037037037038</v>
      </c>
      <c r="P924" s="5">
        <f>E924/L924</f>
        <v>189.33333333333334</v>
      </c>
      <c r="Q924" t="str">
        <f>LEFT(N924,SEARCH("/",  N924,  1)-1)</f>
        <v>music</v>
      </c>
      <c r="R924" t="str">
        <f>RIGHT(N924,LEN(N924)-SEARCH("/",  N924,  1))</f>
        <v>jazz</v>
      </c>
      <c r="S924" s="9">
        <f>(((J924/60)/60)/24)+DATE(1970,1,1)+(-5/24)</f>
        <v>41878.32167824074</v>
      </c>
      <c r="T924" s="9">
        <f>(((I924/60)/60)/24)+DATE(1970,1,1)+(-5/24)</f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E925/D925 * 100</f>
        <v>2.1999999999999997</v>
      </c>
      <c r="P925" s="5">
        <f>E925/L925</f>
        <v>55</v>
      </c>
      <c r="Q925" t="str">
        <f>LEFT(N925,SEARCH("/",  N925,  1)-1)</f>
        <v>music</v>
      </c>
      <c r="R925" t="str">
        <f>RIGHT(N925,LEN(N925)-SEARCH("/",  N925,  1))</f>
        <v>jazz</v>
      </c>
      <c r="S925" s="9">
        <f>(((J925/60)/60)/24)+DATE(1970,1,1)+(-5/24)</f>
        <v>41934.751423611109</v>
      </c>
      <c r="T925" s="9">
        <f>(((I925/60)/60)/24)+DATE(1970,1,1)+(-5/24)</f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E926/D926 * 100</f>
        <v>10.9</v>
      </c>
      <c r="P926" s="5">
        <f>E926/L926</f>
        <v>21.8</v>
      </c>
      <c r="Q926" t="str">
        <f>LEFT(N926,SEARCH("/",  N926,  1)-1)</f>
        <v>music</v>
      </c>
      <c r="R926" t="str">
        <f>RIGHT(N926,LEN(N926)-SEARCH("/",  N926,  1))</f>
        <v>jazz</v>
      </c>
      <c r="S926" s="9">
        <f>(((J926/60)/60)/24)+DATE(1970,1,1)+(-5/24)</f>
        <v>41288.734594907408</v>
      </c>
      <c r="T926" s="9">
        <f>(((I926/60)/60)/24)+DATE(1970,1,1)+(-5/24)</f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E927/D927 * 100</f>
        <v>2.666666666666667</v>
      </c>
      <c r="P927" s="5">
        <f>E927/L927</f>
        <v>32</v>
      </c>
      <c r="Q927" t="str">
        <f>LEFT(N927,SEARCH("/",  N927,  1)-1)</f>
        <v>music</v>
      </c>
      <c r="R927" t="str">
        <f>RIGHT(N927,LEN(N927)-SEARCH("/",  N927,  1))</f>
        <v>jazz</v>
      </c>
      <c r="S927" s="9">
        <f>(((J927/60)/60)/24)+DATE(1970,1,1)+(-5/24)</f>
        <v>41575.672581018516</v>
      </c>
      <c r="T927" s="9">
        <f>(((I927/60)/60)/24)+DATE(1970,1,1)+(-5/24)</f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E928/D928 * 100</f>
        <v>0</v>
      </c>
      <c r="P928" s="5" t="e">
        <f>E928/L928</f>
        <v>#DIV/0!</v>
      </c>
      <c r="Q928" t="str">
        <f>LEFT(N928,SEARCH("/",  N928,  1)-1)</f>
        <v>music</v>
      </c>
      <c r="R928" t="str">
        <f>RIGHT(N928,LEN(N928)-SEARCH("/",  N928,  1))</f>
        <v>jazz</v>
      </c>
      <c r="S928" s="9">
        <f>(((J928/60)/60)/24)+DATE(1970,1,1)+(-5/24)</f>
        <v>40337.811689814815</v>
      </c>
      <c r="T928" s="9">
        <f>(((I928/60)/60)/24)+DATE(1970,1,1)+(-5/24)</f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E929/D929 * 100</f>
        <v>0</v>
      </c>
      <c r="P929" s="5" t="e">
        <f>E929/L929</f>
        <v>#DIV/0!</v>
      </c>
      <c r="Q929" t="str">
        <f>LEFT(N929,SEARCH("/",  N929,  1)-1)</f>
        <v>music</v>
      </c>
      <c r="R929" t="str">
        <f>RIGHT(N929,LEN(N929)-SEARCH("/",  N929,  1))</f>
        <v>jazz</v>
      </c>
      <c r="S929" s="9">
        <f>(((J929/60)/60)/24)+DATE(1970,1,1)+(-5/24)</f>
        <v>41013.614525462959</v>
      </c>
      <c r="T929" s="9">
        <f>(((I929/60)/60)/24)+DATE(1970,1,1)+(-5/24)</f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E930/D930 * 100</f>
        <v>10.86206896551724</v>
      </c>
      <c r="P930" s="5">
        <f>E930/L930</f>
        <v>56.25</v>
      </c>
      <c r="Q930" t="str">
        <f>LEFT(N930,SEARCH("/",  N930,  1)-1)</f>
        <v>music</v>
      </c>
      <c r="R930" t="str">
        <f>RIGHT(N930,LEN(N930)-SEARCH("/",  N930,  1))</f>
        <v>jazz</v>
      </c>
      <c r="S930" s="9">
        <f>(((J930/60)/60)/24)+DATE(1970,1,1)+(-5/24)</f>
        <v>41180.654085648144</v>
      </c>
      <c r="T930" s="9">
        <f>(((I930/60)/60)/24)+DATE(1970,1,1)+(-5/24)</f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E931/D931 * 100</f>
        <v>0</v>
      </c>
      <c r="P931" s="5" t="e">
        <f>E931/L931</f>
        <v>#DIV/0!</v>
      </c>
      <c r="Q931" t="str">
        <f>LEFT(N931,SEARCH("/",  N931,  1)-1)</f>
        <v>music</v>
      </c>
      <c r="R931" t="str">
        <f>RIGHT(N931,LEN(N931)-SEARCH("/",  N931,  1))</f>
        <v>jazz</v>
      </c>
      <c r="S931" s="9">
        <f>(((J931/60)/60)/24)+DATE(1970,1,1)+(-5/24)</f>
        <v>40978.029733796291</v>
      </c>
      <c r="T931" s="9">
        <f>(((I931/60)/60)/24)+DATE(1970,1,1)+(-5/24)</f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E932/D932 * 100</f>
        <v>38.333333333333336</v>
      </c>
      <c r="P932" s="5">
        <f>E932/L932</f>
        <v>69</v>
      </c>
      <c r="Q932" t="str">
        <f>LEFT(N932,SEARCH("/",  N932,  1)-1)</f>
        <v>music</v>
      </c>
      <c r="R932" t="str">
        <f>RIGHT(N932,LEN(N932)-SEARCH("/",  N932,  1))</f>
        <v>jazz</v>
      </c>
      <c r="S932" s="9">
        <f>(((J932/60)/60)/24)+DATE(1970,1,1)+(-5/24)</f>
        <v>40312.707245370366</v>
      </c>
      <c r="T932" s="9">
        <f>(((I932/60)/60)/24)+DATE(1970,1,1)+(-5/24)</f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E933/D933 * 100</f>
        <v>6.5500000000000007</v>
      </c>
      <c r="P933" s="5">
        <f>E933/L933</f>
        <v>18.714285714285715</v>
      </c>
      <c r="Q933" t="str">
        <f>LEFT(N933,SEARCH("/",  N933,  1)-1)</f>
        <v>music</v>
      </c>
      <c r="R933" t="str">
        <f>RIGHT(N933,LEN(N933)-SEARCH("/",  N933,  1))</f>
        <v>jazz</v>
      </c>
      <c r="S933" s="9">
        <f>(((J933/60)/60)/24)+DATE(1970,1,1)+(-5/24)</f>
        <v>41680.151643518519</v>
      </c>
      <c r="T933" s="9">
        <f>(((I933/60)/60)/24)+DATE(1970,1,1)+(-5/24)</f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E934/D934 * 100</f>
        <v>14.536842105263158</v>
      </c>
      <c r="P934" s="5">
        <f>E934/L934</f>
        <v>46.033333333333331</v>
      </c>
      <c r="Q934" t="str">
        <f>LEFT(N934,SEARCH("/",  N934,  1)-1)</f>
        <v>music</v>
      </c>
      <c r="R934" t="str">
        <f>RIGHT(N934,LEN(N934)-SEARCH("/",  N934,  1))</f>
        <v>jazz</v>
      </c>
      <c r="S934" s="9">
        <f>(((J934/60)/60)/24)+DATE(1970,1,1)+(-5/24)</f>
        <v>41310.760937499996</v>
      </c>
      <c r="T934" s="9">
        <f>(((I934/60)/60)/24)+DATE(1970,1,1)+(-5/24)</f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E935/D935 * 100</f>
        <v>6</v>
      </c>
      <c r="P935" s="5">
        <f>E935/L935</f>
        <v>60</v>
      </c>
      <c r="Q935" t="str">
        <f>LEFT(N935,SEARCH("/",  N935,  1)-1)</f>
        <v>music</v>
      </c>
      <c r="R935" t="str">
        <f>RIGHT(N935,LEN(N935)-SEARCH("/",  N935,  1))</f>
        <v>jazz</v>
      </c>
      <c r="S935" s="9">
        <f>(((J935/60)/60)/24)+DATE(1970,1,1)+(-5/24)</f>
        <v>41710.960752314815</v>
      </c>
      <c r="T935" s="9">
        <f>(((I935/60)/60)/24)+DATE(1970,1,1)+(-5/24)</f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E936/D936 * 100</f>
        <v>30.4</v>
      </c>
      <c r="P936" s="5">
        <f>E936/L936</f>
        <v>50.666666666666664</v>
      </c>
      <c r="Q936" t="str">
        <f>LEFT(N936,SEARCH("/",  N936,  1)-1)</f>
        <v>music</v>
      </c>
      <c r="R936" t="str">
        <f>RIGHT(N936,LEN(N936)-SEARCH("/",  N936,  1))</f>
        <v>jazz</v>
      </c>
      <c r="S936" s="9">
        <f>(((J936/60)/60)/24)+DATE(1970,1,1)+(-5/24)</f>
        <v>41733.528749999998</v>
      </c>
      <c r="T936" s="9">
        <f>(((I936/60)/60)/24)+DATE(1970,1,1)+(-5/24)</f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E937/D937 * 100</f>
        <v>1.4285714285714286</v>
      </c>
      <c r="P937" s="5">
        <f>E937/L937</f>
        <v>25</v>
      </c>
      <c r="Q937" t="str">
        <f>LEFT(N937,SEARCH("/",  N937,  1)-1)</f>
        <v>music</v>
      </c>
      <c r="R937" t="str">
        <f>RIGHT(N937,LEN(N937)-SEARCH("/",  N937,  1))</f>
        <v>jazz</v>
      </c>
      <c r="S937" s="9">
        <f>(((J937/60)/60)/24)+DATE(1970,1,1)+(-5/24)</f>
        <v>42368.125335648147</v>
      </c>
      <c r="T937" s="9">
        <f>(((I937/60)/60)/24)+DATE(1970,1,1)+(-5/24)</f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E938/D938 * 100</f>
        <v>0</v>
      </c>
      <c r="P938" s="5" t="e">
        <f>E938/L938</f>
        <v>#DIV/0!</v>
      </c>
      <c r="Q938" t="str">
        <f>LEFT(N938,SEARCH("/",  N938,  1)-1)</f>
        <v>music</v>
      </c>
      <c r="R938" t="str">
        <f>RIGHT(N938,LEN(N938)-SEARCH("/",  N938,  1))</f>
        <v>jazz</v>
      </c>
      <c r="S938" s="9">
        <f>(((J938/60)/60)/24)+DATE(1970,1,1)+(-5/24)</f>
        <v>40882.815844907404</v>
      </c>
      <c r="T938" s="9">
        <f>(((I938/60)/60)/24)+DATE(1970,1,1)+(-5/24)</f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E939/D939 * 100</f>
        <v>1.1428571428571428</v>
      </c>
      <c r="P939" s="5">
        <f>E939/L939</f>
        <v>20</v>
      </c>
      <c r="Q939" t="str">
        <f>LEFT(N939,SEARCH("/",  N939,  1)-1)</f>
        <v>music</v>
      </c>
      <c r="R939" t="str">
        <f>RIGHT(N939,LEN(N939)-SEARCH("/",  N939,  1))</f>
        <v>jazz</v>
      </c>
      <c r="S939" s="9">
        <f>(((J939/60)/60)/24)+DATE(1970,1,1)+(-5/24)</f>
        <v>41551.589780092589</v>
      </c>
      <c r="T939" s="9">
        <f>(((I939/60)/60)/24)+DATE(1970,1,1)+(-5/24)</f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E940/D940 * 100</f>
        <v>0.35714285714285715</v>
      </c>
      <c r="P940" s="5">
        <f>E940/L940</f>
        <v>25</v>
      </c>
      <c r="Q940" t="str">
        <f>LEFT(N940,SEARCH("/",  N940,  1)-1)</f>
        <v>music</v>
      </c>
      <c r="R940" t="str">
        <f>RIGHT(N940,LEN(N940)-SEARCH("/",  N940,  1))</f>
        <v>jazz</v>
      </c>
      <c r="S940" s="9">
        <f>(((J940/60)/60)/24)+DATE(1970,1,1)+(-5/24)</f>
        <v>41124.27138888889</v>
      </c>
      <c r="T940" s="9">
        <f>(((I940/60)/60)/24)+DATE(1970,1,1)+(-5/24)</f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E941/D941 * 100</f>
        <v>1.4545454545454546</v>
      </c>
      <c r="P941" s="5">
        <f>E941/L941</f>
        <v>20</v>
      </c>
      <c r="Q941" t="str">
        <f>LEFT(N941,SEARCH("/",  N941,  1)-1)</f>
        <v>music</v>
      </c>
      <c r="R941" t="str">
        <f>RIGHT(N941,LEN(N941)-SEARCH("/",  N941,  1))</f>
        <v>jazz</v>
      </c>
      <c r="S941" s="9">
        <f>(((J941/60)/60)/24)+DATE(1970,1,1)+(-5/24)</f>
        <v>41416.554837962962</v>
      </c>
      <c r="T941" s="9">
        <f>(((I941/60)/60)/24)+DATE(1970,1,1)+(-5/24)</f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E942/D942 * 100</f>
        <v>17.155555555555555</v>
      </c>
      <c r="P942" s="5">
        <f>E942/L942</f>
        <v>110.28571428571429</v>
      </c>
      <c r="Q942" t="str">
        <f>LEFT(N942,SEARCH("/",  N942,  1)-1)</f>
        <v>technology</v>
      </c>
      <c r="R942" t="str">
        <f>RIGHT(N942,LEN(N942)-SEARCH("/",  N942,  1))</f>
        <v>wearables</v>
      </c>
      <c r="S942" s="9">
        <f>(((J942/60)/60)/24)+DATE(1970,1,1)+(-5/24)</f>
        <v>42181.800069444442</v>
      </c>
      <c r="T942" s="9">
        <f>(((I942/60)/60)/24)+DATE(1970,1,1)+(-5/24)</f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E943/D943 * 100</f>
        <v>2.3220000000000001</v>
      </c>
      <c r="P943" s="5">
        <f>E943/L943</f>
        <v>37.451612903225808</v>
      </c>
      <c r="Q943" t="str">
        <f>LEFT(N943,SEARCH("/",  N943,  1)-1)</f>
        <v>technology</v>
      </c>
      <c r="R943" t="str">
        <f>RIGHT(N943,LEN(N943)-SEARCH("/",  N943,  1))</f>
        <v>wearables</v>
      </c>
      <c r="S943" s="9">
        <f>(((J943/60)/60)/24)+DATE(1970,1,1)+(-5/24)</f>
        <v>42745.888252314813</v>
      </c>
      <c r="T943" s="9">
        <f>(((I943/60)/60)/24)+DATE(1970,1,1)+(-5/24)</f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E944/D944 * 100</f>
        <v>8.9066666666666663</v>
      </c>
      <c r="P944" s="5">
        <f>E944/L944</f>
        <v>41.75</v>
      </c>
      <c r="Q944" t="str">
        <f>LEFT(N944,SEARCH("/",  N944,  1)-1)</f>
        <v>technology</v>
      </c>
      <c r="R944" t="str">
        <f>RIGHT(N944,LEN(N944)-SEARCH("/",  N944,  1))</f>
        <v>wearables</v>
      </c>
      <c r="S944" s="9">
        <f>(((J944/60)/60)/24)+DATE(1970,1,1)+(-5/24)</f>
        <v>42382.634953703695</v>
      </c>
      <c r="T944" s="9">
        <f>(((I944/60)/60)/24)+DATE(1970,1,1)+(-5/24)</f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E945/D945 * 100</f>
        <v>9.6333333333333346</v>
      </c>
      <c r="P945" s="5">
        <f>E945/L945</f>
        <v>24.083333333333332</v>
      </c>
      <c r="Q945" t="str">
        <f>LEFT(N945,SEARCH("/",  N945,  1)-1)</f>
        <v>technology</v>
      </c>
      <c r="R945" t="str">
        <f>RIGHT(N945,LEN(N945)-SEARCH("/",  N945,  1))</f>
        <v>wearables</v>
      </c>
      <c r="S945" s="9">
        <f>(((J945/60)/60)/24)+DATE(1970,1,1)+(-5/24)</f>
        <v>42673.459548611114</v>
      </c>
      <c r="T945" s="9">
        <f>(((I945/60)/60)/24)+DATE(1970,1,1)+(-5/24)</f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E946/D946 * 100</f>
        <v>13.325999999999999</v>
      </c>
      <c r="P946" s="5">
        <f>E946/L946</f>
        <v>69.40625</v>
      </c>
      <c r="Q946" t="str">
        <f>LEFT(N946,SEARCH("/",  N946,  1)-1)</f>
        <v>technology</v>
      </c>
      <c r="R946" t="str">
        <f>RIGHT(N946,LEN(N946)-SEARCH("/",  N946,  1))</f>
        <v>wearables</v>
      </c>
      <c r="S946" s="9">
        <f>(((J946/60)/60)/24)+DATE(1970,1,1)+(-5/24)</f>
        <v>42444.375578703701</v>
      </c>
      <c r="T946" s="9">
        <f>(((I946/60)/60)/24)+DATE(1970,1,1)+(-5/24)</f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E947/D947 * 100</f>
        <v>2.484</v>
      </c>
      <c r="P947" s="5">
        <f>E947/L947</f>
        <v>155.25</v>
      </c>
      <c r="Q947" t="str">
        <f>LEFT(N947,SEARCH("/",  N947,  1)-1)</f>
        <v>technology</v>
      </c>
      <c r="R947" t="str">
        <f>RIGHT(N947,LEN(N947)-SEARCH("/",  N947,  1))</f>
        <v>wearables</v>
      </c>
      <c r="S947" s="9">
        <f>(((J947/60)/60)/24)+DATE(1970,1,1)+(-5/24)</f>
        <v>42732.664652777778</v>
      </c>
      <c r="T947" s="9">
        <f>(((I947/60)/60)/24)+DATE(1970,1,1)+(-5/24)</f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E948/D948 * 100</f>
        <v>1.9066666666666665</v>
      </c>
      <c r="P948" s="5">
        <f>E948/L948</f>
        <v>57.2</v>
      </c>
      <c r="Q948" t="str">
        <f>LEFT(N948,SEARCH("/",  N948,  1)-1)</f>
        <v>technology</v>
      </c>
      <c r="R948" t="str">
        <f>RIGHT(N948,LEN(N948)-SEARCH("/",  N948,  1))</f>
        <v>wearables</v>
      </c>
      <c r="S948" s="9">
        <f>(((J948/60)/60)/24)+DATE(1970,1,1)+(-5/24)</f>
        <v>42592.542222222219</v>
      </c>
      <c r="T948" s="9">
        <f>(((I948/60)/60)/24)+DATE(1970,1,1)+(-5/24)</f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E949/D949 * 100</f>
        <v>0</v>
      </c>
      <c r="P949" s="5" t="e">
        <f>E949/L949</f>
        <v>#DIV/0!</v>
      </c>
      <c r="Q949" t="str">
        <f>LEFT(N949,SEARCH("/",  N949,  1)-1)</f>
        <v>technology</v>
      </c>
      <c r="R949" t="str">
        <f>RIGHT(N949,LEN(N949)-SEARCH("/",  N949,  1))</f>
        <v>wearables</v>
      </c>
      <c r="S949" s="9">
        <f>(((J949/60)/60)/24)+DATE(1970,1,1)+(-5/24)</f>
        <v>42491.57298611111</v>
      </c>
      <c r="T949" s="9">
        <f>(((I949/60)/60)/24)+DATE(1970,1,1)+(-5/24)</f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E950/D950 * 100</f>
        <v>12</v>
      </c>
      <c r="P950" s="5">
        <f>E950/L950</f>
        <v>60</v>
      </c>
      <c r="Q950" t="str">
        <f>LEFT(N950,SEARCH("/",  N950,  1)-1)</f>
        <v>technology</v>
      </c>
      <c r="R950" t="str">
        <f>RIGHT(N950,LEN(N950)-SEARCH("/",  N950,  1))</f>
        <v>wearables</v>
      </c>
      <c r="S950" s="9">
        <f>(((J950/60)/60)/24)+DATE(1970,1,1)+(-5/24)</f>
        <v>42411.619953703703</v>
      </c>
      <c r="T950" s="9">
        <f>(((I950/60)/60)/24)+DATE(1970,1,1)+(-5/24)</f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E951/D951 * 100</f>
        <v>1.365</v>
      </c>
      <c r="P951" s="5">
        <f>E951/L951</f>
        <v>39</v>
      </c>
      <c r="Q951" t="str">
        <f>LEFT(N951,SEARCH("/",  N951,  1)-1)</f>
        <v>technology</v>
      </c>
      <c r="R951" t="str">
        <f>RIGHT(N951,LEN(N951)-SEARCH("/",  N951,  1))</f>
        <v>wearables</v>
      </c>
      <c r="S951" s="9">
        <f>(((J951/60)/60)/24)+DATE(1970,1,1)+(-5/24)</f>
        <v>42360.835370370369</v>
      </c>
      <c r="T951" s="9">
        <f>(((I951/60)/60)/24)+DATE(1970,1,1)+(-5/24)</f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E952/D952 * 100</f>
        <v>28.04</v>
      </c>
      <c r="P952" s="5">
        <f>E952/L952</f>
        <v>58.416666666666664</v>
      </c>
      <c r="Q952" t="str">
        <f>LEFT(N952,SEARCH("/",  N952,  1)-1)</f>
        <v>technology</v>
      </c>
      <c r="R952" t="str">
        <f>RIGHT(N952,LEN(N952)-SEARCH("/",  N952,  1))</f>
        <v>wearables</v>
      </c>
      <c r="S952" s="9">
        <f>(((J952/60)/60)/24)+DATE(1970,1,1)+(-5/24)</f>
        <v>42356.54237268518</v>
      </c>
      <c r="T952" s="9">
        <f>(((I952/60)/60)/24)+DATE(1970,1,1)+(-5/24)</f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E953/D953 * 100</f>
        <v>38.39</v>
      </c>
      <c r="P953" s="5">
        <f>E953/L953</f>
        <v>158.63636363636363</v>
      </c>
      <c r="Q953" t="str">
        <f>LEFT(N953,SEARCH("/",  N953,  1)-1)</f>
        <v>technology</v>
      </c>
      <c r="R953" t="str">
        <f>RIGHT(N953,LEN(N953)-SEARCH("/",  N953,  1))</f>
        <v>wearables</v>
      </c>
      <c r="S953" s="9">
        <f>(((J953/60)/60)/24)+DATE(1970,1,1)+(-5/24)</f>
        <v>42480.44527777777</v>
      </c>
      <c r="T953" s="9">
        <f>(((I953/60)/60)/24)+DATE(1970,1,1)+(-5/24)</f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E954/D954 * 100</f>
        <v>39.942857142857143</v>
      </c>
      <c r="P954" s="5">
        <f>E954/L954</f>
        <v>99.857142857142861</v>
      </c>
      <c r="Q954" t="str">
        <f>LEFT(N954,SEARCH("/",  N954,  1)-1)</f>
        <v>technology</v>
      </c>
      <c r="R954" t="str">
        <f>RIGHT(N954,LEN(N954)-SEARCH("/",  N954,  1))</f>
        <v>wearables</v>
      </c>
      <c r="S954" s="9">
        <f>(((J954/60)/60)/24)+DATE(1970,1,1)+(-5/24)</f>
        <v>42662.405231481483</v>
      </c>
      <c r="T954" s="9">
        <f>(((I954/60)/60)/24)+DATE(1970,1,1)+(-5/24)</f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E955/D955 * 100</f>
        <v>0.84</v>
      </c>
      <c r="P955" s="5">
        <f>E955/L955</f>
        <v>25.2</v>
      </c>
      <c r="Q955" t="str">
        <f>LEFT(N955,SEARCH("/",  N955,  1)-1)</f>
        <v>technology</v>
      </c>
      <c r="R955" t="str">
        <f>RIGHT(N955,LEN(N955)-SEARCH("/",  N955,  1))</f>
        <v>wearables</v>
      </c>
      <c r="S955" s="9">
        <f>(((J955/60)/60)/24)+DATE(1970,1,1)+(-5/24)</f>
        <v>41998.956006944441</v>
      </c>
      <c r="T955" s="9">
        <f>(((I955/60)/60)/24)+DATE(1970,1,1)+(-5/24)</f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E956/D956 * 100</f>
        <v>43.406666666666666</v>
      </c>
      <c r="P956" s="5">
        <f>E956/L956</f>
        <v>89.191780821917803</v>
      </c>
      <c r="Q956" t="str">
        <f>LEFT(N956,SEARCH("/",  N956,  1)-1)</f>
        <v>technology</v>
      </c>
      <c r="R956" t="str">
        <f>RIGHT(N956,LEN(N956)-SEARCH("/",  N956,  1))</f>
        <v>wearables</v>
      </c>
      <c r="S956" s="9">
        <f>(((J956/60)/60)/24)+DATE(1970,1,1)+(-5/24)</f>
        <v>42194.625451388885</v>
      </c>
      <c r="T956" s="9">
        <f>(((I956/60)/60)/24)+DATE(1970,1,1)+(-5/24)</f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E957/D957 * 100</f>
        <v>5.6613333333333333</v>
      </c>
      <c r="P957" s="5">
        <f>E957/L957</f>
        <v>182.6236559139785</v>
      </c>
      <c r="Q957" t="str">
        <f>LEFT(N957,SEARCH("/",  N957,  1)-1)</f>
        <v>technology</v>
      </c>
      <c r="R957" t="str">
        <f>RIGHT(N957,LEN(N957)-SEARCH("/",  N957,  1))</f>
        <v>wearables</v>
      </c>
      <c r="S957" s="9">
        <f>(((J957/60)/60)/24)+DATE(1970,1,1)+(-5/24)</f>
        <v>42586.086805555555</v>
      </c>
      <c r="T957" s="9">
        <f>(((I957/60)/60)/24)+DATE(1970,1,1)+(-5/24)</f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E958/D958 * 100</f>
        <v>1.722</v>
      </c>
      <c r="P958" s="5">
        <f>E958/L958</f>
        <v>50.647058823529413</v>
      </c>
      <c r="Q958" t="str">
        <f>LEFT(N958,SEARCH("/",  N958,  1)-1)</f>
        <v>technology</v>
      </c>
      <c r="R958" t="str">
        <f>RIGHT(N958,LEN(N958)-SEARCH("/",  N958,  1))</f>
        <v>wearables</v>
      </c>
      <c r="S958" s="9">
        <f>(((J958/60)/60)/24)+DATE(1970,1,1)+(-5/24)</f>
        <v>42060.705543981479</v>
      </c>
      <c r="T958" s="9">
        <f>(((I958/60)/60)/24)+DATE(1970,1,1)+(-5/24)</f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E959/D959 * 100</f>
        <v>1.9416666666666664</v>
      </c>
      <c r="P959" s="5">
        <f>E959/L959</f>
        <v>33.285714285714285</v>
      </c>
      <c r="Q959" t="str">
        <f>LEFT(N959,SEARCH("/",  N959,  1)-1)</f>
        <v>technology</v>
      </c>
      <c r="R959" t="str">
        <f>RIGHT(N959,LEN(N959)-SEARCH("/",  N959,  1))</f>
        <v>wearables</v>
      </c>
      <c r="S959" s="9">
        <f>(((J959/60)/60)/24)+DATE(1970,1,1)+(-5/24)</f>
        <v>42660.344131944446</v>
      </c>
      <c r="T959" s="9">
        <f>(((I959/60)/60)/24)+DATE(1970,1,1)+(-5/24)</f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E960/D960 * 100</f>
        <v>11.328275684711327</v>
      </c>
      <c r="P960" s="5">
        <f>E960/L960</f>
        <v>51.823529411764703</v>
      </c>
      <c r="Q960" t="str">
        <f>LEFT(N960,SEARCH("/",  N960,  1)-1)</f>
        <v>technology</v>
      </c>
      <c r="R960" t="str">
        <f>RIGHT(N960,LEN(N960)-SEARCH("/",  N960,  1))</f>
        <v>wearables</v>
      </c>
      <c r="S960" s="9">
        <f>(((J960/60)/60)/24)+DATE(1970,1,1)+(-5/24)</f>
        <v>42082.594479166662</v>
      </c>
      <c r="T960" s="9">
        <f>(((I960/60)/60)/24)+DATE(1970,1,1)+(-5/24)</f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E961/D961 * 100</f>
        <v>38.86</v>
      </c>
      <c r="P961" s="5">
        <f>E961/L961</f>
        <v>113.62573099415205</v>
      </c>
      <c r="Q961" t="str">
        <f>LEFT(N961,SEARCH("/",  N961,  1)-1)</f>
        <v>technology</v>
      </c>
      <c r="R961" t="str">
        <f>RIGHT(N961,LEN(N961)-SEARCH("/",  N961,  1))</f>
        <v>wearables</v>
      </c>
      <c r="S961" s="9">
        <f>(((J961/60)/60)/24)+DATE(1970,1,1)+(-5/24)</f>
        <v>41992.96603009259</v>
      </c>
      <c r="T961" s="9">
        <f>(((I961/60)/60)/24)+DATE(1970,1,1)+(-5/24)</f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E962/D962 * 100</f>
        <v>46.100628930817614</v>
      </c>
      <c r="P962" s="5">
        <f>E962/L962</f>
        <v>136.46276595744681</v>
      </c>
      <c r="Q962" t="str">
        <f>LEFT(N962,SEARCH("/",  N962,  1)-1)</f>
        <v>technology</v>
      </c>
      <c r="R962" t="str">
        <f>RIGHT(N962,LEN(N962)-SEARCH("/",  N962,  1))</f>
        <v>wearables</v>
      </c>
      <c r="S962" s="9">
        <f>(((J962/60)/60)/24)+DATE(1970,1,1)+(-5/24)</f>
        <v>42766.41846064815</v>
      </c>
      <c r="T962" s="9">
        <f>(((I962/60)/60)/24)+DATE(1970,1,1)+(-5/24)</f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E963/D963 * 100</f>
        <v>42.188421052631583</v>
      </c>
      <c r="P963" s="5">
        <f>E963/L963</f>
        <v>364.35454545454547</v>
      </c>
      <c r="Q963" t="str">
        <f>LEFT(N963,SEARCH("/",  N963,  1)-1)</f>
        <v>technology</v>
      </c>
      <c r="R963" t="str">
        <f>RIGHT(N963,LEN(N963)-SEARCH("/",  N963,  1))</f>
        <v>wearables</v>
      </c>
      <c r="S963" s="9">
        <f>(((J963/60)/60)/24)+DATE(1970,1,1)+(-5/24)</f>
        <v>42740.485358796293</v>
      </c>
      <c r="T963" s="9">
        <f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E964/D964 * 100</f>
        <v>28.48</v>
      </c>
      <c r="P964" s="5">
        <f>E964/L964</f>
        <v>19.243243243243242</v>
      </c>
      <c r="Q964" t="str">
        <f>LEFT(N964,SEARCH("/",  N964,  1)-1)</f>
        <v>technology</v>
      </c>
      <c r="R964" t="str">
        <f>RIGHT(N964,LEN(N964)-SEARCH("/",  N964,  1))</f>
        <v>wearables</v>
      </c>
      <c r="S964" s="9">
        <f>(((J964/60)/60)/24)+DATE(1970,1,1)+(-5/24)</f>
        <v>42373.504085648143</v>
      </c>
      <c r="T964" s="9">
        <f>(((I964/60)/60)/24)+DATE(1970,1,1)+(-5/24)</f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E965/D965 * 100</f>
        <v>1.077142857142857</v>
      </c>
      <c r="P965" s="5">
        <f>E965/L965</f>
        <v>41.888888888888886</v>
      </c>
      <c r="Q965" t="str">
        <f>LEFT(N965,SEARCH("/",  N965,  1)-1)</f>
        <v>technology</v>
      </c>
      <c r="R965" t="str">
        <f>RIGHT(N965,LEN(N965)-SEARCH("/",  N965,  1))</f>
        <v>wearables</v>
      </c>
      <c r="S965" s="9">
        <f>(((J965/60)/60)/24)+DATE(1970,1,1)+(-5/24)</f>
        <v>42625.427303240744</v>
      </c>
      <c r="T965" s="9">
        <f>(((I965/60)/60)/24)+DATE(1970,1,1)+(-5/24)</f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E966/D966 * 100</f>
        <v>0.79909090909090907</v>
      </c>
      <c r="P966" s="5">
        <f>E966/L966</f>
        <v>30.310344827586206</v>
      </c>
      <c r="Q966" t="str">
        <f>LEFT(N966,SEARCH("/",  N966,  1)-1)</f>
        <v>technology</v>
      </c>
      <c r="R966" t="str">
        <f>RIGHT(N966,LEN(N966)-SEARCH("/",  N966,  1))</f>
        <v>wearables</v>
      </c>
      <c r="S966" s="9">
        <f>(((J966/60)/60)/24)+DATE(1970,1,1)+(-5/24)</f>
        <v>42208.420358796291</v>
      </c>
      <c r="T966" s="9">
        <f>(((I966/60)/60)/24)+DATE(1970,1,1)+(-5/24)</f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E967/D967 * 100</f>
        <v>1.1919999999999999</v>
      </c>
      <c r="P967" s="5">
        <f>E967/L967</f>
        <v>49.666666666666664</v>
      </c>
      <c r="Q967" t="str">
        <f>LEFT(N967,SEARCH("/",  N967,  1)-1)</f>
        <v>technology</v>
      </c>
      <c r="R967" t="str">
        <f>RIGHT(N967,LEN(N967)-SEARCH("/",  N967,  1))</f>
        <v>wearables</v>
      </c>
      <c r="S967" s="9">
        <f>(((J967/60)/60)/24)+DATE(1970,1,1)+(-5/24)</f>
        <v>42636.808402777773</v>
      </c>
      <c r="T967" s="9">
        <f>(((I967/60)/60)/24)+DATE(1970,1,1)+(-5/24)</f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E968/D968 * 100</f>
        <v>14.799999999999999</v>
      </c>
      <c r="P968" s="5">
        <f>E968/L968</f>
        <v>59.2</v>
      </c>
      <c r="Q968" t="str">
        <f>LEFT(N968,SEARCH("/",  N968,  1)-1)</f>
        <v>technology</v>
      </c>
      <c r="R968" t="str">
        <f>RIGHT(N968,LEN(N968)-SEARCH("/",  N968,  1))</f>
        <v>wearables</v>
      </c>
      <c r="S968" s="9">
        <f>(((J968/60)/60)/24)+DATE(1970,1,1)+(-5/24)</f>
        <v>42619.427453703705</v>
      </c>
      <c r="T968" s="9">
        <f>(((I968/60)/60)/24)+DATE(1970,1,1)+(-5/24)</f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E969/D969 * 100</f>
        <v>17.810000000000002</v>
      </c>
      <c r="P969" s="5">
        <f>E969/L969</f>
        <v>43.97530864197531</v>
      </c>
      <c r="Q969" t="str">
        <f>LEFT(N969,SEARCH("/",  N969,  1)-1)</f>
        <v>technology</v>
      </c>
      <c r="R969" t="str">
        <f>RIGHT(N969,LEN(N969)-SEARCH("/",  N969,  1))</f>
        <v>wearables</v>
      </c>
      <c r="S969" s="9">
        <f>(((J969/60)/60)/24)+DATE(1970,1,1)+(-5/24)</f>
        <v>42422.045995370368</v>
      </c>
      <c r="T969" s="9">
        <f>(((I969/60)/60)/24)+DATE(1970,1,1)+(-5/24)</f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E970/D970 * 100</f>
        <v>1.325</v>
      </c>
      <c r="P970" s="5">
        <f>E970/L970</f>
        <v>26.5</v>
      </c>
      <c r="Q970" t="str">
        <f>LEFT(N970,SEARCH("/",  N970,  1)-1)</f>
        <v>technology</v>
      </c>
      <c r="R970" t="str">
        <f>RIGHT(N970,LEN(N970)-SEARCH("/",  N970,  1))</f>
        <v>wearables</v>
      </c>
      <c r="S970" s="9">
        <f>(((J970/60)/60)/24)+DATE(1970,1,1)+(-5/24)</f>
        <v>41836.639282407406</v>
      </c>
      <c r="T970" s="9">
        <f>(((I970/60)/60)/24)+DATE(1970,1,1)+(-5/24)</f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E971/D971 * 100</f>
        <v>46.666666666666664</v>
      </c>
      <c r="P971" s="5">
        <f>E971/L971</f>
        <v>1272.7272727272727</v>
      </c>
      <c r="Q971" t="str">
        <f>LEFT(N971,SEARCH("/",  N971,  1)-1)</f>
        <v>technology</v>
      </c>
      <c r="R971" t="str">
        <f>RIGHT(N971,LEN(N971)-SEARCH("/",  N971,  1))</f>
        <v>wearables</v>
      </c>
      <c r="S971" s="9">
        <f>(((J971/60)/60)/24)+DATE(1970,1,1)+(-5/24)</f>
        <v>42742.094988425924</v>
      </c>
      <c r="T971" s="9">
        <f>(((I971/60)/60)/24)+DATE(1970,1,1)+(-5/24)</f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E972/D972 * 100</f>
        <v>45.92</v>
      </c>
      <c r="P972" s="5">
        <f>E972/L972</f>
        <v>164</v>
      </c>
      <c r="Q972" t="str">
        <f>LEFT(N972,SEARCH("/",  N972,  1)-1)</f>
        <v>technology</v>
      </c>
      <c r="R972" t="str">
        <f>RIGHT(N972,LEN(N972)-SEARCH("/",  N972,  1))</f>
        <v>wearables</v>
      </c>
      <c r="S972" s="9">
        <f>(((J972/60)/60)/24)+DATE(1970,1,1)+(-5/24)</f>
        <v>42721.012187499997</v>
      </c>
      <c r="T972" s="9">
        <f>(((I972/60)/60)/24)+DATE(1970,1,1)+(-5/24)</f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E973/D973 * 100</f>
        <v>0.22599999999999998</v>
      </c>
      <c r="P973" s="5">
        <f>E973/L973</f>
        <v>45.2</v>
      </c>
      <c r="Q973" t="str">
        <f>LEFT(N973,SEARCH("/",  N973,  1)-1)</f>
        <v>technology</v>
      </c>
      <c r="R973" t="str">
        <f>RIGHT(N973,LEN(N973)-SEARCH("/",  N973,  1))</f>
        <v>wearables</v>
      </c>
      <c r="S973" s="9">
        <f>(((J973/60)/60)/24)+DATE(1970,1,1)+(-5/24)</f>
        <v>42111.500694444439</v>
      </c>
      <c r="T973" s="9">
        <f>(((I973/60)/60)/24)+DATE(1970,1,1)+(-5/24)</f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E974/D974 * 100</f>
        <v>34.625</v>
      </c>
      <c r="P974" s="5">
        <f>E974/L974</f>
        <v>153.88888888888889</v>
      </c>
      <c r="Q974" t="str">
        <f>LEFT(N974,SEARCH("/",  N974,  1)-1)</f>
        <v>technology</v>
      </c>
      <c r="R974" t="str">
        <f>RIGHT(N974,LEN(N974)-SEARCH("/",  N974,  1))</f>
        <v>wearables</v>
      </c>
      <c r="S974" s="9">
        <f>(((J974/60)/60)/24)+DATE(1970,1,1)+(-5/24)</f>
        <v>41856.657384259255</v>
      </c>
      <c r="T974" s="9">
        <f>(((I974/60)/60)/24)+DATE(1970,1,1)+(-5/24)</f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E975/D975 * 100</f>
        <v>2.0549999999999997</v>
      </c>
      <c r="P975" s="5">
        <f>E975/L975</f>
        <v>51.375</v>
      </c>
      <c r="Q975" t="str">
        <f>LEFT(N975,SEARCH("/",  N975,  1)-1)</f>
        <v>technology</v>
      </c>
      <c r="R975" t="str">
        <f>RIGHT(N975,LEN(N975)-SEARCH("/",  N975,  1))</f>
        <v>wearables</v>
      </c>
      <c r="S975" s="9">
        <f>(((J975/60)/60)/24)+DATE(1970,1,1)+(-5/24)</f>
        <v>42256.806631944441</v>
      </c>
      <c r="T975" s="9">
        <f>(((I975/60)/60)/24)+DATE(1970,1,1)+(-5/24)</f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E976/D976 * 100</f>
        <v>0.55999999999999994</v>
      </c>
      <c r="P976" s="5">
        <f>E976/L976</f>
        <v>93.333333333333329</v>
      </c>
      <c r="Q976" t="str">
        <f>LEFT(N976,SEARCH("/",  N976,  1)-1)</f>
        <v>technology</v>
      </c>
      <c r="R976" t="str">
        <f>RIGHT(N976,LEN(N976)-SEARCH("/",  N976,  1))</f>
        <v>wearables</v>
      </c>
      <c r="S976" s="9">
        <f>(((J976/60)/60)/24)+DATE(1970,1,1)+(-5/24)</f>
        <v>42424.541157407402</v>
      </c>
      <c r="T976" s="9">
        <f>(((I976/60)/60)/24)+DATE(1970,1,1)+(-5/24)</f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E977/D977 * 100</f>
        <v>2.6069999999999998</v>
      </c>
      <c r="P977" s="5">
        <f>E977/L977</f>
        <v>108.625</v>
      </c>
      <c r="Q977" t="str">
        <f>LEFT(N977,SEARCH("/",  N977,  1)-1)</f>
        <v>technology</v>
      </c>
      <c r="R977" t="str">
        <f>RIGHT(N977,LEN(N977)-SEARCH("/",  N977,  1))</f>
        <v>wearables</v>
      </c>
      <c r="S977" s="9">
        <f>(((J977/60)/60)/24)+DATE(1970,1,1)+(-5/24)</f>
        <v>42489.488252314812</v>
      </c>
      <c r="T977" s="9">
        <f>(((I977/60)/60)/24)+DATE(1970,1,1)+(-5/24)</f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E978/D978 * 100</f>
        <v>1.9259999999999999</v>
      </c>
      <c r="P978" s="5">
        <f>E978/L978</f>
        <v>160.5</v>
      </c>
      <c r="Q978" t="str">
        <f>LEFT(N978,SEARCH("/",  N978,  1)-1)</f>
        <v>technology</v>
      </c>
      <c r="R978" t="str">
        <f>RIGHT(N978,LEN(N978)-SEARCH("/",  N978,  1))</f>
        <v>wearables</v>
      </c>
      <c r="S978" s="9">
        <f>(((J978/60)/60)/24)+DATE(1970,1,1)+(-5/24)</f>
        <v>42184.850659722222</v>
      </c>
      <c r="T978" s="9">
        <f>(((I978/60)/60)/24)+DATE(1970,1,1)+(-5/24)</f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E979/D979 * 100</f>
        <v>33.666666666666664</v>
      </c>
      <c r="P979" s="5">
        <f>E979/L979</f>
        <v>75.75</v>
      </c>
      <c r="Q979" t="str">
        <f>LEFT(N979,SEARCH("/",  N979,  1)-1)</f>
        <v>technology</v>
      </c>
      <c r="R979" t="str">
        <f>RIGHT(N979,LEN(N979)-SEARCH("/",  N979,  1))</f>
        <v>wearables</v>
      </c>
      <c r="S979" s="9">
        <f>(((J979/60)/60)/24)+DATE(1970,1,1)+(-5/24)</f>
        <v>42391.733761574076</v>
      </c>
      <c r="T979" s="9">
        <f>(((I979/60)/60)/24)+DATE(1970,1,1)+(-5/24)</f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E980/D980 * 100</f>
        <v>56.263267182990241</v>
      </c>
      <c r="P980" s="5">
        <f>E980/L980</f>
        <v>790.83739837398377</v>
      </c>
      <c r="Q980" t="str">
        <f>LEFT(N980,SEARCH("/",  N980,  1)-1)</f>
        <v>technology</v>
      </c>
      <c r="R980" t="str">
        <f>RIGHT(N980,LEN(N980)-SEARCH("/",  N980,  1))</f>
        <v>wearables</v>
      </c>
      <c r="S980" s="9">
        <f>(((J980/60)/60)/24)+DATE(1970,1,1)+(-5/24)</f>
        <v>42395.100706018515</v>
      </c>
      <c r="T980" s="9">
        <f>(((I980/60)/60)/24)+DATE(1970,1,1)+(-5/24)</f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E981/D981 * 100</f>
        <v>82.817599999999999</v>
      </c>
      <c r="P981" s="5">
        <f>E981/L981</f>
        <v>301.93916666666667</v>
      </c>
      <c r="Q981" t="str">
        <f>LEFT(N981,SEARCH("/",  N981,  1)-1)</f>
        <v>technology</v>
      </c>
      <c r="R981" t="str">
        <f>RIGHT(N981,LEN(N981)-SEARCH("/",  N981,  1))</f>
        <v>wearables</v>
      </c>
      <c r="S981" s="9">
        <f>(((J981/60)/60)/24)+DATE(1970,1,1)+(-5/24)</f>
        <v>42506.208657407398</v>
      </c>
      <c r="T981" s="9">
        <f>(((I981/60)/60)/24)+DATE(1970,1,1)+(-5/24)</f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E982/D982 * 100</f>
        <v>14.860000000000001</v>
      </c>
      <c r="P982" s="5">
        <f>E982/L982</f>
        <v>47.935483870967744</v>
      </c>
      <c r="Q982" t="str">
        <f>LEFT(N982,SEARCH("/",  N982,  1)-1)</f>
        <v>technology</v>
      </c>
      <c r="R982" t="str">
        <f>RIGHT(N982,LEN(N982)-SEARCH("/",  N982,  1))</f>
        <v>wearables</v>
      </c>
      <c r="S982" s="9">
        <f>(((J982/60)/60)/24)+DATE(1970,1,1)+(-5/24)</f>
        <v>41928.695856481478</v>
      </c>
      <c r="T982" s="9">
        <f>(((I982/60)/60)/24)+DATE(1970,1,1)+(-5/24)</f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E983/D983 * 100</f>
        <v>1.2375123751237513E-2</v>
      </c>
      <c r="P983" s="5">
        <f>E983/L983</f>
        <v>2.75</v>
      </c>
      <c r="Q983" t="str">
        <f>LEFT(N983,SEARCH("/",  N983,  1)-1)</f>
        <v>technology</v>
      </c>
      <c r="R983" t="str">
        <f>RIGHT(N983,LEN(N983)-SEARCH("/",  N983,  1))</f>
        <v>wearables</v>
      </c>
      <c r="S983" s="9">
        <f>(((J983/60)/60)/24)+DATE(1970,1,1)+(-5/24)</f>
        <v>41830.738680555551</v>
      </c>
      <c r="T983" s="9">
        <f>(((I983/60)/60)/24)+DATE(1970,1,1)+(-5/24)</f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E984/D984 * 100</f>
        <v>1.7142857142857144E-2</v>
      </c>
      <c r="P984" s="5">
        <f>E984/L984</f>
        <v>1</v>
      </c>
      <c r="Q984" t="str">
        <f>LEFT(N984,SEARCH("/",  N984,  1)-1)</f>
        <v>technology</v>
      </c>
      <c r="R984" t="str">
        <f>RIGHT(N984,LEN(N984)-SEARCH("/",  N984,  1))</f>
        <v>wearables</v>
      </c>
      <c r="S984" s="9">
        <f>(((J984/60)/60)/24)+DATE(1970,1,1)+(-5/24)</f>
        <v>42615.544976851852</v>
      </c>
      <c r="T984" s="9">
        <f>(((I984/60)/60)/24)+DATE(1970,1,1)+(-5/24)</f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E985/D985 * 100</f>
        <v>29.506136117214709</v>
      </c>
      <c r="P985" s="5">
        <f>E985/L985</f>
        <v>171.79329608938548</v>
      </c>
      <c r="Q985" t="str">
        <f>LEFT(N985,SEARCH("/",  N985,  1)-1)</f>
        <v>technology</v>
      </c>
      <c r="R985" t="str">
        <f>RIGHT(N985,LEN(N985)-SEARCH("/",  N985,  1))</f>
        <v>wearables</v>
      </c>
      <c r="S985" s="9">
        <f>(((J985/60)/60)/24)+DATE(1970,1,1)+(-5/24)</f>
        <v>42574.459317129629</v>
      </c>
      <c r="T985" s="9">
        <f>(((I985/60)/60)/24)+DATE(1970,1,1)+(-5/24)</f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E986/D986 * 100</f>
        <v>1.06</v>
      </c>
      <c r="P986" s="5">
        <f>E986/L986</f>
        <v>35.333333333333336</v>
      </c>
      <c r="Q986" t="str">
        <f>LEFT(N986,SEARCH("/",  N986,  1)-1)</f>
        <v>technology</v>
      </c>
      <c r="R986" t="str">
        <f>RIGHT(N986,LEN(N986)-SEARCH("/",  N986,  1))</f>
        <v>wearables</v>
      </c>
      <c r="S986" s="9">
        <f>(((J986/60)/60)/24)+DATE(1970,1,1)+(-5/24)</f>
        <v>42060.907499999994</v>
      </c>
      <c r="T986" s="9">
        <f>(((I986/60)/60)/24)+DATE(1970,1,1)+(-5/24)</f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E987/D987 * 100</f>
        <v>6.293333333333333</v>
      </c>
      <c r="P987" s="5">
        <f>E987/L987</f>
        <v>82.086956521739125</v>
      </c>
      <c r="Q987" t="str">
        <f>LEFT(N987,SEARCH("/",  N987,  1)-1)</f>
        <v>technology</v>
      </c>
      <c r="R987" t="str">
        <f>RIGHT(N987,LEN(N987)-SEARCH("/",  N987,  1))</f>
        <v>wearables</v>
      </c>
      <c r="S987" s="9">
        <f>(((J987/60)/60)/24)+DATE(1970,1,1)+(-5/24)</f>
        <v>42339.759375000001</v>
      </c>
      <c r="T987" s="9">
        <f>(((I987/60)/60)/24)+DATE(1970,1,1)+(-5/24)</f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E988/D988 * 100</f>
        <v>12.75</v>
      </c>
      <c r="P988" s="5">
        <f>E988/L988</f>
        <v>110.8695652173913</v>
      </c>
      <c r="Q988" t="str">
        <f>LEFT(N988,SEARCH("/",  N988,  1)-1)</f>
        <v>technology</v>
      </c>
      <c r="R988" t="str">
        <f>RIGHT(N988,LEN(N988)-SEARCH("/",  N988,  1))</f>
        <v>wearables</v>
      </c>
      <c r="S988" s="9">
        <f>(((J988/60)/60)/24)+DATE(1970,1,1)+(-5/24)</f>
        <v>42324.559027777774</v>
      </c>
      <c r="T988" s="9">
        <f>(((I988/60)/60)/24)+DATE(1970,1,1)+(-5/24)</f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E989/D989 * 100</f>
        <v>13.22</v>
      </c>
      <c r="P989" s="5">
        <f>E989/L989</f>
        <v>161.21951219512195</v>
      </c>
      <c r="Q989" t="str">
        <f>LEFT(N989,SEARCH("/",  N989,  1)-1)</f>
        <v>technology</v>
      </c>
      <c r="R989" t="str">
        <f>RIGHT(N989,LEN(N989)-SEARCH("/",  N989,  1))</f>
        <v>wearables</v>
      </c>
      <c r="S989" s="9">
        <f>(((J989/60)/60)/24)+DATE(1970,1,1)+(-5/24)</f>
        <v>41773.086226851847</v>
      </c>
      <c r="T989" s="9">
        <f>(((I989/60)/60)/24)+DATE(1970,1,1)+(-5/24)</f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E990/D990 * 100</f>
        <v>0</v>
      </c>
      <c r="P990" s="5" t="e">
        <f>E990/L990</f>
        <v>#DIV/0!</v>
      </c>
      <c r="Q990" t="str">
        <f>LEFT(N990,SEARCH("/",  N990,  1)-1)</f>
        <v>technology</v>
      </c>
      <c r="R990" t="str">
        <f>RIGHT(N990,LEN(N990)-SEARCH("/",  N990,  1))</f>
        <v>wearables</v>
      </c>
      <c r="S990" s="9">
        <f>(((J990/60)/60)/24)+DATE(1970,1,1)+(-5/24)</f>
        <v>42614.148437499993</v>
      </c>
      <c r="T990" s="9">
        <f>(((I990/60)/60)/24)+DATE(1970,1,1)+(-5/24)</f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E991/D991 * 100</f>
        <v>16.77</v>
      </c>
      <c r="P991" s="5">
        <f>E991/L991</f>
        <v>52.40625</v>
      </c>
      <c r="Q991" t="str">
        <f>LEFT(N991,SEARCH("/",  N991,  1)-1)</f>
        <v>technology</v>
      </c>
      <c r="R991" t="str">
        <f>RIGHT(N991,LEN(N991)-SEARCH("/",  N991,  1))</f>
        <v>wearables</v>
      </c>
      <c r="S991" s="9">
        <f>(((J991/60)/60)/24)+DATE(1970,1,1)+(-5/24)</f>
        <v>42611.725636574069</v>
      </c>
      <c r="T991" s="9">
        <f>(((I991/60)/60)/24)+DATE(1970,1,1)+(-5/24)</f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E992/D992 * 100</f>
        <v>0.104</v>
      </c>
      <c r="P992" s="5">
        <f>E992/L992</f>
        <v>13</v>
      </c>
      <c r="Q992" t="str">
        <f>LEFT(N992,SEARCH("/",  N992,  1)-1)</f>
        <v>technology</v>
      </c>
      <c r="R992" t="str">
        <f>RIGHT(N992,LEN(N992)-SEARCH("/",  N992,  1))</f>
        <v>wearables</v>
      </c>
      <c r="S992" s="9">
        <f>(((J992/60)/60)/24)+DATE(1970,1,1)+(-5/24)</f>
        <v>41855.575972222221</v>
      </c>
      <c r="T992" s="9">
        <f>(((I992/60)/60)/24)+DATE(1970,1,1)+(-5/24)</f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E993/D993 * 100</f>
        <v>4.24</v>
      </c>
      <c r="P993" s="5">
        <f>E993/L993</f>
        <v>30.285714285714285</v>
      </c>
      <c r="Q993" t="str">
        <f>LEFT(N993,SEARCH("/",  N993,  1)-1)</f>
        <v>technology</v>
      </c>
      <c r="R993" t="str">
        <f>RIGHT(N993,LEN(N993)-SEARCH("/",  N993,  1))</f>
        <v>wearables</v>
      </c>
      <c r="S993" s="9">
        <f>(((J993/60)/60)/24)+DATE(1970,1,1)+(-5/24)</f>
        <v>42538.548472222225</v>
      </c>
      <c r="T993" s="9">
        <f>(((I993/60)/60)/24)+DATE(1970,1,1)+(-5/24)</f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E994/D994 * 100</f>
        <v>0.46699999999999997</v>
      </c>
      <c r="P994" s="5">
        <f>E994/L994</f>
        <v>116.75</v>
      </c>
      <c r="Q994" t="str">
        <f>LEFT(N994,SEARCH("/",  N994,  1)-1)</f>
        <v>technology</v>
      </c>
      <c r="R994" t="str">
        <f>RIGHT(N994,LEN(N994)-SEARCH("/",  N994,  1))</f>
        <v>wearables</v>
      </c>
      <c r="S994" s="9">
        <f>(((J994/60)/60)/24)+DATE(1970,1,1)+(-5/24)</f>
        <v>42437.71665509259</v>
      </c>
      <c r="T994" s="9">
        <f>(((I994/60)/60)/24)+DATE(1970,1,1)+(-5/24)</f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E995/D995 * 100</f>
        <v>25.087142857142858</v>
      </c>
      <c r="P995" s="5">
        <f>E995/L995</f>
        <v>89.59693877551021</v>
      </c>
      <c r="Q995" t="str">
        <f>LEFT(N995,SEARCH("/",  N995,  1)-1)</f>
        <v>technology</v>
      </c>
      <c r="R995" t="str">
        <f>RIGHT(N995,LEN(N995)-SEARCH("/",  N995,  1))</f>
        <v>wearables</v>
      </c>
      <c r="S995" s="9">
        <f>(((J995/60)/60)/24)+DATE(1970,1,1)+(-5/24)</f>
        <v>42652.756574074076</v>
      </c>
      <c r="T995" s="9">
        <f>(((I995/60)/60)/24)+DATE(1970,1,1)+(-5/24)</f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E996/D996 * 100</f>
        <v>2.3345000000000002</v>
      </c>
      <c r="P996" s="5">
        <f>E996/L996</f>
        <v>424.45454545454544</v>
      </c>
      <c r="Q996" t="str">
        <f>LEFT(N996,SEARCH("/",  N996,  1)-1)</f>
        <v>technology</v>
      </c>
      <c r="R996" t="str">
        <f>RIGHT(N996,LEN(N996)-SEARCH("/",  N996,  1))</f>
        <v>wearables</v>
      </c>
      <c r="S996" s="9">
        <f>(((J996/60)/60)/24)+DATE(1970,1,1)+(-5/24)</f>
        <v>41921.054745370369</v>
      </c>
      <c r="T996" s="9">
        <f>(((I996/60)/60)/24)+DATE(1970,1,1)+(-5/24)</f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E997/D997 * 100</f>
        <v>7.26</v>
      </c>
      <c r="P997" s="5">
        <f>E997/L997</f>
        <v>80.666666666666671</v>
      </c>
      <c r="Q997" t="str">
        <f>LEFT(N997,SEARCH("/",  N997,  1)-1)</f>
        <v>technology</v>
      </c>
      <c r="R997" t="str">
        <f>RIGHT(N997,LEN(N997)-SEARCH("/",  N997,  1))</f>
        <v>wearables</v>
      </c>
      <c r="S997" s="9">
        <f>(((J997/60)/60)/24)+DATE(1970,1,1)+(-5/24)</f>
        <v>41947.732407407406</v>
      </c>
      <c r="T997" s="9">
        <f>(((I997/60)/60)/24)+DATE(1970,1,1)+(-5/24)</f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E998/D998 * 100</f>
        <v>1.625</v>
      </c>
      <c r="P998" s="5">
        <f>E998/L998</f>
        <v>13</v>
      </c>
      <c r="Q998" t="str">
        <f>LEFT(N998,SEARCH("/",  N998,  1)-1)</f>
        <v>technology</v>
      </c>
      <c r="R998" t="str">
        <f>RIGHT(N998,LEN(N998)-SEARCH("/",  N998,  1))</f>
        <v>wearables</v>
      </c>
      <c r="S998" s="9">
        <f>(((J998/60)/60)/24)+DATE(1970,1,1)+(-5/24)</f>
        <v>41817.658101851848</v>
      </c>
      <c r="T998" s="9">
        <f>(((I998/60)/60)/24)+DATE(1970,1,1)+(-5/24)</f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E999/D999 * 100</f>
        <v>1.3</v>
      </c>
      <c r="P999" s="5">
        <f>E999/L999</f>
        <v>8.125</v>
      </c>
      <c r="Q999" t="str">
        <f>LEFT(N999,SEARCH("/",  N999,  1)-1)</f>
        <v>technology</v>
      </c>
      <c r="R999" t="str">
        <f>RIGHT(N999,LEN(N999)-SEARCH("/",  N999,  1))</f>
        <v>wearables</v>
      </c>
      <c r="S999" s="9">
        <f>(((J999/60)/60)/24)+DATE(1970,1,1)+(-5/24)</f>
        <v>41940.894641203704</v>
      </c>
      <c r="T999" s="9">
        <f>(((I999/60)/60)/24)+DATE(1970,1,1)+(-5/24)</f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E1000/D1000 * 100</f>
        <v>58.558333333333337</v>
      </c>
      <c r="P1000" s="5">
        <f>E1000/L1000</f>
        <v>153.42794759825327</v>
      </c>
      <c r="Q1000" t="str">
        <f>LEFT(N1000,SEARCH("/",  N1000,  1)-1)</f>
        <v>technology</v>
      </c>
      <c r="R1000" t="str">
        <f>RIGHT(N1000,LEN(N1000)-SEARCH("/",  N1000,  1))</f>
        <v>wearables</v>
      </c>
      <c r="S1000" s="9">
        <f>(((J1000/60)/60)/24)+DATE(1970,1,1)+(-5/24)</f>
        <v>42281.960659722223</v>
      </c>
      <c r="T1000" s="9">
        <f>(((I1000/60)/60)/24)+DATE(1970,1,1)+(-5/24)</f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E1001/D1001 * 100</f>
        <v>7.7886666666666677</v>
      </c>
      <c r="P1001" s="5">
        <f>E1001/L1001</f>
        <v>292.07499999999999</v>
      </c>
      <c r="Q1001" t="str">
        <f>LEFT(N1001,SEARCH("/",  N1001,  1)-1)</f>
        <v>technology</v>
      </c>
      <c r="R1001" t="str">
        <f>RIGHT(N1001,LEN(N1001)-SEARCH("/",  N1001,  1))</f>
        <v>wearables</v>
      </c>
      <c r="S1001" s="9">
        <f>(((J1001/60)/60)/24)+DATE(1970,1,1)+(-5/24)</f>
        <v>41926.091319444444</v>
      </c>
      <c r="T1001" s="9">
        <f>(((I1001/60)/60)/24)+DATE(1970,1,1)+(-5/24)</f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E1002/D1002 * 100</f>
        <v>2.2157147647256061</v>
      </c>
      <c r="P1002" s="5">
        <f>E1002/L1002</f>
        <v>3304</v>
      </c>
      <c r="Q1002" t="str">
        <f>LEFT(N1002,SEARCH("/",  N1002,  1)-1)</f>
        <v>technology</v>
      </c>
      <c r="R1002" t="str">
        <f>RIGHT(N1002,LEN(N1002)-SEARCH("/",  N1002,  1))</f>
        <v>wearables</v>
      </c>
      <c r="S1002" s="9">
        <f>(((J1002/60)/60)/24)+DATE(1970,1,1)+(-5/24)</f>
        <v>42748.851388888892</v>
      </c>
      <c r="T1002" s="9">
        <f>(((I1002/60)/60)/24)+DATE(1970,1,1)+(-5/24)</f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E1003/D1003 * 100</f>
        <v>104</v>
      </c>
      <c r="P1003" s="5">
        <f>E1003/L1003</f>
        <v>1300</v>
      </c>
      <c r="Q1003" t="str">
        <f>LEFT(N1003,SEARCH("/",  N1003,  1)-1)</f>
        <v>technology</v>
      </c>
      <c r="R1003" t="str">
        <f>RIGHT(N1003,LEN(N1003)-SEARCH("/",  N1003,  1))</f>
        <v>wearables</v>
      </c>
      <c r="S1003" s="9">
        <f>(((J1003/60)/60)/24)+DATE(1970,1,1)+(-5/24)</f>
        <v>42720.511724537035</v>
      </c>
      <c r="T1003" s="9">
        <f>(((I1003/60)/60)/24)+DATE(1970,1,1)+(-5/24)</f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E1004/D1004 * 100</f>
        <v>29.6029602960296</v>
      </c>
      <c r="P1004" s="5">
        <f>E1004/L1004</f>
        <v>134.54545454545453</v>
      </c>
      <c r="Q1004" t="str">
        <f>LEFT(N1004,SEARCH("/",  N1004,  1)-1)</f>
        <v>technology</v>
      </c>
      <c r="R1004" t="str">
        <f>RIGHT(N1004,LEN(N1004)-SEARCH("/",  N1004,  1))</f>
        <v>wearables</v>
      </c>
      <c r="S1004" s="9">
        <f>(((J1004/60)/60)/24)+DATE(1970,1,1)+(-5/24)</f>
        <v>42325.475856481477</v>
      </c>
      <c r="T1004" s="9">
        <f>(((I1004/60)/60)/24)+DATE(1970,1,1)+(-5/24)</f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E1005/D1005 * 100</f>
        <v>16.055</v>
      </c>
      <c r="P1005" s="5">
        <f>E1005/L1005</f>
        <v>214.06666666666666</v>
      </c>
      <c r="Q1005" t="str">
        <f>LEFT(N1005,SEARCH("/",  N1005,  1)-1)</f>
        <v>technology</v>
      </c>
      <c r="R1005" t="str">
        <f>RIGHT(N1005,LEN(N1005)-SEARCH("/",  N1005,  1))</f>
        <v>wearables</v>
      </c>
      <c r="S1005" s="9">
        <f>(((J1005/60)/60)/24)+DATE(1970,1,1)+(-5/24)</f>
        <v>42780.500706018516</v>
      </c>
      <c r="T1005" s="9">
        <f>(((I1005/60)/60)/24)+DATE(1970,1,1)+(-5/24)</f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E1006/D1006 * 100</f>
        <v>82.207999999999998</v>
      </c>
      <c r="P1006" s="5">
        <f>E1006/L1006</f>
        <v>216.33684210526314</v>
      </c>
      <c r="Q1006" t="str">
        <f>LEFT(N1006,SEARCH("/",  N1006,  1)-1)</f>
        <v>technology</v>
      </c>
      <c r="R1006" t="str">
        <f>RIGHT(N1006,LEN(N1006)-SEARCH("/",  N1006,  1))</f>
        <v>wearables</v>
      </c>
      <c r="S1006" s="9">
        <f>(((J1006/60)/60)/24)+DATE(1970,1,1)+(-5/24)</f>
        <v>42388.5003125</v>
      </c>
      <c r="T1006" s="9">
        <f>(((I1006/60)/60)/24)+DATE(1970,1,1)+(-5/24)</f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E1007/D1007 * 100</f>
        <v>75.051000000000002</v>
      </c>
      <c r="P1007" s="5">
        <f>E1007/L1007</f>
        <v>932.31055900621118</v>
      </c>
      <c r="Q1007" t="str">
        <f>LEFT(N1007,SEARCH("/",  N1007,  1)-1)</f>
        <v>technology</v>
      </c>
      <c r="R1007" t="str">
        <f>RIGHT(N1007,LEN(N1007)-SEARCH("/",  N1007,  1))</f>
        <v>wearables</v>
      </c>
      <c r="S1007" s="9">
        <f>(((J1007/60)/60)/24)+DATE(1970,1,1)+(-5/24)</f>
        <v>42276.416469907403</v>
      </c>
      <c r="T1007" s="9">
        <f>(((I1007/60)/60)/24)+DATE(1970,1,1)+(-5/24)</f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E1008/D1008 * 100</f>
        <v>5.8500000000000005</v>
      </c>
      <c r="P1008" s="5">
        <f>E1008/L1008</f>
        <v>29.25</v>
      </c>
      <c r="Q1008" t="str">
        <f>LEFT(N1008,SEARCH("/",  N1008,  1)-1)</f>
        <v>technology</v>
      </c>
      <c r="R1008" t="str">
        <f>RIGHT(N1008,LEN(N1008)-SEARCH("/",  N1008,  1))</f>
        <v>wearables</v>
      </c>
      <c r="S1008" s="9">
        <f>(((J1008/60)/60)/24)+DATE(1970,1,1)+(-5/24)</f>
        <v>41976.83185185185</v>
      </c>
      <c r="T1008" s="9">
        <f>(((I1008/60)/60)/24)+DATE(1970,1,1)+(-5/24)</f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E1009/D1009 * 100</f>
        <v>44.32</v>
      </c>
      <c r="P1009" s="5">
        <f>E1009/L1009</f>
        <v>174.94736842105263</v>
      </c>
      <c r="Q1009" t="str">
        <f>LEFT(N1009,SEARCH("/",  N1009,  1)-1)</f>
        <v>technology</v>
      </c>
      <c r="R1009" t="str">
        <f>RIGHT(N1009,LEN(N1009)-SEARCH("/",  N1009,  1))</f>
        <v>wearables</v>
      </c>
      <c r="S1009" s="9">
        <f>(((J1009/60)/60)/24)+DATE(1970,1,1)+(-5/24)</f>
        <v>42676.3752662037</v>
      </c>
      <c r="T1009" s="9">
        <f>(((I1009/60)/60)/24)+DATE(1970,1,1)+(-5/24)</f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E1010/D1010 * 100</f>
        <v>0.26737967914438499</v>
      </c>
      <c r="P1010" s="5">
        <f>E1010/L1010</f>
        <v>250</v>
      </c>
      <c r="Q1010" t="str">
        <f>LEFT(N1010,SEARCH("/",  N1010,  1)-1)</f>
        <v>technology</v>
      </c>
      <c r="R1010" t="str">
        <f>RIGHT(N1010,LEN(N1010)-SEARCH("/",  N1010,  1))</f>
        <v>wearables</v>
      </c>
      <c r="S1010" s="9">
        <f>(((J1010/60)/60)/24)+DATE(1970,1,1)+(-5/24)</f>
        <v>42702.600868055553</v>
      </c>
      <c r="T1010" s="9">
        <f>(((I1010/60)/60)/24)+DATE(1970,1,1)+(-5/24)</f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E1011/D1011 * 100</f>
        <v>13.13</v>
      </c>
      <c r="P1011" s="5">
        <f>E1011/L1011</f>
        <v>65</v>
      </c>
      <c r="Q1011" t="str">
        <f>LEFT(N1011,SEARCH("/",  N1011,  1)-1)</f>
        <v>technology</v>
      </c>
      <c r="R1011" t="str">
        <f>RIGHT(N1011,LEN(N1011)-SEARCH("/",  N1011,  1))</f>
        <v>wearables</v>
      </c>
      <c r="S1011" s="9">
        <f>(((J1011/60)/60)/24)+DATE(1970,1,1)+(-5/24)</f>
        <v>42510.396365740737</v>
      </c>
      <c r="T1011" s="9">
        <f>(((I1011/60)/60)/24)+DATE(1970,1,1)+(-5/24)</f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E1012/D1012 * 100</f>
        <v>0.19088937093275488</v>
      </c>
      <c r="P1012" s="5">
        <f>E1012/L1012</f>
        <v>55</v>
      </c>
      <c r="Q1012" t="str">
        <f>LEFT(N1012,SEARCH("/",  N1012,  1)-1)</f>
        <v>technology</v>
      </c>
      <c r="R1012" t="str">
        <f>RIGHT(N1012,LEN(N1012)-SEARCH("/",  N1012,  1))</f>
        <v>wearables</v>
      </c>
      <c r="S1012" s="9">
        <f>(((J1012/60)/60)/24)+DATE(1970,1,1)+(-5/24)</f>
        <v>42561.621087962958</v>
      </c>
      <c r="T1012" s="9">
        <f>(((I1012/60)/60)/24)+DATE(1970,1,1)+(-5/24)</f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E1013/D1013 * 100</f>
        <v>0.375</v>
      </c>
      <c r="P1013" s="5">
        <f>E1013/L1013</f>
        <v>75</v>
      </c>
      <c r="Q1013" t="str">
        <f>LEFT(N1013,SEARCH("/",  N1013,  1)-1)</f>
        <v>technology</v>
      </c>
      <c r="R1013" t="str">
        <f>RIGHT(N1013,LEN(N1013)-SEARCH("/",  N1013,  1))</f>
        <v>wearables</v>
      </c>
      <c r="S1013" s="9">
        <f>(((J1013/60)/60)/24)+DATE(1970,1,1)+(-5/24)</f>
        <v>41946.689756944441</v>
      </c>
      <c r="T1013" s="9">
        <f>(((I1013/60)/60)/24)+DATE(1970,1,1)+(-5/24)</f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E1014/D1014 * 100</f>
        <v>21535.021000000001</v>
      </c>
      <c r="P1014" s="5">
        <f>E1014/L1014</f>
        <v>1389.3561935483872</v>
      </c>
      <c r="Q1014" t="str">
        <f>LEFT(N1014,SEARCH("/",  N1014,  1)-1)</f>
        <v>technology</v>
      </c>
      <c r="R1014" t="str">
        <f>RIGHT(N1014,LEN(N1014)-SEARCH("/",  N1014,  1))</f>
        <v>wearables</v>
      </c>
      <c r="S1014" s="9">
        <f>(((J1014/60)/60)/24)+DATE(1970,1,1)+(-5/24)</f>
        <v>42714.232083333329</v>
      </c>
      <c r="T1014" s="9">
        <f>(((I1014/60)/60)/24)+DATE(1970,1,1)+(-5/24)</f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E1015/D1015 * 100</f>
        <v>34.527999999999999</v>
      </c>
      <c r="P1015" s="5">
        <f>E1015/L1015</f>
        <v>95.911111111111111</v>
      </c>
      <c r="Q1015" t="str">
        <f>LEFT(N1015,SEARCH("/",  N1015,  1)-1)</f>
        <v>technology</v>
      </c>
      <c r="R1015" t="str">
        <f>RIGHT(N1015,LEN(N1015)-SEARCH("/",  N1015,  1))</f>
        <v>wearables</v>
      </c>
      <c r="S1015" s="9">
        <f>(((J1015/60)/60)/24)+DATE(1970,1,1)+(-5/24)</f>
        <v>42339.625648148147</v>
      </c>
      <c r="T1015" s="9">
        <f>(((I1015/60)/60)/24)+DATE(1970,1,1)+(-5/24)</f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E1016/D1016 * 100</f>
        <v>30.599999999999998</v>
      </c>
      <c r="P1016" s="5">
        <f>E1016/L1016</f>
        <v>191.25</v>
      </c>
      <c r="Q1016" t="str">
        <f>LEFT(N1016,SEARCH("/",  N1016,  1)-1)</f>
        <v>technology</v>
      </c>
      <c r="R1016" t="str">
        <f>RIGHT(N1016,LEN(N1016)-SEARCH("/",  N1016,  1))</f>
        <v>wearables</v>
      </c>
      <c r="S1016" s="9">
        <f>(((J1016/60)/60)/24)+DATE(1970,1,1)+(-5/24)</f>
        <v>41954.79415509259</v>
      </c>
      <c r="T1016" s="9">
        <f>(((I1016/60)/60)/24)+DATE(1970,1,1)+(-5/24)</f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E1017/D1017 * 100</f>
        <v>2.666666666666667</v>
      </c>
      <c r="P1017" s="5">
        <f>E1017/L1017</f>
        <v>40</v>
      </c>
      <c r="Q1017" t="str">
        <f>LEFT(N1017,SEARCH("/",  N1017,  1)-1)</f>
        <v>technology</v>
      </c>
      <c r="R1017" t="str">
        <f>RIGHT(N1017,LEN(N1017)-SEARCH("/",  N1017,  1))</f>
        <v>wearables</v>
      </c>
      <c r="S1017" s="9">
        <f>(((J1017/60)/60)/24)+DATE(1970,1,1)+(-5/24)</f>
        <v>42303.670081018521</v>
      </c>
      <c r="T1017" s="9">
        <f>(((I1017/60)/60)/24)+DATE(1970,1,1)+(-5/24)</f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E1018/D1018 * 100</f>
        <v>2.8420000000000001</v>
      </c>
      <c r="P1018" s="5">
        <f>E1018/L1018</f>
        <v>74.78947368421052</v>
      </c>
      <c r="Q1018" t="str">
        <f>LEFT(N1018,SEARCH("/",  N1018,  1)-1)</f>
        <v>technology</v>
      </c>
      <c r="R1018" t="str">
        <f>RIGHT(N1018,LEN(N1018)-SEARCH("/",  N1018,  1))</f>
        <v>wearables</v>
      </c>
      <c r="S1018" s="9">
        <f>(((J1018/60)/60)/24)+DATE(1970,1,1)+(-5/24)</f>
        <v>42421.898796296293</v>
      </c>
      <c r="T1018" s="9">
        <f>(((I1018/60)/60)/24)+DATE(1970,1,1)+(-5/24)</f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E1019/D1019 * 100</f>
        <v>22.878799999999998</v>
      </c>
      <c r="P1019" s="5">
        <f>E1019/L1019</f>
        <v>161.11830985915492</v>
      </c>
      <c r="Q1019" t="str">
        <f>LEFT(N1019,SEARCH("/",  N1019,  1)-1)</f>
        <v>technology</v>
      </c>
      <c r="R1019" t="str">
        <f>RIGHT(N1019,LEN(N1019)-SEARCH("/",  N1019,  1))</f>
        <v>wearables</v>
      </c>
      <c r="S1019" s="9">
        <f>(((J1019/60)/60)/24)+DATE(1970,1,1)+(-5/24)</f>
        <v>42289.466840277775</v>
      </c>
      <c r="T1019" s="9">
        <f>(((I1019/60)/60)/24)+DATE(1970,1,1)+(-5/24)</f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E1020/D1020 * 100</f>
        <v>3.105</v>
      </c>
      <c r="P1020" s="5">
        <f>E1020/L1020</f>
        <v>88.714285714285708</v>
      </c>
      <c r="Q1020" t="str">
        <f>LEFT(N1020,SEARCH("/",  N1020,  1)-1)</f>
        <v>technology</v>
      </c>
      <c r="R1020" t="str">
        <f>RIGHT(N1020,LEN(N1020)-SEARCH("/",  N1020,  1))</f>
        <v>wearables</v>
      </c>
      <c r="S1020" s="9">
        <f>(((J1020/60)/60)/24)+DATE(1970,1,1)+(-5/24)</f>
        <v>42535.283946759257</v>
      </c>
      <c r="T1020" s="9">
        <f>(((I1020/60)/60)/24)+DATE(1970,1,1)+(-5/24)</f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E1021/D1021 * 100</f>
        <v>47.333333333333336</v>
      </c>
      <c r="P1021" s="5">
        <f>E1021/L1021</f>
        <v>53.25</v>
      </c>
      <c r="Q1021" t="str">
        <f>LEFT(N1021,SEARCH("/",  N1021,  1)-1)</f>
        <v>technology</v>
      </c>
      <c r="R1021" t="str">
        <f>RIGHT(N1021,LEN(N1021)-SEARCH("/",  N1021,  1))</f>
        <v>wearables</v>
      </c>
      <c r="S1021" s="9">
        <f>(((J1021/60)/60)/24)+DATE(1970,1,1)+(-5/24)</f>
        <v>42009.765613425923</v>
      </c>
      <c r="T1021" s="9">
        <f>(((I1021/60)/60)/24)+DATE(1970,1,1)+(-5/24)</f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E1022/D1022 * 100</f>
        <v>205.54838709677421</v>
      </c>
      <c r="P1022" s="5">
        <f>E1022/L1022</f>
        <v>106.2</v>
      </c>
      <c r="Q1022" t="str">
        <f>LEFT(N1022,SEARCH("/",  N1022,  1)-1)</f>
        <v>music</v>
      </c>
      <c r="R1022" t="str">
        <f>RIGHT(N1022,LEN(N1022)-SEARCH("/",  N1022,  1))</f>
        <v>electronic music</v>
      </c>
      <c r="S1022" s="9">
        <f>(((J1022/60)/60)/24)+DATE(1970,1,1)+(-5/24)</f>
        <v>42126.861215277771</v>
      </c>
      <c r="T1022" s="9">
        <f>(((I1022/60)/60)/24)+DATE(1970,1,1)+(-5/24)</f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E1023/D1023 * 100</f>
        <v>351.80366666666669</v>
      </c>
      <c r="P1023" s="5">
        <f>E1023/L1023</f>
        <v>22.079728033472804</v>
      </c>
      <c r="Q1023" t="str">
        <f>LEFT(N1023,SEARCH("/",  N1023,  1)-1)</f>
        <v>music</v>
      </c>
      <c r="R1023" t="str">
        <f>RIGHT(N1023,LEN(N1023)-SEARCH("/",  N1023,  1))</f>
        <v>electronic music</v>
      </c>
      <c r="S1023" s="9">
        <f>(((J1023/60)/60)/24)+DATE(1970,1,1)+(-5/24)</f>
        <v>42271.043645833335</v>
      </c>
      <c r="T1023" s="9">
        <f>(((I1023/60)/60)/24)+DATE(1970,1,1)+(-5/24)</f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E1024/D1024 * 100</f>
        <v>114.9</v>
      </c>
      <c r="P1024" s="5">
        <f>E1024/L1024</f>
        <v>31.054054054054053</v>
      </c>
      <c r="Q1024" t="str">
        <f>LEFT(N1024,SEARCH("/",  N1024,  1)-1)</f>
        <v>music</v>
      </c>
      <c r="R1024" t="str">
        <f>RIGHT(N1024,LEN(N1024)-SEARCH("/",  N1024,  1))</f>
        <v>electronic music</v>
      </c>
      <c r="S1024" s="9">
        <f>(((J1024/60)/60)/24)+DATE(1970,1,1)+(-5/24)</f>
        <v>42111.438391203708</v>
      </c>
      <c r="T1024" s="9">
        <f>(((I1024/60)/60)/24)+DATE(1970,1,1)+(-5/24)</f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E1025/D1025 * 100</f>
        <v>237.15</v>
      </c>
      <c r="P1025" s="5">
        <f>E1025/L1025</f>
        <v>36.206106870229007</v>
      </c>
      <c r="Q1025" t="str">
        <f>LEFT(N1025,SEARCH("/",  N1025,  1)-1)</f>
        <v>music</v>
      </c>
      <c r="R1025" t="str">
        <f>RIGHT(N1025,LEN(N1025)-SEARCH("/",  N1025,  1))</f>
        <v>electronic music</v>
      </c>
      <c r="S1025" s="9">
        <f>(((J1025/60)/60)/24)+DATE(1970,1,1)+(-5/24)</f>
        <v>42145.711354166669</v>
      </c>
      <c r="T1025" s="9">
        <f>(((I1025/60)/60)/24)+DATE(1970,1,1)+(-5/24)</f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E1026/D1026 * 100</f>
        <v>118.63774999999998</v>
      </c>
      <c r="P1026" s="5">
        <f>E1026/L1026</f>
        <v>388.9762295081967</v>
      </c>
      <c r="Q1026" t="str">
        <f>LEFT(N1026,SEARCH("/",  N1026,  1)-1)</f>
        <v>music</v>
      </c>
      <c r="R1026" t="str">
        <f>RIGHT(N1026,LEN(N1026)-SEARCH("/",  N1026,  1))</f>
        <v>electronic music</v>
      </c>
      <c r="S1026" s="9">
        <f>(((J1026/60)/60)/24)+DATE(1970,1,1)+(-5/24)</f>
        <v>42370.372256944444</v>
      </c>
      <c r="T1026" s="9">
        <f>(((I1026/60)/60)/24)+DATE(1970,1,1)+(-5/24)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E1027/D1027 * 100</f>
        <v>109.92831428571431</v>
      </c>
      <c r="P1027" s="5">
        <f>E1027/L1027</f>
        <v>71.848571428571432</v>
      </c>
      <c r="Q1027" t="str">
        <f>LEFT(N1027,SEARCH("/",  N1027,  1)-1)</f>
        <v>music</v>
      </c>
      <c r="R1027" t="str">
        <f>RIGHT(N1027,LEN(N1027)-SEARCH("/",  N1027,  1))</f>
        <v>electronic music</v>
      </c>
      <c r="S1027" s="9">
        <f>(((J1027/60)/60)/24)+DATE(1970,1,1)+(-5/24)</f>
        <v>42049.625428240739</v>
      </c>
      <c r="T1027" s="9">
        <f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E1028/D1028 * 100</f>
        <v>100.00828571428571</v>
      </c>
      <c r="P1028" s="5">
        <f>E1028/L1028</f>
        <v>57.381803278688523</v>
      </c>
      <c r="Q1028" t="str">
        <f>LEFT(N1028,SEARCH("/",  N1028,  1)-1)</f>
        <v>music</v>
      </c>
      <c r="R1028" t="str">
        <f>RIGHT(N1028,LEN(N1028)-SEARCH("/",  N1028,  1))</f>
        <v>electronic music</v>
      </c>
      <c r="S1028" s="9">
        <f>(((J1028/60)/60)/24)+DATE(1970,1,1)+(-5/24)</f>
        <v>42426.199259259258</v>
      </c>
      <c r="T1028" s="9">
        <f>(((I1028/60)/60)/24)+DATE(1970,1,1)+(-5/24)</f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E1029/D1029 * 100</f>
        <v>103.09292094387415</v>
      </c>
      <c r="P1029" s="5">
        <f>E1029/L1029</f>
        <v>69.666666666666671</v>
      </c>
      <c r="Q1029" t="str">
        <f>LEFT(N1029,SEARCH("/",  N1029,  1)-1)</f>
        <v>music</v>
      </c>
      <c r="R1029" t="str">
        <f>RIGHT(N1029,LEN(N1029)-SEARCH("/",  N1029,  1))</f>
        <v>electronic music</v>
      </c>
      <c r="S1029" s="9">
        <f>(((J1029/60)/60)/24)+DATE(1970,1,1)+(-5/24)</f>
        <v>41904.825775462959</v>
      </c>
      <c r="T1029" s="9">
        <f>(((I1029/60)/60)/24)+DATE(1970,1,1)+(-5/24)</f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E1030/D1030 * 100</f>
        <v>117.27000000000001</v>
      </c>
      <c r="P1030" s="5">
        <f>E1030/L1030</f>
        <v>45.988235294117644</v>
      </c>
      <c r="Q1030" t="str">
        <f>LEFT(N1030,SEARCH("/",  N1030,  1)-1)</f>
        <v>music</v>
      </c>
      <c r="R1030" t="str">
        <f>RIGHT(N1030,LEN(N1030)-SEARCH("/",  N1030,  1))</f>
        <v>electronic music</v>
      </c>
      <c r="S1030" s="9">
        <f>(((J1030/60)/60)/24)+DATE(1970,1,1)+(-5/24)</f>
        <v>42755.419039351851</v>
      </c>
      <c r="T1030" s="9">
        <f>(((I1030/60)/60)/24)+DATE(1970,1,1)+(-5/24)</f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E1031/D1031 * 100</f>
        <v>111.75999999999999</v>
      </c>
      <c r="P1031" s="5">
        <f>E1031/L1031</f>
        <v>79.262411347517727</v>
      </c>
      <c r="Q1031" t="str">
        <f>LEFT(N1031,SEARCH("/",  N1031,  1)-1)</f>
        <v>music</v>
      </c>
      <c r="R1031" t="str">
        <f>RIGHT(N1031,LEN(N1031)-SEARCH("/",  N1031,  1))</f>
        <v>electronic music</v>
      </c>
      <c r="S1031" s="9">
        <f>(((J1031/60)/60)/24)+DATE(1970,1,1)+(-5/24)</f>
        <v>42044.503553240742</v>
      </c>
      <c r="T1031" s="9">
        <f>(((I1031/60)/60)/24)+DATE(1970,1,1)+(-5/24)</f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E1032/D1032 * 100</f>
        <v>342.09999999999997</v>
      </c>
      <c r="P1032" s="5">
        <f>E1032/L1032</f>
        <v>43.031446540880502</v>
      </c>
      <c r="Q1032" t="str">
        <f>LEFT(N1032,SEARCH("/",  N1032,  1)-1)</f>
        <v>music</v>
      </c>
      <c r="R1032" t="str">
        <f>RIGHT(N1032,LEN(N1032)-SEARCH("/",  N1032,  1))</f>
        <v>electronic music</v>
      </c>
      <c r="S1032" s="9">
        <f>(((J1032/60)/60)/24)+DATE(1970,1,1)+(-5/24)</f>
        <v>42611.274872685179</v>
      </c>
      <c r="T1032" s="9">
        <f>(((I1032/60)/60)/24)+DATE(1970,1,1)+(-5/24)</f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E1033/D1033 * 100</f>
        <v>107.4</v>
      </c>
      <c r="P1033" s="5">
        <f>E1033/L1033</f>
        <v>108.48484848484848</v>
      </c>
      <c r="Q1033" t="str">
        <f>LEFT(N1033,SEARCH("/",  N1033,  1)-1)</f>
        <v>music</v>
      </c>
      <c r="R1033" t="str">
        <f>RIGHT(N1033,LEN(N1033)-SEARCH("/",  N1033,  1))</f>
        <v>electronic music</v>
      </c>
      <c r="S1033" s="9">
        <f>(((J1033/60)/60)/24)+DATE(1970,1,1)+(-5/24)</f>
        <v>42324.555671296293</v>
      </c>
      <c r="T1033" s="9">
        <f>(((I1033/60)/60)/24)+DATE(1970,1,1)+(-5/24)</f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E1034/D1034 * 100</f>
        <v>108.49703703703703</v>
      </c>
      <c r="P1034" s="5">
        <f>E1034/L1034</f>
        <v>61.029583333333335</v>
      </c>
      <c r="Q1034" t="str">
        <f>LEFT(N1034,SEARCH("/",  N1034,  1)-1)</f>
        <v>music</v>
      </c>
      <c r="R1034" t="str">
        <f>RIGHT(N1034,LEN(N1034)-SEARCH("/",  N1034,  1))</f>
        <v>electronic music</v>
      </c>
      <c r="S1034" s="9">
        <f>(((J1034/60)/60)/24)+DATE(1970,1,1)+(-5/24)</f>
        <v>42514.458622685182</v>
      </c>
      <c r="T1034" s="9">
        <f>(((I1034/60)/60)/24)+DATE(1970,1,1)+(-5/24)</f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E1035/D1035 * 100</f>
        <v>102.86144578313252</v>
      </c>
      <c r="P1035" s="5">
        <f>E1035/L1035</f>
        <v>50.592592592592595</v>
      </c>
      <c r="Q1035" t="str">
        <f>LEFT(N1035,SEARCH("/",  N1035,  1)-1)</f>
        <v>music</v>
      </c>
      <c r="R1035" t="str">
        <f>RIGHT(N1035,LEN(N1035)-SEARCH("/",  N1035,  1))</f>
        <v>electronic music</v>
      </c>
      <c r="S1035" s="9">
        <f>(((J1035/60)/60)/24)+DATE(1970,1,1)+(-5/24)</f>
        <v>42688.524074074077</v>
      </c>
      <c r="T1035" s="9">
        <f>(((I1035/60)/60)/24)+DATE(1970,1,1)+(-5/24)</f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E1036/D1036 * 100</f>
        <v>130.0018</v>
      </c>
      <c r="P1036" s="5">
        <f>E1036/L1036</f>
        <v>39.157168674698795</v>
      </c>
      <c r="Q1036" t="str">
        <f>LEFT(N1036,SEARCH("/",  N1036,  1)-1)</f>
        <v>music</v>
      </c>
      <c r="R1036" t="str">
        <f>RIGHT(N1036,LEN(N1036)-SEARCH("/",  N1036,  1))</f>
        <v>electronic music</v>
      </c>
      <c r="S1036" s="9">
        <f>(((J1036/60)/60)/24)+DATE(1970,1,1)+(-5/24)</f>
        <v>42554.958379629628</v>
      </c>
      <c r="T1036" s="9">
        <f>(((I1036/60)/60)/24)+DATE(1970,1,1)+(-5/24)</f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E1037/D1037 * 100</f>
        <v>107.65217391304347</v>
      </c>
      <c r="P1037" s="5">
        <f>E1037/L1037</f>
        <v>65.15789473684211</v>
      </c>
      <c r="Q1037" t="str">
        <f>LEFT(N1037,SEARCH("/",  N1037,  1)-1)</f>
        <v>music</v>
      </c>
      <c r="R1037" t="str">
        <f>RIGHT(N1037,LEN(N1037)-SEARCH("/",  N1037,  1))</f>
        <v>electronic music</v>
      </c>
      <c r="S1037" s="9">
        <f>(((J1037/60)/60)/24)+DATE(1970,1,1)+(-5/24)</f>
        <v>42016.43310185185</v>
      </c>
      <c r="T1037" s="9">
        <f>(((I1037/60)/60)/24)+DATE(1970,1,1)+(-5/24)</f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E1038/D1038 * 100</f>
        <v>112.36044444444444</v>
      </c>
      <c r="P1038" s="5">
        <f>E1038/L1038</f>
        <v>23.963127962085309</v>
      </c>
      <c r="Q1038" t="str">
        <f>LEFT(N1038,SEARCH("/",  N1038,  1)-1)</f>
        <v>music</v>
      </c>
      <c r="R1038" t="str">
        <f>RIGHT(N1038,LEN(N1038)-SEARCH("/",  N1038,  1))</f>
        <v>electronic music</v>
      </c>
      <c r="S1038" s="9">
        <f>(((J1038/60)/60)/24)+DATE(1970,1,1)+(-5/24)</f>
        <v>41249.240624999999</v>
      </c>
      <c r="T1038" s="9">
        <f>(((I1038/60)/60)/24)+DATE(1970,1,1)+(-5/24)</f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E1039/D1039 * 100</f>
        <v>102.1</v>
      </c>
      <c r="P1039" s="5">
        <f>E1039/L1039</f>
        <v>48.61904761904762</v>
      </c>
      <c r="Q1039" t="str">
        <f>LEFT(N1039,SEARCH("/",  N1039,  1)-1)</f>
        <v>music</v>
      </c>
      <c r="R1039" t="str">
        <f>RIGHT(N1039,LEN(N1039)-SEARCH("/",  N1039,  1))</f>
        <v>electronic music</v>
      </c>
      <c r="S1039" s="9">
        <f>(((J1039/60)/60)/24)+DATE(1970,1,1)+(-5/24)</f>
        <v>42119.61414351852</v>
      </c>
      <c r="T1039" s="9">
        <f>(((I1039/60)/60)/24)+DATE(1970,1,1)+(-5/24)</f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E1040/D1040 * 100</f>
        <v>145.33333333333334</v>
      </c>
      <c r="P1040" s="5">
        <f>E1040/L1040</f>
        <v>35.73770491803279</v>
      </c>
      <c r="Q1040" t="str">
        <f>LEFT(N1040,SEARCH("/",  N1040,  1)-1)</f>
        <v>music</v>
      </c>
      <c r="R1040" t="str">
        <f>RIGHT(N1040,LEN(N1040)-SEARCH("/",  N1040,  1))</f>
        <v>electronic music</v>
      </c>
      <c r="S1040" s="9">
        <f>(((J1040/60)/60)/24)+DATE(1970,1,1)+(-5/24)</f>
        <v>42418.023414351854</v>
      </c>
      <c r="T1040" s="9">
        <f>(((I1040/60)/60)/24)+DATE(1970,1,1)+(-5/24)</f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E1041/D1041 * 100</f>
        <v>128.19999999999999</v>
      </c>
      <c r="P1041" s="5">
        <f>E1041/L1041</f>
        <v>21.366666666666667</v>
      </c>
      <c r="Q1041" t="str">
        <f>LEFT(N1041,SEARCH("/",  N1041,  1)-1)</f>
        <v>music</v>
      </c>
      <c r="R1041" t="str">
        <f>RIGHT(N1041,LEN(N1041)-SEARCH("/",  N1041,  1))</f>
        <v>electronic music</v>
      </c>
      <c r="S1041" s="9">
        <f>(((J1041/60)/60)/24)+DATE(1970,1,1)+(-5/24)</f>
        <v>42691.900995370372</v>
      </c>
      <c r="T1041" s="9">
        <f>(((I1041/60)/60)/24)+DATE(1970,1,1)+(-5/24)</f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E1042/D1042 * 100</f>
        <v>0.29411764705882354</v>
      </c>
      <c r="P1042" s="5">
        <f>E1042/L1042</f>
        <v>250</v>
      </c>
      <c r="Q1042" t="str">
        <f>LEFT(N1042,SEARCH("/",  N1042,  1)-1)</f>
        <v>journalism</v>
      </c>
      <c r="R1042" t="str">
        <f>RIGHT(N1042,LEN(N1042)-SEARCH("/",  N1042,  1))</f>
        <v>audio</v>
      </c>
      <c r="S1042" s="9">
        <f>(((J1042/60)/60)/24)+DATE(1970,1,1)+(-5/24)</f>
        <v>42579.500104166662</v>
      </c>
      <c r="T1042" s="9">
        <f>(((I1042/60)/60)/24)+DATE(1970,1,1)+(-5/24)</f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E1043/D1043 * 100</f>
        <v>0</v>
      </c>
      <c r="P1043" s="5" t="e">
        <f>E1043/L1043</f>
        <v>#DIV/0!</v>
      </c>
      <c r="Q1043" t="str">
        <f>LEFT(N1043,SEARCH("/",  N1043,  1)-1)</f>
        <v>journalism</v>
      </c>
      <c r="R1043" t="str">
        <f>RIGHT(N1043,LEN(N1043)-SEARCH("/",  N1043,  1))</f>
        <v>audio</v>
      </c>
      <c r="S1043" s="9">
        <f>(((J1043/60)/60)/24)+DATE(1970,1,1)+(-5/24)</f>
        <v>41830.851759259262</v>
      </c>
      <c r="T1043" s="9">
        <f>(((I1043/60)/60)/24)+DATE(1970,1,1)+(-5/24)</f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E1044/D1044 * 100</f>
        <v>1.5384615384615385</v>
      </c>
      <c r="P1044" s="5">
        <f>E1044/L1044</f>
        <v>10</v>
      </c>
      <c r="Q1044" t="str">
        <f>LEFT(N1044,SEARCH("/",  N1044,  1)-1)</f>
        <v>journalism</v>
      </c>
      <c r="R1044" t="str">
        <f>RIGHT(N1044,LEN(N1044)-SEARCH("/",  N1044,  1))</f>
        <v>audio</v>
      </c>
      <c r="S1044" s="9">
        <f>(((J1044/60)/60)/24)+DATE(1970,1,1)+(-5/24)</f>
        <v>41851.487824074073</v>
      </c>
      <c r="T1044" s="9">
        <f>(((I1044/60)/60)/24)+DATE(1970,1,1)+(-5/24)</f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E1045/D1045 * 100</f>
        <v>8.5370000000000008</v>
      </c>
      <c r="P1045" s="5">
        <f>E1045/L1045</f>
        <v>29.236301369863014</v>
      </c>
      <c r="Q1045" t="str">
        <f>LEFT(N1045,SEARCH("/",  N1045,  1)-1)</f>
        <v>journalism</v>
      </c>
      <c r="R1045" t="str">
        <f>RIGHT(N1045,LEN(N1045)-SEARCH("/",  N1045,  1))</f>
        <v>audio</v>
      </c>
      <c r="S1045" s="9">
        <f>(((J1045/60)/60)/24)+DATE(1970,1,1)+(-5/24)</f>
        <v>42114.044618055552</v>
      </c>
      <c r="T1045" s="9">
        <f>(((I1045/60)/60)/24)+DATE(1970,1,1)+(-5/24)</f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E1046/D1046 * 100</f>
        <v>8.5714285714285715E-2</v>
      </c>
      <c r="P1046" s="5">
        <f>E1046/L1046</f>
        <v>3</v>
      </c>
      <c r="Q1046" t="str">
        <f>LEFT(N1046,SEARCH("/",  N1046,  1)-1)</f>
        <v>journalism</v>
      </c>
      <c r="R1046" t="str">
        <f>RIGHT(N1046,LEN(N1046)-SEARCH("/",  N1046,  1))</f>
        <v>audio</v>
      </c>
      <c r="S1046" s="9">
        <f>(((J1046/60)/60)/24)+DATE(1970,1,1)+(-5/24)</f>
        <v>42011.717604166661</v>
      </c>
      <c r="T1046" s="9">
        <f>(((I1046/60)/60)/24)+DATE(1970,1,1)+(-5/24)</f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E1047/D1047 * 100</f>
        <v>2.6599999999999997</v>
      </c>
      <c r="P1047" s="5">
        <f>E1047/L1047</f>
        <v>33.25</v>
      </c>
      <c r="Q1047" t="str">
        <f>LEFT(N1047,SEARCH("/",  N1047,  1)-1)</f>
        <v>journalism</v>
      </c>
      <c r="R1047" t="str">
        <f>RIGHT(N1047,LEN(N1047)-SEARCH("/",  N1047,  1))</f>
        <v>audio</v>
      </c>
      <c r="S1047" s="9">
        <f>(((J1047/60)/60)/24)+DATE(1970,1,1)+(-5/24)</f>
        <v>41844.666087962964</v>
      </c>
      <c r="T1047" s="9">
        <f>(((I1047/60)/60)/24)+DATE(1970,1,1)+(-5/24)</f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E1048/D1048 * 100</f>
        <v>0</v>
      </c>
      <c r="P1048" s="5" t="e">
        <f>E1048/L1048</f>
        <v>#DIV/0!</v>
      </c>
      <c r="Q1048" t="str">
        <f>LEFT(N1048,SEARCH("/",  N1048,  1)-1)</f>
        <v>journalism</v>
      </c>
      <c r="R1048" t="str">
        <f>RIGHT(N1048,LEN(N1048)-SEARCH("/",  N1048,  1))</f>
        <v>audio</v>
      </c>
      <c r="S1048" s="9">
        <f>(((J1048/60)/60)/24)+DATE(1970,1,1)+(-5/24)</f>
        <v>42319.643055555549</v>
      </c>
      <c r="T1048" s="9">
        <f>(((I1048/60)/60)/24)+DATE(1970,1,1)+(-5/24)</f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E1049/D1049 * 100</f>
        <v>0.05</v>
      </c>
      <c r="P1049" s="5">
        <f>E1049/L1049</f>
        <v>1</v>
      </c>
      <c r="Q1049" t="str">
        <f>LEFT(N1049,SEARCH("/",  N1049,  1)-1)</f>
        <v>journalism</v>
      </c>
      <c r="R1049" t="str">
        <f>RIGHT(N1049,LEN(N1049)-SEARCH("/",  N1049,  1))</f>
        <v>audio</v>
      </c>
      <c r="S1049" s="9">
        <f>(((J1049/60)/60)/24)+DATE(1970,1,1)+(-5/24)</f>
        <v>41918.610127314809</v>
      </c>
      <c r="T1049" s="9">
        <f>(((I1049/60)/60)/24)+DATE(1970,1,1)+(-5/24)</f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E1050/D1050 * 100</f>
        <v>1.4133333333333333</v>
      </c>
      <c r="P1050" s="5">
        <f>E1050/L1050</f>
        <v>53</v>
      </c>
      <c r="Q1050" t="str">
        <f>LEFT(N1050,SEARCH("/",  N1050,  1)-1)</f>
        <v>journalism</v>
      </c>
      <c r="R1050" t="str">
        <f>RIGHT(N1050,LEN(N1050)-SEARCH("/",  N1050,  1))</f>
        <v>audio</v>
      </c>
      <c r="S1050" s="9">
        <f>(((J1050/60)/60)/24)+DATE(1970,1,1)+(-5/24)</f>
        <v>42597.844780092586</v>
      </c>
      <c r="T1050" s="9">
        <f>(((I1050/60)/60)/24)+DATE(1970,1,1)+(-5/24)</f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E1051/D1051 * 100</f>
        <v>0</v>
      </c>
      <c r="P1051" s="5" t="e">
        <f>E1051/L1051</f>
        <v>#DIV/0!</v>
      </c>
      <c r="Q1051" t="str">
        <f>LEFT(N1051,SEARCH("/",  N1051,  1)-1)</f>
        <v>journalism</v>
      </c>
      <c r="R1051" t="str">
        <f>RIGHT(N1051,LEN(N1051)-SEARCH("/",  N1051,  1))</f>
        <v>audio</v>
      </c>
      <c r="S1051" s="9">
        <f>(((J1051/60)/60)/24)+DATE(1970,1,1)+(-5/24)</f>
        <v>42382.222743055558</v>
      </c>
      <c r="T1051" s="9">
        <f>(((I1051/60)/60)/24)+DATE(1970,1,1)+(-5/24)</f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E1052/D1052 * 100</f>
        <v>0</v>
      </c>
      <c r="P1052" s="5" t="e">
        <f>E1052/L1052</f>
        <v>#DIV/0!</v>
      </c>
      <c r="Q1052" t="str">
        <f>LEFT(N1052,SEARCH("/",  N1052,  1)-1)</f>
        <v>journalism</v>
      </c>
      <c r="R1052" t="str">
        <f>RIGHT(N1052,LEN(N1052)-SEARCH("/",  N1052,  1))</f>
        <v>audio</v>
      </c>
      <c r="S1052" s="9">
        <f>(((J1052/60)/60)/24)+DATE(1970,1,1)+(-5/24)</f>
        <v>42231.588854166665</v>
      </c>
      <c r="T1052" s="9">
        <f>(((I1052/60)/60)/24)+DATE(1970,1,1)+(-5/24)</f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E1053/D1053 * 100</f>
        <v>0</v>
      </c>
      <c r="P1053" s="5" t="e">
        <f>E1053/L1053</f>
        <v>#DIV/0!</v>
      </c>
      <c r="Q1053" t="str">
        <f>LEFT(N1053,SEARCH("/",  N1053,  1)-1)</f>
        <v>journalism</v>
      </c>
      <c r="R1053" t="str">
        <f>RIGHT(N1053,LEN(N1053)-SEARCH("/",  N1053,  1))</f>
        <v>audio</v>
      </c>
      <c r="S1053" s="9">
        <f>(((J1053/60)/60)/24)+DATE(1970,1,1)+(-5/24)</f>
        <v>41849.805844907409</v>
      </c>
      <c r="T1053" s="9">
        <f>(((I1053/60)/60)/24)+DATE(1970,1,1)+(-5/24)</f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E1054/D1054 * 100</f>
        <v>0</v>
      </c>
      <c r="P1054" s="5" t="e">
        <f>E1054/L1054</f>
        <v>#DIV/0!</v>
      </c>
      <c r="Q1054" t="str">
        <f>LEFT(N1054,SEARCH("/",  N1054,  1)-1)</f>
        <v>journalism</v>
      </c>
      <c r="R1054" t="str">
        <f>RIGHT(N1054,LEN(N1054)-SEARCH("/",  N1054,  1))</f>
        <v>audio</v>
      </c>
      <c r="S1054" s="9">
        <f>(((J1054/60)/60)/24)+DATE(1970,1,1)+(-5/24)</f>
        <v>42483.589062499996</v>
      </c>
      <c r="T1054" s="9">
        <f>(((I1054/60)/60)/24)+DATE(1970,1,1)+(-5/24)</f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E1055/D1055 * 100</f>
        <v>1</v>
      </c>
      <c r="P1055" s="5">
        <f>E1055/L1055</f>
        <v>15</v>
      </c>
      <c r="Q1055" t="str">
        <f>LEFT(N1055,SEARCH("/",  N1055,  1)-1)</f>
        <v>journalism</v>
      </c>
      <c r="R1055" t="str">
        <f>RIGHT(N1055,LEN(N1055)-SEARCH("/",  N1055,  1))</f>
        <v>audio</v>
      </c>
      <c r="S1055" s="9">
        <f>(((J1055/60)/60)/24)+DATE(1970,1,1)+(-5/24)</f>
        <v>42774.964490740742</v>
      </c>
      <c r="T1055" s="9">
        <f>(((I1055/60)/60)/24)+DATE(1970,1,1)+(-5/24)</f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E1056/D1056 * 100</f>
        <v>0</v>
      </c>
      <c r="P1056" s="5" t="e">
        <f>E1056/L1056</f>
        <v>#DIV/0!</v>
      </c>
      <c r="Q1056" t="str">
        <f>LEFT(N1056,SEARCH("/",  N1056,  1)-1)</f>
        <v>journalism</v>
      </c>
      <c r="R1056" t="str">
        <f>RIGHT(N1056,LEN(N1056)-SEARCH("/",  N1056,  1))</f>
        <v>audio</v>
      </c>
      <c r="S1056" s="9">
        <f>(((J1056/60)/60)/24)+DATE(1970,1,1)+(-5/24)</f>
        <v>41831.643506944441</v>
      </c>
      <c r="T1056" s="9">
        <f>(((I1056/60)/60)/24)+DATE(1970,1,1)+(-5/24)</f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E1057/D1057 * 100</f>
        <v>0</v>
      </c>
      <c r="P1057" s="5" t="e">
        <f>E1057/L1057</f>
        <v>#DIV/0!</v>
      </c>
      <c r="Q1057" t="str">
        <f>LEFT(N1057,SEARCH("/",  N1057,  1)-1)</f>
        <v>journalism</v>
      </c>
      <c r="R1057" t="str">
        <f>RIGHT(N1057,LEN(N1057)-SEARCH("/",  N1057,  1))</f>
        <v>audio</v>
      </c>
      <c r="S1057" s="9">
        <f>(((J1057/60)/60)/24)+DATE(1970,1,1)+(-5/24)</f>
        <v>42406.784085648142</v>
      </c>
      <c r="T1057" s="9">
        <f>(((I1057/60)/60)/24)+DATE(1970,1,1)+(-5/24)</f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E1058/D1058 * 100</f>
        <v>0</v>
      </c>
      <c r="P1058" s="5" t="e">
        <f>E1058/L1058</f>
        <v>#DIV/0!</v>
      </c>
      <c r="Q1058" t="str">
        <f>LEFT(N1058,SEARCH("/",  N1058,  1)-1)</f>
        <v>journalism</v>
      </c>
      <c r="R1058" t="str">
        <f>RIGHT(N1058,LEN(N1058)-SEARCH("/",  N1058,  1))</f>
        <v>audio</v>
      </c>
      <c r="S1058" s="9">
        <f>(((J1058/60)/60)/24)+DATE(1970,1,1)+(-5/24)</f>
        <v>42058.511307870365</v>
      </c>
      <c r="T1058" s="9">
        <f>(((I1058/60)/60)/24)+DATE(1970,1,1)+(-5/24)</f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E1059/D1059 * 100</f>
        <v>0</v>
      </c>
      <c r="P1059" s="5" t="e">
        <f>E1059/L1059</f>
        <v>#DIV/0!</v>
      </c>
      <c r="Q1059" t="str">
        <f>LEFT(N1059,SEARCH("/",  N1059,  1)-1)</f>
        <v>journalism</v>
      </c>
      <c r="R1059" t="str">
        <f>RIGHT(N1059,LEN(N1059)-SEARCH("/",  N1059,  1))</f>
        <v>audio</v>
      </c>
      <c r="S1059" s="9">
        <f>(((J1059/60)/60)/24)+DATE(1970,1,1)+(-5/24)</f>
        <v>42678.662997685176</v>
      </c>
      <c r="T1059" s="9">
        <f>(((I1059/60)/60)/24)+DATE(1970,1,1)+(-5/24)</f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E1060/D1060 * 100</f>
        <v>0</v>
      </c>
      <c r="P1060" s="5" t="e">
        <f>E1060/L1060</f>
        <v>#DIV/0!</v>
      </c>
      <c r="Q1060" t="str">
        <f>LEFT(N1060,SEARCH("/",  N1060,  1)-1)</f>
        <v>journalism</v>
      </c>
      <c r="R1060" t="str">
        <f>RIGHT(N1060,LEN(N1060)-SEARCH("/",  N1060,  1))</f>
        <v>audio</v>
      </c>
      <c r="S1060" s="9">
        <f>(((J1060/60)/60)/24)+DATE(1970,1,1)+(-5/24)</f>
        <v>42047.692627314813</v>
      </c>
      <c r="T1060" s="9">
        <f>(((I1060/60)/60)/24)+DATE(1970,1,1)+(-5/24)</f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E1061/D1061 * 100</f>
        <v>0</v>
      </c>
      <c r="P1061" s="5" t="e">
        <f>E1061/L1061</f>
        <v>#DIV/0!</v>
      </c>
      <c r="Q1061" t="str">
        <f>LEFT(N1061,SEARCH("/",  N1061,  1)-1)</f>
        <v>journalism</v>
      </c>
      <c r="R1061" t="str">
        <f>RIGHT(N1061,LEN(N1061)-SEARCH("/",  N1061,  1))</f>
        <v>audio</v>
      </c>
      <c r="S1061" s="9">
        <f>(((J1061/60)/60)/24)+DATE(1970,1,1)+(-5/24)</f>
        <v>42046.581666666665</v>
      </c>
      <c r="T1061" s="9">
        <f>(((I1061/60)/60)/24)+DATE(1970,1,1)+(-5/24)</f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E1062/D1062 * 100</f>
        <v>1</v>
      </c>
      <c r="P1062" s="5">
        <f>E1062/L1062</f>
        <v>50</v>
      </c>
      <c r="Q1062" t="str">
        <f>LEFT(N1062,SEARCH("/",  N1062,  1)-1)</f>
        <v>journalism</v>
      </c>
      <c r="R1062" t="str">
        <f>RIGHT(N1062,LEN(N1062)-SEARCH("/",  N1062,  1))</f>
        <v>audio</v>
      </c>
      <c r="S1062" s="9">
        <f>(((J1062/60)/60)/24)+DATE(1970,1,1)+(-5/24)</f>
        <v>42079.704780092587</v>
      </c>
      <c r="T1062" s="9">
        <f>(((I1062/60)/60)/24)+DATE(1970,1,1)+(-5/24)</f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E1063/D1063 * 100</f>
        <v>0</v>
      </c>
      <c r="P1063" s="5" t="e">
        <f>E1063/L1063</f>
        <v>#DIV/0!</v>
      </c>
      <c r="Q1063" t="str">
        <f>LEFT(N1063,SEARCH("/",  N1063,  1)-1)</f>
        <v>journalism</v>
      </c>
      <c r="R1063" t="str">
        <f>RIGHT(N1063,LEN(N1063)-SEARCH("/",  N1063,  1))</f>
        <v>audio</v>
      </c>
      <c r="S1063" s="9">
        <f>(((J1063/60)/60)/24)+DATE(1970,1,1)+(-5/24)</f>
        <v>42432.068379629629</v>
      </c>
      <c r="T1063" s="9">
        <f>(((I1063/60)/60)/24)+DATE(1970,1,1)+(-5/24)</f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E1064/D1064 * 100</f>
        <v>95.477386934673376</v>
      </c>
      <c r="P1064" s="5">
        <f>E1064/L1064</f>
        <v>47.5</v>
      </c>
      <c r="Q1064" t="str">
        <f>LEFT(N1064,SEARCH("/",  N1064,  1)-1)</f>
        <v>journalism</v>
      </c>
      <c r="R1064" t="str">
        <f>RIGHT(N1064,LEN(N1064)-SEARCH("/",  N1064,  1))</f>
        <v>audio</v>
      </c>
      <c r="S1064" s="9">
        <f>(((J1064/60)/60)/24)+DATE(1970,1,1)+(-5/24)</f>
        <v>42556.598854166667</v>
      </c>
      <c r="T1064" s="9">
        <f>(((I1064/60)/60)/24)+DATE(1970,1,1)+(-5/24)</f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E1065/D1065 * 100</f>
        <v>0</v>
      </c>
      <c r="P1065" s="5" t="e">
        <f>E1065/L1065</f>
        <v>#DIV/0!</v>
      </c>
      <c r="Q1065" t="str">
        <f>LEFT(N1065,SEARCH("/",  N1065,  1)-1)</f>
        <v>journalism</v>
      </c>
      <c r="R1065" t="str">
        <f>RIGHT(N1065,LEN(N1065)-SEARCH("/",  N1065,  1))</f>
        <v>audio</v>
      </c>
      <c r="S1065" s="9">
        <f>(((J1065/60)/60)/24)+DATE(1970,1,1)+(-5/24)</f>
        <v>42582.822476851848</v>
      </c>
      <c r="T1065" s="9">
        <f>(((I1065/60)/60)/24)+DATE(1970,1,1)+(-5/24)</f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E1066/D1066 * 100</f>
        <v>8.974444444444444</v>
      </c>
      <c r="P1066" s="5">
        <f>E1066/L1066</f>
        <v>65.666666666666671</v>
      </c>
      <c r="Q1066" t="str">
        <f>LEFT(N1066,SEARCH("/",  N1066,  1)-1)</f>
        <v>games</v>
      </c>
      <c r="R1066" t="str">
        <f>RIGHT(N1066,LEN(N1066)-SEARCH("/",  N1066,  1))</f>
        <v>video games</v>
      </c>
      <c r="S1066" s="9">
        <f>(((J1066/60)/60)/24)+DATE(1970,1,1)+(-5/24)</f>
        <v>41417.019710648143</v>
      </c>
      <c r="T1066" s="9">
        <f>(((I1066/60)/60)/24)+DATE(1970,1,1)+(-5/24)</f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E1067/D1067 * 100</f>
        <v>2.7</v>
      </c>
      <c r="P1067" s="5">
        <f>E1067/L1067</f>
        <v>16.2</v>
      </c>
      <c r="Q1067" t="str">
        <f>LEFT(N1067,SEARCH("/",  N1067,  1)-1)</f>
        <v>games</v>
      </c>
      <c r="R1067" t="str">
        <f>RIGHT(N1067,LEN(N1067)-SEARCH("/",  N1067,  1))</f>
        <v>video games</v>
      </c>
      <c r="S1067" s="9">
        <f>(((J1067/60)/60)/24)+DATE(1970,1,1)+(-5/24)</f>
        <v>41661.172708333332</v>
      </c>
      <c r="T1067" s="9">
        <f>(((I1067/60)/60)/24)+DATE(1970,1,1)+(-5/24)</f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E1068/D1068 * 100</f>
        <v>3.3673333333333333</v>
      </c>
      <c r="P1068" s="5">
        <f>E1068/L1068</f>
        <v>34.128378378378379</v>
      </c>
      <c r="Q1068" t="str">
        <f>LEFT(N1068,SEARCH("/",  N1068,  1)-1)</f>
        <v>games</v>
      </c>
      <c r="R1068" t="str">
        <f>RIGHT(N1068,LEN(N1068)-SEARCH("/",  N1068,  1))</f>
        <v>video games</v>
      </c>
      <c r="S1068" s="9">
        <f>(((J1068/60)/60)/24)+DATE(1970,1,1)+(-5/24)</f>
        <v>41445.754421296297</v>
      </c>
      <c r="T1068" s="9">
        <f>(((I1068/60)/60)/24)+DATE(1970,1,1)+(-5/24)</f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E1069/D1069 * 100</f>
        <v>26</v>
      </c>
      <c r="P1069" s="5">
        <f>E1069/L1069</f>
        <v>13</v>
      </c>
      <c r="Q1069" t="str">
        <f>LEFT(N1069,SEARCH("/",  N1069,  1)-1)</f>
        <v>games</v>
      </c>
      <c r="R1069" t="str">
        <f>RIGHT(N1069,LEN(N1069)-SEARCH("/",  N1069,  1))</f>
        <v>video games</v>
      </c>
      <c r="S1069" s="9">
        <f>(((J1069/60)/60)/24)+DATE(1970,1,1)+(-5/24)</f>
        <v>41599.647349537037</v>
      </c>
      <c r="T1069" s="9">
        <f>(((I1069/60)/60)/24)+DATE(1970,1,1)+(-5/24)</f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E1070/D1070 * 100</f>
        <v>0.15</v>
      </c>
      <c r="P1070" s="5">
        <f>E1070/L1070</f>
        <v>11.25</v>
      </c>
      <c r="Q1070" t="str">
        <f>LEFT(N1070,SEARCH("/",  N1070,  1)-1)</f>
        <v>games</v>
      </c>
      <c r="R1070" t="str">
        <f>RIGHT(N1070,LEN(N1070)-SEARCH("/",  N1070,  1))</f>
        <v>video games</v>
      </c>
      <c r="S1070" s="9">
        <f>(((J1070/60)/60)/24)+DATE(1970,1,1)+(-5/24)</f>
        <v>42440.162777777768</v>
      </c>
      <c r="T1070" s="9">
        <f>(((I1070/60)/60)/24)+DATE(1970,1,1)+(-5/24)</f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E1071/D1071 * 100</f>
        <v>38.636363636363633</v>
      </c>
      <c r="P1071" s="5">
        <f>E1071/L1071</f>
        <v>40.476190476190474</v>
      </c>
      <c r="Q1071" t="str">
        <f>LEFT(N1071,SEARCH("/",  N1071,  1)-1)</f>
        <v>games</v>
      </c>
      <c r="R1071" t="str">
        <f>RIGHT(N1071,LEN(N1071)-SEARCH("/",  N1071,  1))</f>
        <v>video games</v>
      </c>
      <c r="S1071" s="9">
        <f>(((J1071/60)/60)/24)+DATE(1970,1,1)+(-5/24)</f>
        <v>41572.021516203698</v>
      </c>
      <c r="T1071" s="9">
        <f>(((I1071/60)/60)/24)+DATE(1970,1,1)+(-5/24)</f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E1072/D1072 * 100</f>
        <v>0.70000000000000007</v>
      </c>
      <c r="P1072" s="5">
        <f>E1072/L1072</f>
        <v>35</v>
      </c>
      <c r="Q1072" t="str">
        <f>LEFT(N1072,SEARCH("/",  N1072,  1)-1)</f>
        <v>games</v>
      </c>
      <c r="R1072" t="str">
        <f>RIGHT(N1072,LEN(N1072)-SEARCH("/",  N1072,  1))</f>
        <v>video games</v>
      </c>
      <c r="S1072" s="9">
        <f>(((J1072/60)/60)/24)+DATE(1970,1,1)+(-5/24)</f>
        <v>41162.803495370368</v>
      </c>
      <c r="T1072" s="9">
        <f>(((I1072/60)/60)/24)+DATE(1970,1,1)+(-5/24)</f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E1073/D1073 * 100</f>
        <v>0</v>
      </c>
      <c r="P1073" s="5" t="e">
        <f>E1073/L1073</f>
        <v>#DIV/0!</v>
      </c>
      <c r="Q1073" t="str">
        <f>LEFT(N1073,SEARCH("/",  N1073,  1)-1)</f>
        <v>games</v>
      </c>
      <c r="R1073" t="str">
        <f>RIGHT(N1073,LEN(N1073)-SEARCH("/",  N1073,  1))</f>
        <v>video games</v>
      </c>
      <c r="S1073" s="9">
        <f>(((J1073/60)/60)/24)+DATE(1970,1,1)+(-5/24)</f>
        <v>42295.545057870368</v>
      </c>
      <c r="T1073" s="9">
        <f>(((I1073/60)/60)/24)+DATE(1970,1,1)+(-5/24)</f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E1074/D1074 * 100</f>
        <v>6.8000000000000005E-2</v>
      </c>
      <c r="P1074" s="5">
        <f>E1074/L1074</f>
        <v>12.75</v>
      </c>
      <c r="Q1074" t="str">
        <f>LEFT(N1074,SEARCH("/",  N1074,  1)-1)</f>
        <v>games</v>
      </c>
      <c r="R1074" t="str">
        <f>RIGHT(N1074,LEN(N1074)-SEARCH("/",  N1074,  1))</f>
        <v>video games</v>
      </c>
      <c r="S1074" s="9">
        <f>(((J1074/60)/60)/24)+DATE(1970,1,1)+(-5/24)</f>
        <v>41645.623807870368</v>
      </c>
      <c r="T1074" s="9">
        <f>(((I1074/60)/60)/24)+DATE(1970,1,1)+(-5/24)</f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E1075/D1075 * 100</f>
        <v>1.3333333333333335</v>
      </c>
      <c r="P1075" s="5">
        <f>E1075/L1075</f>
        <v>10</v>
      </c>
      <c r="Q1075" t="str">
        <f>LEFT(N1075,SEARCH("/",  N1075,  1)-1)</f>
        <v>games</v>
      </c>
      <c r="R1075" t="str">
        <f>RIGHT(N1075,LEN(N1075)-SEARCH("/",  N1075,  1))</f>
        <v>video games</v>
      </c>
      <c r="S1075" s="9">
        <f>(((J1075/60)/60)/24)+DATE(1970,1,1)+(-5/24)</f>
        <v>40802.756261574068</v>
      </c>
      <c r="T1075" s="9">
        <f>(((I1075/60)/60)/24)+DATE(1970,1,1)+(-5/24)</f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E1076/D1076 * 100</f>
        <v>6.3092592592592585</v>
      </c>
      <c r="P1076" s="5">
        <f>E1076/L1076</f>
        <v>113.56666666666666</v>
      </c>
      <c r="Q1076" t="str">
        <f>LEFT(N1076,SEARCH("/",  N1076,  1)-1)</f>
        <v>games</v>
      </c>
      <c r="R1076" t="str">
        <f>RIGHT(N1076,LEN(N1076)-SEARCH("/",  N1076,  1))</f>
        <v>video games</v>
      </c>
      <c r="S1076" s="9">
        <f>(((J1076/60)/60)/24)+DATE(1970,1,1)+(-5/24)</f>
        <v>41612.964641203704</v>
      </c>
      <c r="T1076" s="9">
        <f>(((I1076/60)/60)/24)+DATE(1970,1,1)+(-5/24)</f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E1077/D1077 * 100</f>
        <v>4.5</v>
      </c>
      <c r="P1077" s="5">
        <f>E1077/L1077</f>
        <v>15</v>
      </c>
      <c r="Q1077" t="str">
        <f>LEFT(N1077,SEARCH("/",  N1077,  1)-1)</f>
        <v>games</v>
      </c>
      <c r="R1077" t="str">
        <f>RIGHT(N1077,LEN(N1077)-SEARCH("/",  N1077,  1))</f>
        <v>video games</v>
      </c>
      <c r="S1077" s="9">
        <f>(((J1077/60)/60)/24)+DATE(1970,1,1)+(-5/24)</f>
        <v>41005.695787037032</v>
      </c>
      <c r="T1077" s="9">
        <f>(((I1077/60)/60)/24)+DATE(1970,1,1)+(-5/24)</f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E1078/D1078 * 100</f>
        <v>62.765333333333331</v>
      </c>
      <c r="P1078" s="5">
        <f>E1078/L1078</f>
        <v>48.281025641025643</v>
      </c>
      <c r="Q1078" t="str">
        <f>LEFT(N1078,SEARCH("/",  N1078,  1)-1)</f>
        <v>games</v>
      </c>
      <c r="R1078" t="str">
        <f>RIGHT(N1078,LEN(N1078)-SEARCH("/",  N1078,  1))</f>
        <v>video games</v>
      </c>
      <c r="S1078" s="9">
        <f>(((J1078/60)/60)/24)+DATE(1970,1,1)+(-5/24)</f>
        <v>41838.169560185182</v>
      </c>
      <c r="T1078" s="9">
        <f>(((I1078/60)/60)/24)+DATE(1970,1,1)+(-5/24)</f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E1079/D1079 * 100</f>
        <v>29.376000000000001</v>
      </c>
      <c r="P1079" s="5">
        <f>E1079/L1079</f>
        <v>43.976047904191617</v>
      </c>
      <c r="Q1079" t="str">
        <f>LEFT(N1079,SEARCH("/",  N1079,  1)-1)</f>
        <v>games</v>
      </c>
      <c r="R1079" t="str">
        <f>RIGHT(N1079,LEN(N1079)-SEARCH("/",  N1079,  1))</f>
        <v>video games</v>
      </c>
      <c r="S1079" s="9">
        <f>(((J1079/60)/60)/24)+DATE(1970,1,1)+(-5/24)</f>
        <v>42352.958460648144</v>
      </c>
      <c r="T1079" s="9">
        <f>(((I1079/60)/60)/24)+DATE(1970,1,1)+(-5/24)</f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E1080/D1080 * 100</f>
        <v>7.5</v>
      </c>
      <c r="P1080" s="5">
        <f>E1080/L1080</f>
        <v>9</v>
      </c>
      <c r="Q1080" t="str">
        <f>LEFT(N1080,SEARCH("/",  N1080,  1)-1)</f>
        <v>games</v>
      </c>
      <c r="R1080" t="str">
        <f>RIGHT(N1080,LEN(N1080)-SEARCH("/",  N1080,  1))</f>
        <v>video games</v>
      </c>
      <c r="S1080" s="9">
        <f>(((J1080/60)/60)/24)+DATE(1970,1,1)+(-5/24)</f>
        <v>40700.987511574072</v>
      </c>
      <c r="T1080" s="9">
        <f>(((I1080/60)/60)/24)+DATE(1970,1,1)+(-5/24)</f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E1081/D1081 * 100</f>
        <v>2.6076923076923078</v>
      </c>
      <c r="P1081" s="5">
        <f>E1081/L1081</f>
        <v>37.666666666666664</v>
      </c>
      <c r="Q1081" t="str">
        <f>LEFT(N1081,SEARCH("/",  N1081,  1)-1)</f>
        <v>games</v>
      </c>
      <c r="R1081" t="str">
        <f>RIGHT(N1081,LEN(N1081)-SEARCH("/",  N1081,  1))</f>
        <v>video games</v>
      </c>
      <c r="S1081" s="9">
        <f>(((J1081/60)/60)/24)+DATE(1970,1,1)+(-5/24)</f>
        <v>42479.35805555556</v>
      </c>
      <c r="T1081" s="9">
        <f>(((I1081/60)/60)/24)+DATE(1970,1,1)+(-5/24)</f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E1082/D1082 * 100</f>
        <v>9.1050000000000004</v>
      </c>
      <c r="P1082" s="5">
        <f>E1082/L1082</f>
        <v>18.581632653061224</v>
      </c>
      <c r="Q1082" t="str">
        <f>LEFT(N1082,SEARCH("/",  N1082,  1)-1)</f>
        <v>games</v>
      </c>
      <c r="R1082" t="str">
        <f>RIGHT(N1082,LEN(N1082)-SEARCH("/",  N1082,  1))</f>
        <v>video games</v>
      </c>
      <c r="S1082" s="9">
        <f>(((J1082/60)/60)/24)+DATE(1970,1,1)+(-5/24)</f>
        <v>41739.929780092592</v>
      </c>
      <c r="T1082" s="9">
        <f>(((I1082/60)/60)/24)+DATE(1970,1,1)+(-5/24)</f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E1083/D1083 * 100</f>
        <v>1.7647058823529412E-2</v>
      </c>
      <c r="P1083" s="5">
        <f>E1083/L1083</f>
        <v>3</v>
      </c>
      <c r="Q1083" t="str">
        <f>LEFT(N1083,SEARCH("/",  N1083,  1)-1)</f>
        <v>games</v>
      </c>
      <c r="R1083" t="str">
        <f>RIGHT(N1083,LEN(N1083)-SEARCH("/",  N1083,  1))</f>
        <v>video games</v>
      </c>
      <c r="S1083" s="9">
        <f>(((J1083/60)/60)/24)+DATE(1970,1,1)+(-5/24)</f>
        <v>42002.718657407408</v>
      </c>
      <c r="T1083" s="9">
        <f>(((I1083/60)/60)/24)+DATE(1970,1,1)+(-5/24)</f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E1084/D1084 * 100</f>
        <v>0.55999999999999994</v>
      </c>
      <c r="P1084" s="5">
        <f>E1084/L1084</f>
        <v>18.666666666666668</v>
      </c>
      <c r="Q1084" t="str">
        <f>LEFT(N1084,SEARCH("/",  N1084,  1)-1)</f>
        <v>games</v>
      </c>
      <c r="R1084" t="str">
        <f>RIGHT(N1084,LEN(N1084)-SEARCH("/",  N1084,  1))</f>
        <v>video games</v>
      </c>
      <c r="S1084" s="9">
        <f>(((J1084/60)/60)/24)+DATE(1970,1,1)+(-5/24)</f>
        <v>41101.697777777779</v>
      </c>
      <c r="T1084" s="9">
        <f>(((I1084/60)/60)/24)+DATE(1970,1,1)+(-5/24)</f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E1085/D1085 * 100</f>
        <v>0.82000000000000006</v>
      </c>
      <c r="P1085" s="5">
        <f>E1085/L1085</f>
        <v>410</v>
      </c>
      <c r="Q1085" t="str">
        <f>LEFT(N1085,SEARCH("/",  N1085,  1)-1)</f>
        <v>games</v>
      </c>
      <c r="R1085" t="str">
        <f>RIGHT(N1085,LEN(N1085)-SEARCH("/",  N1085,  1))</f>
        <v>video games</v>
      </c>
      <c r="S1085" s="9">
        <f>(((J1085/60)/60)/24)+DATE(1970,1,1)+(-5/24)</f>
        <v>41793.451192129629</v>
      </c>
      <c r="T1085" s="9">
        <f>(((I1085/60)/60)/24)+DATE(1970,1,1)+(-5/24)</f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E1086/D1086 * 100</f>
        <v>0</v>
      </c>
      <c r="P1086" s="5" t="e">
        <f>E1086/L1086</f>
        <v>#DIV/0!</v>
      </c>
      <c r="Q1086" t="str">
        <f>LEFT(N1086,SEARCH("/",  N1086,  1)-1)</f>
        <v>games</v>
      </c>
      <c r="R1086" t="str">
        <f>RIGHT(N1086,LEN(N1086)-SEARCH("/",  N1086,  1))</f>
        <v>video games</v>
      </c>
      <c r="S1086" s="9">
        <f>(((J1086/60)/60)/24)+DATE(1970,1,1)+(-5/24)</f>
        <v>41829.703749999993</v>
      </c>
      <c r="T1086" s="9">
        <f>(((I1086/60)/60)/24)+DATE(1970,1,1)+(-5/24)</f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E1087/D1087 * 100</f>
        <v>3.42</v>
      </c>
      <c r="P1087" s="5">
        <f>E1087/L1087</f>
        <v>114</v>
      </c>
      <c r="Q1087" t="str">
        <f>LEFT(N1087,SEARCH("/",  N1087,  1)-1)</f>
        <v>games</v>
      </c>
      <c r="R1087" t="str">
        <f>RIGHT(N1087,LEN(N1087)-SEARCH("/",  N1087,  1))</f>
        <v>video games</v>
      </c>
      <c r="S1087" s="9">
        <f>(((J1087/60)/60)/24)+DATE(1970,1,1)+(-5/24)</f>
        <v>42413.462673611109</v>
      </c>
      <c r="T1087" s="9">
        <f>(((I1087/60)/60)/24)+DATE(1970,1,1)+(-5/24)</f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E1088/D1088 * 100</f>
        <v>8.3333333333333343E-2</v>
      </c>
      <c r="P1088" s="5">
        <f>E1088/L1088</f>
        <v>7.5</v>
      </c>
      <c r="Q1088" t="str">
        <f>LEFT(N1088,SEARCH("/",  N1088,  1)-1)</f>
        <v>games</v>
      </c>
      <c r="R1088" t="str">
        <f>RIGHT(N1088,LEN(N1088)-SEARCH("/",  N1088,  1))</f>
        <v>video games</v>
      </c>
      <c r="S1088" s="9">
        <f>(((J1088/60)/60)/24)+DATE(1970,1,1)+(-5/24)</f>
        <v>41845.658460648148</v>
      </c>
      <c r="T1088" s="9">
        <f>(((I1088/60)/60)/24)+DATE(1970,1,1)+(-5/24)</f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E1089/D1089 * 100</f>
        <v>0</v>
      </c>
      <c r="P1089" s="5" t="e">
        <f>E1089/L1089</f>
        <v>#DIV/0!</v>
      </c>
      <c r="Q1089" t="str">
        <f>LEFT(N1089,SEARCH("/",  N1089,  1)-1)</f>
        <v>games</v>
      </c>
      <c r="R1089" t="str">
        <f>RIGHT(N1089,LEN(N1089)-SEARCH("/",  N1089,  1))</f>
        <v>video games</v>
      </c>
      <c r="S1089" s="9">
        <f>(((J1089/60)/60)/24)+DATE(1970,1,1)+(-5/24)</f>
        <v>41775.505636574075</v>
      </c>
      <c r="T1089" s="9">
        <f>(((I1089/60)/60)/24)+DATE(1970,1,1)+(-5/24)</f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E1090/D1090 * 100</f>
        <v>14.182977777777777</v>
      </c>
      <c r="P1090" s="5">
        <f>E1090/L1090</f>
        <v>43.41727891156463</v>
      </c>
      <c r="Q1090" t="str">
        <f>LEFT(N1090,SEARCH("/",  N1090,  1)-1)</f>
        <v>games</v>
      </c>
      <c r="R1090" t="str">
        <f>RIGHT(N1090,LEN(N1090)-SEARCH("/",  N1090,  1))</f>
        <v>video games</v>
      </c>
      <c r="S1090" s="9">
        <f>(((J1090/60)/60)/24)+DATE(1970,1,1)+(-5/24)</f>
        <v>41723.591053240736</v>
      </c>
      <c r="T1090" s="9">
        <f>(((I1090/60)/60)/24)+DATE(1970,1,1)+(-5/24)</f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E1091/D1091 * 100</f>
        <v>7.8266666666666662</v>
      </c>
      <c r="P1091" s="5">
        <f>E1091/L1091</f>
        <v>23.959183673469386</v>
      </c>
      <c r="Q1091" t="str">
        <f>LEFT(N1091,SEARCH("/",  N1091,  1)-1)</f>
        <v>games</v>
      </c>
      <c r="R1091" t="str">
        <f>RIGHT(N1091,LEN(N1091)-SEARCH("/",  N1091,  1))</f>
        <v>video games</v>
      </c>
      <c r="S1091" s="9">
        <f>(((J1091/60)/60)/24)+DATE(1970,1,1)+(-5/24)</f>
        <v>42150.981192129628</v>
      </c>
      <c r="T1091" s="9">
        <f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E1092/D1092 * 100</f>
        <v>3.8464497269020695E-2</v>
      </c>
      <c r="P1092" s="5">
        <f>E1092/L1092</f>
        <v>5</v>
      </c>
      <c r="Q1092" t="str">
        <f>LEFT(N1092,SEARCH("/",  N1092,  1)-1)</f>
        <v>games</v>
      </c>
      <c r="R1092" t="str">
        <f>RIGHT(N1092,LEN(N1092)-SEARCH("/",  N1092,  1))</f>
        <v>video games</v>
      </c>
      <c r="S1092" s="9">
        <f>(((J1092/60)/60)/24)+DATE(1970,1,1)+(-5/24)</f>
        <v>42122.977465277778</v>
      </c>
      <c r="T1092" s="9">
        <f>(((I1092/60)/60)/24)+DATE(1970,1,1)+(-5/24)</f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E1093/D1093 * 100</f>
        <v>12.5</v>
      </c>
      <c r="P1093" s="5">
        <f>E1093/L1093</f>
        <v>12.5</v>
      </c>
      <c r="Q1093" t="str">
        <f>LEFT(N1093,SEARCH("/",  N1093,  1)-1)</f>
        <v>games</v>
      </c>
      <c r="R1093" t="str">
        <f>RIGHT(N1093,LEN(N1093)-SEARCH("/",  N1093,  1))</f>
        <v>video games</v>
      </c>
      <c r="S1093" s="9">
        <f>(((J1093/60)/60)/24)+DATE(1970,1,1)+(-5/24)</f>
        <v>42440.611944444441</v>
      </c>
      <c r="T1093" s="9">
        <f>(((I1093/60)/60)/24)+DATE(1970,1,1)+(-5/24)</f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E1094/D1094 * 100</f>
        <v>1.05</v>
      </c>
      <c r="P1094" s="5">
        <f>E1094/L1094</f>
        <v>3</v>
      </c>
      <c r="Q1094" t="str">
        <f>LEFT(N1094,SEARCH("/",  N1094,  1)-1)</f>
        <v>games</v>
      </c>
      <c r="R1094" t="str">
        <f>RIGHT(N1094,LEN(N1094)-SEARCH("/",  N1094,  1))</f>
        <v>video games</v>
      </c>
      <c r="S1094" s="9">
        <f>(((J1094/60)/60)/24)+DATE(1970,1,1)+(-5/24)</f>
        <v>41249.817569444444</v>
      </c>
      <c r="T1094" s="9">
        <f>(((I1094/60)/60)/24)+DATE(1970,1,1)+(-5/24)</f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E1095/D1095 * 100</f>
        <v>14.083333333333334</v>
      </c>
      <c r="P1095" s="5">
        <f>E1095/L1095</f>
        <v>10.5625</v>
      </c>
      <c r="Q1095" t="str">
        <f>LEFT(N1095,SEARCH("/",  N1095,  1)-1)</f>
        <v>games</v>
      </c>
      <c r="R1095" t="str">
        <f>RIGHT(N1095,LEN(N1095)-SEARCH("/",  N1095,  1))</f>
        <v>video games</v>
      </c>
      <c r="S1095" s="9">
        <f>(((J1095/60)/60)/24)+DATE(1970,1,1)+(-5/24)</f>
        <v>42396.765474537031</v>
      </c>
      <c r="T1095" s="9">
        <f>(((I1095/60)/60)/24)+DATE(1970,1,1)+(-5/24)</f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E1096/D1096 * 100</f>
        <v>18.300055555555556</v>
      </c>
      <c r="P1096" s="5">
        <f>E1096/L1096</f>
        <v>122.00037037037038</v>
      </c>
      <c r="Q1096" t="str">
        <f>LEFT(N1096,SEARCH("/",  N1096,  1)-1)</f>
        <v>games</v>
      </c>
      <c r="R1096" t="str">
        <f>RIGHT(N1096,LEN(N1096)-SEARCH("/",  N1096,  1))</f>
        <v>video games</v>
      </c>
      <c r="S1096" s="9">
        <f>(((J1096/60)/60)/24)+DATE(1970,1,1)+(-5/24)</f>
        <v>40795.505011574067</v>
      </c>
      <c r="T1096" s="9">
        <f>(((I1096/60)/60)/24)+DATE(1970,1,1)+(-5/24)</f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E1097/D1097 * 100</f>
        <v>5.0347999999999997</v>
      </c>
      <c r="P1097" s="5">
        <f>E1097/L1097</f>
        <v>267.80851063829789</v>
      </c>
      <c r="Q1097" t="str">
        <f>LEFT(N1097,SEARCH("/",  N1097,  1)-1)</f>
        <v>games</v>
      </c>
      <c r="R1097" t="str">
        <f>RIGHT(N1097,LEN(N1097)-SEARCH("/",  N1097,  1))</f>
        <v>video games</v>
      </c>
      <c r="S1097" s="9">
        <f>(((J1097/60)/60)/24)+DATE(1970,1,1)+(-5/24)</f>
        <v>41486.328935185185</v>
      </c>
      <c r="T1097" s="9">
        <f>(((I1097/60)/60)/24)+DATE(1970,1,1)+(-5/24)</f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E1098/D1098 * 100</f>
        <v>17.933333333333334</v>
      </c>
      <c r="P1098" s="5">
        <f>E1098/L1098</f>
        <v>74.206896551724142</v>
      </c>
      <c r="Q1098" t="str">
        <f>LEFT(N1098,SEARCH("/",  N1098,  1)-1)</f>
        <v>games</v>
      </c>
      <c r="R1098" t="str">
        <f>RIGHT(N1098,LEN(N1098)-SEARCH("/",  N1098,  1))</f>
        <v>video games</v>
      </c>
      <c r="S1098" s="9">
        <f>(((J1098/60)/60)/24)+DATE(1970,1,1)+(-5/24)</f>
        <v>41885.309652777774</v>
      </c>
      <c r="T1098" s="9">
        <f>(((I1098/60)/60)/24)+DATE(1970,1,1)+(-5/24)</f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E1099/D1099 * 100</f>
        <v>4.7E-2</v>
      </c>
      <c r="P1099" s="5">
        <f>E1099/L1099</f>
        <v>6.7142857142857144</v>
      </c>
      <c r="Q1099" t="str">
        <f>LEFT(N1099,SEARCH("/",  N1099,  1)-1)</f>
        <v>games</v>
      </c>
      <c r="R1099" t="str">
        <f>RIGHT(N1099,LEN(N1099)-SEARCH("/",  N1099,  1))</f>
        <v>video games</v>
      </c>
      <c r="S1099" s="9">
        <f>(((J1099/60)/60)/24)+DATE(1970,1,1)+(-5/24)</f>
        <v>41660.584224537037</v>
      </c>
      <c r="T1099" s="9">
        <f>(((I1099/60)/60)/24)+DATE(1970,1,1)+(-5/24)</f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E1100/D1100 * 100</f>
        <v>7.2120000000000006</v>
      </c>
      <c r="P1100" s="5">
        <f>E1100/L1100</f>
        <v>81.954545454545453</v>
      </c>
      <c r="Q1100" t="str">
        <f>LEFT(N1100,SEARCH("/",  N1100,  1)-1)</f>
        <v>games</v>
      </c>
      <c r="R1100" t="str">
        <f>RIGHT(N1100,LEN(N1100)-SEARCH("/",  N1100,  1))</f>
        <v>video games</v>
      </c>
      <c r="S1100" s="9">
        <f>(((J1100/60)/60)/24)+DATE(1970,1,1)+(-5/24)</f>
        <v>41712.554340277777</v>
      </c>
      <c r="T1100" s="9">
        <f>(((I1100/60)/60)/24)+DATE(1970,1,1)+(-5/24)</f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E1101/D1101 * 100</f>
        <v>0.5</v>
      </c>
      <c r="P1101" s="5">
        <f>E1101/L1101</f>
        <v>25</v>
      </c>
      <c r="Q1101" t="str">
        <f>LEFT(N1101,SEARCH("/",  N1101,  1)-1)</f>
        <v>games</v>
      </c>
      <c r="R1101" t="str">
        <f>RIGHT(N1101,LEN(N1101)-SEARCH("/",  N1101,  1))</f>
        <v>video games</v>
      </c>
      <c r="S1101" s="9">
        <f>(((J1101/60)/60)/24)+DATE(1970,1,1)+(-5/24)</f>
        <v>42107.628101851849</v>
      </c>
      <c r="T1101" s="9">
        <f>(((I1101/60)/60)/24)+DATE(1970,1,1)+(-5/24)</f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E1102/D1102 * 100</f>
        <v>2.5</v>
      </c>
      <c r="P1102" s="5">
        <f>E1102/L1102</f>
        <v>10</v>
      </c>
      <c r="Q1102" t="str">
        <f>LEFT(N1102,SEARCH("/",  N1102,  1)-1)</f>
        <v>games</v>
      </c>
      <c r="R1102" t="str">
        <f>RIGHT(N1102,LEN(N1102)-SEARCH("/",  N1102,  1))</f>
        <v>video games</v>
      </c>
      <c r="S1102" s="9">
        <f>(((J1102/60)/60)/24)+DATE(1970,1,1)+(-5/24)</f>
        <v>42383.902442129627</v>
      </c>
      <c r="T1102" s="9">
        <f>(((I1102/60)/60)/24)+DATE(1970,1,1)+(-5/24)</f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E1103/D1103 * 100</f>
        <v>4.1000000000000002E-2</v>
      </c>
      <c r="P1103" s="5">
        <f>E1103/L1103</f>
        <v>6.833333333333333</v>
      </c>
      <c r="Q1103" t="str">
        <f>LEFT(N1103,SEARCH("/",  N1103,  1)-1)</f>
        <v>games</v>
      </c>
      <c r="R1103" t="str">
        <f>RIGHT(N1103,LEN(N1103)-SEARCH("/",  N1103,  1))</f>
        <v>video games</v>
      </c>
      <c r="S1103" s="9">
        <f>(((J1103/60)/60)/24)+DATE(1970,1,1)+(-5/24)</f>
        <v>42538.564097222225</v>
      </c>
      <c r="T1103" s="9">
        <f>(((I1103/60)/60)/24)+DATE(1970,1,1)+(-5/24)</f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E1104/D1104 * 100</f>
        <v>5.3125</v>
      </c>
      <c r="P1104" s="5">
        <f>E1104/L1104</f>
        <v>17.708333333333332</v>
      </c>
      <c r="Q1104" t="str">
        <f>LEFT(N1104,SEARCH("/",  N1104,  1)-1)</f>
        <v>games</v>
      </c>
      <c r="R1104" t="str">
        <f>RIGHT(N1104,LEN(N1104)-SEARCH("/",  N1104,  1))</f>
        <v>video games</v>
      </c>
      <c r="S1104" s="9">
        <f>(((J1104/60)/60)/24)+DATE(1970,1,1)+(-5/24)</f>
        <v>41576.837094907409</v>
      </c>
      <c r="T1104" s="9">
        <f>(((I1104/60)/60)/24)+DATE(1970,1,1)+(-5/24)</f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E1105/D1105 * 100</f>
        <v>1.6199999999999999</v>
      </c>
      <c r="P1105" s="5">
        <f>E1105/L1105</f>
        <v>16.2</v>
      </c>
      <c r="Q1105" t="str">
        <f>LEFT(N1105,SEARCH("/",  N1105,  1)-1)</f>
        <v>games</v>
      </c>
      <c r="R1105" t="str">
        <f>RIGHT(N1105,LEN(N1105)-SEARCH("/",  N1105,  1))</f>
        <v>video games</v>
      </c>
      <c r="S1105" s="9">
        <f>(((J1105/60)/60)/24)+DATE(1970,1,1)+(-5/24)</f>
        <v>42479.013773148145</v>
      </c>
      <c r="T1105" s="9">
        <f>(((I1105/60)/60)/24)+DATE(1970,1,1)+(-5/24)</f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E1106/D1106 * 100</f>
        <v>4.9516666666666671</v>
      </c>
      <c r="P1106" s="5">
        <f>E1106/L1106</f>
        <v>80.297297297297291</v>
      </c>
      <c r="Q1106" t="str">
        <f>LEFT(N1106,SEARCH("/",  N1106,  1)-1)</f>
        <v>games</v>
      </c>
      <c r="R1106" t="str">
        <f>RIGHT(N1106,LEN(N1106)-SEARCH("/",  N1106,  1))</f>
        <v>video games</v>
      </c>
      <c r="S1106" s="9">
        <f>(((J1106/60)/60)/24)+DATE(1970,1,1)+(-5/24)</f>
        <v>41771.201631944445</v>
      </c>
      <c r="T1106" s="9">
        <f>(((I1106/60)/60)/24)+DATE(1970,1,1)+(-5/24)</f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E1107/D1107 * 100</f>
        <v>0.159</v>
      </c>
      <c r="P1107" s="5">
        <f>E1107/L1107</f>
        <v>71.55</v>
      </c>
      <c r="Q1107" t="str">
        <f>LEFT(N1107,SEARCH("/",  N1107,  1)-1)</f>
        <v>games</v>
      </c>
      <c r="R1107" t="str">
        <f>RIGHT(N1107,LEN(N1107)-SEARCH("/",  N1107,  1))</f>
        <v>video games</v>
      </c>
      <c r="S1107" s="9">
        <f>(((J1107/60)/60)/24)+DATE(1970,1,1)+(-5/24)</f>
        <v>41691.927395833329</v>
      </c>
      <c r="T1107" s="9">
        <f>(((I1107/60)/60)/24)+DATE(1970,1,1)+(-5/24)</f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E1108/D1108 * 100</f>
        <v>41.25</v>
      </c>
      <c r="P1108" s="5">
        <f>E1108/L1108</f>
        <v>23.571428571428573</v>
      </c>
      <c r="Q1108" t="str">
        <f>LEFT(N1108,SEARCH("/",  N1108,  1)-1)</f>
        <v>games</v>
      </c>
      <c r="R1108" t="str">
        <f>RIGHT(N1108,LEN(N1108)-SEARCH("/",  N1108,  1))</f>
        <v>video games</v>
      </c>
      <c r="S1108" s="9">
        <f>(((J1108/60)/60)/24)+DATE(1970,1,1)+(-5/24)</f>
        <v>40973.532118055555</v>
      </c>
      <c r="T1108" s="9">
        <f>(((I1108/60)/60)/24)+DATE(1970,1,1)+(-5/24)</f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E1109/D1109 * 100</f>
        <v>0</v>
      </c>
      <c r="P1109" s="5" t="e">
        <f>E1109/L1109</f>
        <v>#DIV/0!</v>
      </c>
      <c r="Q1109" t="str">
        <f>LEFT(N1109,SEARCH("/",  N1109,  1)-1)</f>
        <v>games</v>
      </c>
      <c r="R1109" t="str">
        <f>RIGHT(N1109,LEN(N1109)-SEARCH("/",  N1109,  1))</f>
        <v>video games</v>
      </c>
      <c r="S1109" s="9">
        <f>(((J1109/60)/60)/24)+DATE(1970,1,1)+(-5/24)</f>
        <v>41813.653055555551</v>
      </c>
      <c r="T1109" s="9">
        <f>(((I1109/60)/60)/24)+DATE(1970,1,1)+(-5/24)</f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E1110/D1110 * 100</f>
        <v>2.93</v>
      </c>
      <c r="P1110" s="5">
        <f>E1110/L1110</f>
        <v>34.88095238095238</v>
      </c>
      <c r="Q1110" t="str">
        <f>LEFT(N1110,SEARCH("/",  N1110,  1)-1)</f>
        <v>games</v>
      </c>
      <c r="R1110" t="str">
        <f>RIGHT(N1110,LEN(N1110)-SEARCH("/",  N1110,  1))</f>
        <v>video games</v>
      </c>
      <c r="S1110" s="9">
        <f>(((J1110/60)/60)/24)+DATE(1970,1,1)+(-5/24)</f>
        <v>40952.42864583333</v>
      </c>
      <c r="T1110" s="9">
        <f>(((I1110/60)/60)/24)+DATE(1970,1,1)+(-5/24)</f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E1111/D1111 * 100</f>
        <v>0.44999999999999996</v>
      </c>
      <c r="P1111" s="5">
        <f>E1111/L1111</f>
        <v>15</v>
      </c>
      <c r="Q1111" t="str">
        <f>LEFT(N1111,SEARCH("/",  N1111,  1)-1)</f>
        <v>games</v>
      </c>
      <c r="R1111" t="str">
        <f>RIGHT(N1111,LEN(N1111)-SEARCH("/",  N1111,  1))</f>
        <v>video games</v>
      </c>
      <c r="S1111" s="9">
        <f>(((J1111/60)/60)/24)+DATE(1970,1,1)+(-5/24)</f>
        <v>42662.543865740743</v>
      </c>
      <c r="T1111" s="9">
        <f>(((I1111/60)/60)/24)+DATE(1970,1,1)+(-5/24)</f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E1112/D1112 * 100</f>
        <v>0.51</v>
      </c>
      <c r="P1112" s="5">
        <f>E1112/L1112</f>
        <v>23.181818181818183</v>
      </c>
      <c r="Q1112" t="str">
        <f>LEFT(N1112,SEARCH("/",  N1112,  1)-1)</f>
        <v>games</v>
      </c>
      <c r="R1112" t="str">
        <f>RIGHT(N1112,LEN(N1112)-SEARCH("/",  N1112,  1))</f>
        <v>video games</v>
      </c>
      <c r="S1112" s="9">
        <f>(((J1112/60)/60)/24)+DATE(1970,1,1)+(-5/24)</f>
        <v>41220.72479166666</v>
      </c>
      <c r="T1112" s="9">
        <f>(((I1112/60)/60)/24)+DATE(1970,1,1)+(-5/24)</f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E1113/D1113 * 100</f>
        <v>0.04</v>
      </c>
      <c r="P1113" s="5">
        <f>E1113/L1113</f>
        <v>1</v>
      </c>
      <c r="Q1113" t="str">
        <f>LEFT(N1113,SEARCH("/",  N1113,  1)-1)</f>
        <v>games</v>
      </c>
      <c r="R1113" t="str">
        <f>RIGHT(N1113,LEN(N1113)-SEARCH("/",  N1113,  1))</f>
        <v>video games</v>
      </c>
      <c r="S1113" s="9">
        <f>(((J1113/60)/60)/24)+DATE(1970,1,1)+(-5/24)</f>
        <v>42346.995254629634</v>
      </c>
      <c r="T1113" s="9">
        <f>(((I1113/60)/60)/24)+DATE(1970,1,1)+(-5/24)</f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E1114/D1114 * 100</f>
        <v>35.537409090909087</v>
      </c>
      <c r="P1114" s="5">
        <f>E1114/L1114</f>
        <v>100.23371794871794</v>
      </c>
      <c r="Q1114" t="str">
        <f>LEFT(N1114,SEARCH("/",  N1114,  1)-1)</f>
        <v>games</v>
      </c>
      <c r="R1114" t="str">
        <f>RIGHT(N1114,LEN(N1114)-SEARCH("/",  N1114,  1))</f>
        <v>video games</v>
      </c>
      <c r="S1114" s="9">
        <f>(((J1114/60)/60)/24)+DATE(1970,1,1)+(-5/24)</f>
        <v>41963.551053240742</v>
      </c>
      <c r="T1114" s="9">
        <f>(((I1114/60)/60)/24)+DATE(1970,1,1)+(-5/24)</f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E1115/D1115 * 100</f>
        <v>0.5</v>
      </c>
      <c r="P1115" s="5">
        <f>E1115/L1115</f>
        <v>5</v>
      </c>
      <c r="Q1115" t="str">
        <f>LEFT(N1115,SEARCH("/",  N1115,  1)-1)</f>
        <v>games</v>
      </c>
      <c r="R1115" t="str">
        <f>RIGHT(N1115,LEN(N1115)-SEARCH("/",  N1115,  1))</f>
        <v>video games</v>
      </c>
      <c r="S1115" s="9">
        <f>(((J1115/60)/60)/24)+DATE(1970,1,1)+(-5/24)</f>
        <v>41835.768749999996</v>
      </c>
      <c r="T1115" s="9">
        <f>(((I1115/60)/60)/24)+DATE(1970,1,1)+(-5/24)</f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E1116/D1116 * 100</f>
        <v>0.16666666666666669</v>
      </c>
      <c r="P1116" s="5">
        <f>E1116/L1116</f>
        <v>3.3333333333333335</v>
      </c>
      <c r="Q1116" t="str">
        <f>LEFT(N1116,SEARCH("/",  N1116,  1)-1)</f>
        <v>games</v>
      </c>
      <c r="R1116" t="str">
        <f>RIGHT(N1116,LEN(N1116)-SEARCH("/",  N1116,  1))</f>
        <v>video games</v>
      </c>
      <c r="S1116" s="9">
        <f>(((J1116/60)/60)/24)+DATE(1970,1,1)+(-5/24)</f>
        <v>41526.13758101852</v>
      </c>
      <c r="T1116" s="9">
        <f>(((I1116/60)/60)/24)+DATE(1970,1,1)+(-5/24)</f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E1117/D1117 * 100</f>
        <v>0.13250000000000001</v>
      </c>
      <c r="P1117" s="5">
        <f>E1117/L1117</f>
        <v>13.25</v>
      </c>
      <c r="Q1117" t="str">
        <f>LEFT(N1117,SEARCH("/",  N1117,  1)-1)</f>
        <v>games</v>
      </c>
      <c r="R1117" t="str">
        <f>RIGHT(N1117,LEN(N1117)-SEARCH("/",  N1117,  1))</f>
        <v>video games</v>
      </c>
      <c r="S1117" s="9">
        <f>(((J1117/60)/60)/24)+DATE(1970,1,1)+(-5/24)</f>
        <v>42429.487210648142</v>
      </c>
      <c r="T1117" s="9">
        <f>(((I1117/60)/60)/24)+DATE(1970,1,1)+(-5/24)</f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E1118/D1118 * 100</f>
        <v>3.5704000000000007E-2</v>
      </c>
      <c r="P1118" s="5">
        <f>E1118/L1118</f>
        <v>17.852</v>
      </c>
      <c r="Q1118" t="str">
        <f>LEFT(N1118,SEARCH("/",  N1118,  1)-1)</f>
        <v>games</v>
      </c>
      <c r="R1118" t="str">
        <f>RIGHT(N1118,LEN(N1118)-SEARCH("/",  N1118,  1))</f>
        <v>video games</v>
      </c>
      <c r="S1118" s="9">
        <f>(((J1118/60)/60)/24)+DATE(1970,1,1)+(-5/24)</f>
        <v>41009.638981481476</v>
      </c>
      <c r="T1118" s="9">
        <f>(((I1118/60)/60)/24)+DATE(1970,1,1)+(-5/24)</f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E1119/D1119 * 100</f>
        <v>8.3000000000000007</v>
      </c>
      <c r="P1119" s="5">
        <f>E1119/L1119</f>
        <v>10.375</v>
      </c>
      <c r="Q1119" t="str">
        <f>LEFT(N1119,SEARCH("/",  N1119,  1)-1)</f>
        <v>games</v>
      </c>
      <c r="R1119" t="str">
        <f>RIGHT(N1119,LEN(N1119)-SEARCH("/",  N1119,  1))</f>
        <v>video games</v>
      </c>
      <c r="S1119" s="9">
        <f>(((J1119/60)/60)/24)+DATE(1970,1,1)+(-5/24)</f>
        <v>42333.390196759261</v>
      </c>
      <c r="T1119" s="9">
        <f>(((I1119/60)/60)/24)+DATE(1970,1,1)+(-5/24)</f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E1120/D1120 * 100</f>
        <v>2.4222222222222221</v>
      </c>
      <c r="P1120" s="5">
        <f>E1120/L1120</f>
        <v>36.333333333333336</v>
      </c>
      <c r="Q1120" t="str">
        <f>LEFT(N1120,SEARCH("/",  N1120,  1)-1)</f>
        <v>games</v>
      </c>
      <c r="R1120" t="str">
        <f>RIGHT(N1120,LEN(N1120)-SEARCH("/",  N1120,  1))</f>
        <v>video games</v>
      </c>
      <c r="S1120" s="9">
        <f>(((J1120/60)/60)/24)+DATE(1970,1,1)+(-5/24)</f>
        <v>41703.958090277774</v>
      </c>
      <c r="T1120" s="9">
        <f>(((I1120/60)/60)/24)+DATE(1970,1,1)+(-5/24)</f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E1121/D1121 * 100</f>
        <v>0.23809523809523811</v>
      </c>
      <c r="P1121" s="5">
        <f>E1121/L1121</f>
        <v>5</v>
      </c>
      <c r="Q1121" t="str">
        <f>LEFT(N1121,SEARCH("/",  N1121,  1)-1)</f>
        <v>games</v>
      </c>
      <c r="R1121" t="str">
        <f>RIGHT(N1121,LEN(N1121)-SEARCH("/",  N1121,  1))</f>
        <v>video games</v>
      </c>
      <c r="S1121" s="9">
        <f>(((J1121/60)/60)/24)+DATE(1970,1,1)+(-5/24)</f>
        <v>41722.584074074075</v>
      </c>
      <c r="T1121" s="9">
        <f>(((I1121/60)/60)/24)+DATE(1970,1,1)+(-5/24)</f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E1122/D1122 * 100</f>
        <v>0</v>
      </c>
      <c r="P1122" s="5" t="e">
        <f>E1122/L1122</f>
        <v>#DIV/0!</v>
      </c>
      <c r="Q1122" t="str">
        <f>LEFT(N1122,SEARCH("/",  N1122,  1)-1)</f>
        <v>games</v>
      </c>
      <c r="R1122" t="str">
        <f>RIGHT(N1122,LEN(N1122)-SEARCH("/",  N1122,  1))</f>
        <v>video games</v>
      </c>
      <c r="S1122" s="9">
        <f>(((J1122/60)/60)/24)+DATE(1970,1,1)+(-5/24)</f>
        <v>40799.664351851847</v>
      </c>
      <c r="T1122" s="9">
        <f>(((I1122/60)/60)/24)+DATE(1970,1,1)+(-5/24)</f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E1123/D1123 * 100</f>
        <v>1.1599999999999999E-2</v>
      </c>
      <c r="P1123" s="5">
        <f>E1123/L1123</f>
        <v>5.8</v>
      </c>
      <c r="Q1123" t="str">
        <f>LEFT(N1123,SEARCH("/",  N1123,  1)-1)</f>
        <v>games</v>
      </c>
      <c r="R1123" t="str">
        <f>RIGHT(N1123,LEN(N1123)-SEARCH("/",  N1123,  1))</f>
        <v>video games</v>
      </c>
      <c r="S1123" s="9">
        <f>(((J1123/60)/60)/24)+DATE(1970,1,1)+(-5/24)</f>
        <v>42412.72587962963</v>
      </c>
      <c r="T1123" s="9">
        <f>(((I1123/60)/60)/24)+DATE(1970,1,1)+(-5/24)</f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E1124/D1124 * 100</f>
        <v>0</v>
      </c>
      <c r="P1124" s="5" t="e">
        <f>E1124/L1124</f>
        <v>#DIV/0!</v>
      </c>
      <c r="Q1124" t="str">
        <f>LEFT(N1124,SEARCH("/",  N1124,  1)-1)</f>
        <v>games</v>
      </c>
      <c r="R1124" t="str">
        <f>RIGHT(N1124,LEN(N1124)-SEARCH("/",  N1124,  1))</f>
        <v>video games</v>
      </c>
      <c r="S1124" s="9">
        <f>(((J1124/60)/60)/24)+DATE(1970,1,1)+(-5/24)</f>
        <v>41410.495659722219</v>
      </c>
      <c r="T1124" s="9">
        <f>(((I1124/60)/60)/24)+DATE(1970,1,1)+(-5/24)</f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E1125/D1125 * 100</f>
        <v>0.22</v>
      </c>
      <c r="P1125" s="5">
        <f>E1125/L1125</f>
        <v>3.6666666666666665</v>
      </c>
      <c r="Q1125" t="str">
        <f>LEFT(N1125,SEARCH("/",  N1125,  1)-1)</f>
        <v>games</v>
      </c>
      <c r="R1125" t="str">
        <f>RIGHT(N1125,LEN(N1125)-SEARCH("/",  N1125,  1))</f>
        <v>video games</v>
      </c>
      <c r="S1125" s="9">
        <f>(((J1125/60)/60)/24)+DATE(1970,1,1)+(-5/24)</f>
        <v>41718.315370370365</v>
      </c>
      <c r="T1125" s="9">
        <f>(((I1125/60)/60)/24)+DATE(1970,1,1)+(-5/24)</f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E1126/D1126 * 100</f>
        <v>0.47222222222222221</v>
      </c>
      <c r="P1126" s="5">
        <f>E1126/L1126</f>
        <v>60.714285714285715</v>
      </c>
      <c r="Q1126" t="str">
        <f>LEFT(N1126,SEARCH("/",  N1126,  1)-1)</f>
        <v>games</v>
      </c>
      <c r="R1126" t="str">
        <f>RIGHT(N1126,LEN(N1126)-SEARCH("/",  N1126,  1))</f>
        <v>mobile games</v>
      </c>
      <c r="S1126" s="9">
        <f>(((J1126/60)/60)/24)+DATE(1970,1,1)+(-5/24)</f>
        <v>42094.458923611113</v>
      </c>
      <c r="T1126" s="9">
        <f>(((I1126/60)/60)/24)+DATE(1970,1,1)+(-5/24)</f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E1127/D1127 * 100</f>
        <v>0</v>
      </c>
      <c r="P1127" s="5" t="e">
        <f>E1127/L1127</f>
        <v>#DIV/0!</v>
      </c>
      <c r="Q1127" t="str">
        <f>LEFT(N1127,SEARCH("/",  N1127,  1)-1)</f>
        <v>games</v>
      </c>
      <c r="R1127" t="str">
        <f>RIGHT(N1127,LEN(N1127)-SEARCH("/",  N1127,  1))</f>
        <v>mobile games</v>
      </c>
      <c r="S1127" s="9">
        <f>(((J1127/60)/60)/24)+DATE(1970,1,1)+(-5/24)</f>
        <v>42212.415856481479</v>
      </c>
      <c r="T1127" s="9">
        <f>(((I1127/60)/60)/24)+DATE(1970,1,1)+(-5/24)</f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E1128/D1128 * 100</f>
        <v>0.5</v>
      </c>
      <c r="P1128" s="5">
        <f>E1128/L1128</f>
        <v>5</v>
      </c>
      <c r="Q1128" t="str">
        <f>LEFT(N1128,SEARCH("/",  N1128,  1)-1)</f>
        <v>games</v>
      </c>
      <c r="R1128" t="str">
        <f>RIGHT(N1128,LEN(N1128)-SEARCH("/",  N1128,  1))</f>
        <v>mobile games</v>
      </c>
      <c r="S1128" s="9">
        <f>(((J1128/60)/60)/24)+DATE(1970,1,1)+(-5/24)</f>
        <v>42535.11914351851</v>
      </c>
      <c r="T1128" s="9">
        <f>(((I1128/60)/60)/24)+DATE(1970,1,1)+(-5/24)</f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E1129/D1129 * 100</f>
        <v>1.6714285714285713</v>
      </c>
      <c r="P1129" s="5">
        <f>E1129/L1129</f>
        <v>25.434782608695652</v>
      </c>
      <c r="Q1129" t="str">
        <f>LEFT(N1129,SEARCH("/",  N1129,  1)-1)</f>
        <v>games</v>
      </c>
      <c r="R1129" t="str">
        <f>RIGHT(N1129,LEN(N1129)-SEARCH("/",  N1129,  1))</f>
        <v>mobile games</v>
      </c>
      <c r="S1129" s="9">
        <f>(((J1129/60)/60)/24)+DATE(1970,1,1)+(-5/24)</f>
        <v>41926.645833333328</v>
      </c>
      <c r="T1129" s="9">
        <f>(((I1129/60)/60)/24)+DATE(1970,1,1)+(-5/24)</f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E1130/D1130 * 100</f>
        <v>0.1</v>
      </c>
      <c r="P1130" s="5">
        <f>E1130/L1130</f>
        <v>1</v>
      </c>
      <c r="Q1130" t="str">
        <f>LEFT(N1130,SEARCH("/",  N1130,  1)-1)</f>
        <v>games</v>
      </c>
      <c r="R1130" t="str">
        <f>RIGHT(N1130,LEN(N1130)-SEARCH("/",  N1130,  1))</f>
        <v>mobile games</v>
      </c>
      <c r="S1130" s="9">
        <f>(((J1130/60)/60)/24)+DATE(1970,1,1)+(-5/24)</f>
        <v>41828.441168981481</v>
      </c>
      <c r="T1130" s="9">
        <f>(((I1130/60)/60)/24)+DATE(1970,1,1)+(-5/24)</f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E1131/D1131 * 100</f>
        <v>0.105</v>
      </c>
      <c r="P1131" s="5">
        <f>E1131/L1131</f>
        <v>10.5</v>
      </c>
      <c r="Q1131" t="str">
        <f>LEFT(N1131,SEARCH("/",  N1131,  1)-1)</f>
        <v>games</v>
      </c>
      <c r="R1131" t="str">
        <f>RIGHT(N1131,LEN(N1131)-SEARCH("/",  N1131,  1))</f>
        <v>mobile games</v>
      </c>
      <c r="S1131" s="9">
        <f>(((J1131/60)/60)/24)+DATE(1970,1,1)+(-5/24)</f>
        <v>42496.056631944441</v>
      </c>
      <c r="T1131" s="9">
        <f>(((I1131/60)/60)/24)+DATE(1970,1,1)+(-5/24)</f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E1132/D1132 * 100</f>
        <v>0.22</v>
      </c>
      <c r="P1132" s="5">
        <f>E1132/L1132</f>
        <v>3.6666666666666665</v>
      </c>
      <c r="Q1132" t="str">
        <f>LEFT(N1132,SEARCH("/",  N1132,  1)-1)</f>
        <v>games</v>
      </c>
      <c r="R1132" t="str">
        <f>RIGHT(N1132,LEN(N1132)-SEARCH("/",  N1132,  1))</f>
        <v>mobile games</v>
      </c>
      <c r="S1132" s="9">
        <f>(((J1132/60)/60)/24)+DATE(1970,1,1)+(-5/24)</f>
        <v>41908.788194444445</v>
      </c>
      <c r="T1132" s="9">
        <f>(((I1132/60)/60)/24)+DATE(1970,1,1)+(-5/24)</f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E1133/D1133 * 100</f>
        <v>0</v>
      </c>
      <c r="P1133" s="5" t="e">
        <f>E1133/L1133</f>
        <v>#DIV/0!</v>
      </c>
      <c r="Q1133" t="str">
        <f>LEFT(N1133,SEARCH("/",  N1133,  1)-1)</f>
        <v>games</v>
      </c>
      <c r="R1133" t="str">
        <f>RIGHT(N1133,LEN(N1133)-SEARCH("/",  N1133,  1))</f>
        <v>mobile games</v>
      </c>
      <c r="S1133" s="9">
        <f>(((J1133/60)/60)/24)+DATE(1970,1,1)+(-5/24)</f>
        <v>42332.699861111112</v>
      </c>
      <c r="T1133" s="9">
        <f>(((I1133/60)/60)/24)+DATE(1970,1,1)+(-5/24)</f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E1134/D1134 * 100</f>
        <v>14.38</v>
      </c>
      <c r="P1134" s="5">
        <f>E1134/L1134</f>
        <v>110.61538461538461</v>
      </c>
      <c r="Q1134" t="str">
        <f>LEFT(N1134,SEARCH("/",  N1134,  1)-1)</f>
        <v>games</v>
      </c>
      <c r="R1134" t="str">
        <f>RIGHT(N1134,LEN(N1134)-SEARCH("/",  N1134,  1))</f>
        <v>mobile games</v>
      </c>
      <c r="S1134" s="9">
        <f>(((J1134/60)/60)/24)+DATE(1970,1,1)+(-5/24)</f>
        <v>42705.907071759262</v>
      </c>
      <c r="T1134" s="9">
        <f>(((I1134/60)/60)/24)+DATE(1970,1,1)+(-5/24)</f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E1135/D1135 * 100</f>
        <v>0.66666666666666674</v>
      </c>
      <c r="P1135" s="5">
        <f>E1135/L1135</f>
        <v>20</v>
      </c>
      <c r="Q1135" t="str">
        <f>LEFT(N1135,SEARCH("/",  N1135,  1)-1)</f>
        <v>games</v>
      </c>
      <c r="R1135" t="str">
        <f>RIGHT(N1135,LEN(N1135)-SEARCH("/",  N1135,  1))</f>
        <v>mobile games</v>
      </c>
      <c r="S1135" s="9">
        <f>(((J1135/60)/60)/24)+DATE(1970,1,1)+(-5/24)</f>
        <v>41821.198854166665</v>
      </c>
      <c r="T1135" s="9">
        <f>(((I1135/60)/60)/24)+DATE(1970,1,1)+(-5/24)</f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E1136/D1136 * 100</f>
        <v>4.0000000000000001E-3</v>
      </c>
      <c r="P1136" s="5">
        <f>E1136/L1136</f>
        <v>1</v>
      </c>
      <c r="Q1136" t="str">
        <f>LEFT(N1136,SEARCH("/",  N1136,  1)-1)</f>
        <v>games</v>
      </c>
      <c r="R1136" t="str">
        <f>RIGHT(N1136,LEN(N1136)-SEARCH("/",  N1136,  1))</f>
        <v>mobile games</v>
      </c>
      <c r="S1136" s="9">
        <f>(((J1136/60)/60)/24)+DATE(1970,1,1)+(-5/24)</f>
        <v>41958.07671296296</v>
      </c>
      <c r="T1136" s="9">
        <f>(((I1136/60)/60)/24)+DATE(1970,1,1)+(-5/24)</f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E1137/D1137 * 100</f>
        <v>5</v>
      </c>
      <c r="P1137" s="5">
        <f>E1137/L1137</f>
        <v>50</v>
      </c>
      <c r="Q1137" t="str">
        <f>LEFT(N1137,SEARCH("/",  N1137,  1)-1)</f>
        <v>games</v>
      </c>
      <c r="R1137" t="str">
        <f>RIGHT(N1137,LEN(N1137)-SEARCH("/",  N1137,  1))</f>
        <v>mobile games</v>
      </c>
      <c r="S1137" s="9">
        <f>(((J1137/60)/60)/24)+DATE(1970,1,1)+(-5/24)</f>
        <v>42558.781180555547</v>
      </c>
      <c r="T1137" s="9">
        <f>(((I1137/60)/60)/24)+DATE(1970,1,1)+(-5/24)</f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E1138/D1138 * 100</f>
        <v>6.4439140811455857</v>
      </c>
      <c r="P1138" s="5">
        <f>E1138/L1138</f>
        <v>45</v>
      </c>
      <c r="Q1138" t="str">
        <f>LEFT(N1138,SEARCH("/",  N1138,  1)-1)</f>
        <v>games</v>
      </c>
      <c r="R1138" t="str">
        <f>RIGHT(N1138,LEN(N1138)-SEARCH("/",  N1138,  1))</f>
        <v>mobile games</v>
      </c>
      <c r="S1138" s="9">
        <f>(((J1138/60)/60)/24)+DATE(1970,1,1)+(-5/24)</f>
        <v>42327.463298611103</v>
      </c>
      <c r="T1138" s="9">
        <f>(((I1138/60)/60)/24)+DATE(1970,1,1)+(-5/24)</f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E1139/D1139 * 100</f>
        <v>39.5</v>
      </c>
      <c r="P1139" s="5">
        <f>E1139/L1139</f>
        <v>253.2051282051282</v>
      </c>
      <c r="Q1139" t="str">
        <f>LEFT(N1139,SEARCH("/",  N1139,  1)-1)</f>
        <v>games</v>
      </c>
      <c r="R1139" t="str">
        <f>RIGHT(N1139,LEN(N1139)-SEARCH("/",  N1139,  1))</f>
        <v>mobile games</v>
      </c>
      <c r="S1139" s="9">
        <f>(((J1139/60)/60)/24)+DATE(1970,1,1)+(-5/24)</f>
        <v>42453.611354166664</v>
      </c>
      <c r="T1139" s="9">
        <f>(((I1139/60)/60)/24)+DATE(1970,1,1)+(-5/24)</f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E1140/D1140 * 100</f>
        <v>0.35714285714285715</v>
      </c>
      <c r="P1140" s="5">
        <f>E1140/L1140</f>
        <v>31.25</v>
      </c>
      <c r="Q1140" t="str">
        <f>LEFT(N1140,SEARCH("/",  N1140,  1)-1)</f>
        <v>games</v>
      </c>
      <c r="R1140" t="str">
        <f>RIGHT(N1140,LEN(N1140)-SEARCH("/",  N1140,  1))</f>
        <v>mobile games</v>
      </c>
      <c r="S1140" s="9">
        <f>(((J1140/60)/60)/24)+DATE(1970,1,1)+(-5/24)</f>
        <v>42736.698275462964</v>
      </c>
      <c r="T1140" s="9">
        <f>(((I1140/60)/60)/24)+DATE(1970,1,1)+(-5/24)</f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E1141/D1141 * 100</f>
        <v>6.25E-2</v>
      </c>
      <c r="P1141" s="5">
        <f>E1141/L1141</f>
        <v>5</v>
      </c>
      <c r="Q1141" t="str">
        <f>LEFT(N1141,SEARCH("/",  N1141,  1)-1)</f>
        <v>games</v>
      </c>
      <c r="R1141" t="str">
        <f>RIGHT(N1141,LEN(N1141)-SEARCH("/",  N1141,  1))</f>
        <v>mobile games</v>
      </c>
      <c r="S1141" s="9">
        <f>(((J1141/60)/60)/24)+DATE(1970,1,1)+(-5/24)</f>
        <v>41975.139189814807</v>
      </c>
      <c r="T1141" s="9">
        <f>(((I1141/60)/60)/24)+DATE(1970,1,1)+(-5/24)</f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E1142/D1142 * 100</f>
        <v>0</v>
      </c>
      <c r="P1142" s="5" t="e">
        <f>E1142/L1142</f>
        <v>#DIV/0!</v>
      </c>
      <c r="Q1142" t="str">
        <f>LEFT(N1142,SEARCH("/",  N1142,  1)-1)</f>
        <v>games</v>
      </c>
      <c r="R1142" t="str">
        <f>RIGHT(N1142,LEN(N1142)-SEARCH("/",  N1142,  1))</f>
        <v>mobile games</v>
      </c>
      <c r="S1142" s="9">
        <f>(((J1142/60)/60)/24)+DATE(1970,1,1)+(-5/24)</f>
        <v>42192.253715277773</v>
      </c>
      <c r="T1142" s="9">
        <f>(((I1142/60)/60)/24)+DATE(1970,1,1)+(-5/24)</f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E1143/D1143 * 100</f>
        <v>0</v>
      </c>
      <c r="P1143" s="5" t="e">
        <f>E1143/L1143</f>
        <v>#DIV/0!</v>
      </c>
      <c r="Q1143" t="str">
        <f>LEFT(N1143,SEARCH("/",  N1143,  1)-1)</f>
        <v>games</v>
      </c>
      <c r="R1143" t="str">
        <f>RIGHT(N1143,LEN(N1143)-SEARCH("/",  N1143,  1))</f>
        <v>mobile games</v>
      </c>
      <c r="S1143" s="9">
        <f>(((J1143/60)/60)/24)+DATE(1970,1,1)+(-5/24)</f>
        <v>42164.491319444445</v>
      </c>
      <c r="T1143" s="9">
        <f>(((I1143/60)/60)/24)+DATE(1970,1,1)+(-5/24)</f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E1144/D1144 * 100</f>
        <v>0</v>
      </c>
      <c r="P1144" s="5" t="e">
        <f>E1144/L1144</f>
        <v>#DIV/0!</v>
      </c>
      <c r="Q1144" t="str">
        <f>LEFT(N1144,SEARCH("/",  N1144,  1)-1)</f>
        <v>games</v>
      </c>
      <c r="R1144" t="str">
        <f>RIGHT(N1144,LEN(N1144)-SEARCH("/",  N1144,  1))</f>
        <v>mobile games</v>
      </c>
      <c r="S1144" s="9">
        <f>(((J1144/60)/60)/24)+DATE(1970,1,1)+(-5/24)</f>
        <v>42021.797766203708</v>
      </c>
      <c r="T1144" s="9">
        <f>(((I1144/60)/60)/24)+DATE(1970,1,1)+(-5/24)</f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E1145/D1145 * 100</f>
        <v>0.41333333333333333</v>
      </c>
      <c r="P1145" s="5">
        <f>E1145/L1145</f>
        <v>23.25</v>
      </c>
      <c r="Q1145" t="str">
        <f>LEFT(N1145,SEARCH("/",  N1145,  1)-1)</f>
        <v>games</v>
      </c>
      <c r="R1145" t="str">
        <f>RIGHT(N1145,LEN(N1145)-SEARCH("/",  N1145,  1))</f>
        <v>mobile games</v>
      </c>
      <c r="S1145" s="9">
        <f>(((J1145/60)/60)/24)+DATE(1970,1,1)+(-5/24)</f>
        <v>42324.985254629624</v>
      </c>
      <c r="T1145" s="9">
        <f>(((I1145/60)/60)/24)+DATE(1970,1,1)+(-5/24)</f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E1146/D1146 * 100</f>
        <v>0</v>
      </c>
      <c r="P1146" s="5" t="e">
        <f>E1146/L1146</f>
        <v>#DIV/0!</v>
      </c>
      <c r="Q1146" t="str">
        <f>LEFT(N1146,SEARCH("/",  N1146,  1)-1)</f>
        <v>food</v>
      </c>
      <c r="R1146" t="str">
        <f>RIGHT(N1146,LEN(N1146)-SEARCH("/",  N1146,  1))</f>
        <v>food trucks</v>
      </c>
      <c r="S1146" s="9">
        <f>(((J1146/60)/60)/24)+DATE(1970,1,1)+(-5/24)</f>
        <v>42092.973611111105</v>
      </c>
      <c r="T1146" s="9">
        <f>(((I1146/60)/60)/24)+DATE(1970,1,1)+(-5/24)</f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E1147/D1147 * 100</f>
        <v>0.125</v>
      </c>
      <c r="P1147" s="5">
        <f>E1147/L1147</f>
        <v>100</v>
      </c>
      <c r="Q1147" t="str">
        <f>LEFT(N1147,SEARCH("/",  N1147,  1)-1)</f>
        <v>food</v>
      </c>
      <c r="R1147" t="str">
        <f>RIGHT(N1147,LEN(N1147)-SEARCH("/",  N1147,  1))</f>
        <v>food trucks</v>
      </c>
      <c r="S1147" s="9">
        <f>(((J1147/60)/60)/24)+DATE(1970,1,1)+(-5/24)</f>
        <v>41854.539259259262</v>
      </c>
      <c r="T1147" s="9">
        <f>(((I1147/60)/60)/24)+DATE(1970,1,1)+(-5/24)</f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E1148/D1148 * 100</f>
        <v>8.8333333333333339</v>
      </c>
      <c r="P1148" s="5">
        <f>E1148/L1148</f>
        <v>44.166666666666664</v>
      </c>
      <c r="Q1148" t="str">
        <f>LEFT(N1148,SEARCH("/",  N1148,  1)-1)</f>
        <v>food</v>
      </c>
      <c r="R1148" t="str">
        <f>RIGHT(N1148,LEN(N1148)-SEARCH("/",  N1148,  1))</f>
        <v>food trucks</v>
      </c>
      <c r="S1148" s="9">
        <f>(((J1148/60)/60)/24)+DATE(1970,1,1)+(-5/24)</f>
        <v>41723.745057870365</v>
      </c>
      <c r="T1148" s="9">
        <f>(((I1148/60)/60)/24)+DATE(1970,1,1)+(-5/24)</f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E1149/D1149 * 100</f>
        <v>0</v>
      </c>
      <c r="P1149" s="5" t="e">
        <f>E1149/L1149</f>
        <v>#DIV/0!</v>
      </c>
      <c r="Q1149" t="str">
        <f>LEFT(N1149,SEARCH("/",  N1149,  1)-1)</f>
        <v>food</v>
      </c>
      <c r="R1149" t="str">
        <f>RIGHT(N1149,LEN(N1149)-SEARCH("/",  N1149,  1))</f>
        <v>food trucks</v>
      </c>
      <c r="S1149" s="9">
        <f>(((J1149/60)/60)/24)+DATE(1970,1,1)+(-5/24)</f>
        <v>41871.763692129629</v>
      </c>
      <c r="T1149" s="9">
        <f>(((I1149/60)/60)/24)+DATE(1970,1,1)+(-5/24)</f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E1150/D1150 * 100</f>
        <v>0.48666666666666669</v>
      </c>
      <c r="P1150" s="5">
        <f>E1150/L1150</f>
        <v>24.333333333333332</v>
      </c>
      <c r="Q1150" t="str">
        <f>LEFT(N1150,SEARCH("/",  N1150,  1)-1)</f>
        <v>food</v>
      </c>
      <c r="R1150" t="str">
        <f>RIGHT(N1150,LEN(N1150)-SEARCH("/",  N1150,  1))</f>
        <v>food trucks</v>
      </c>
      <c r="S1150" s="9">
        <f>(((J1150/60)/60)/24)+DATE(1970,1,1)+(-5/24)</f>
        <v>42674.962743055548</v>
      </c>
      <c r="T1150" s="9">
        <f>(((I1150/60)/60)/24)+DATE(1970,1,1)+(-5/24)</f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E1151/D1151 * 100</f>
        <v>0.15</v>
      </c>
      <c r="P1151" s="5">
        <f>E1151/L1151</f>
        <v>37.5</v>
      </c>
      <c r="Q1151" t="str">
        <f>LEFT(N1151,SEARCH("/",  N1151,  1)-1)</f>
        <v>food</v>
      </c>
      <c r="R1151" t="str">
        <f>RIGHT(N1151,LEN(N1151)-SEARCH("/",  N1151,  1))</f>
        <v>food trucks</v>
      </c>
      <c r="S1151" s="9">
        <f>(((J1151/60)/60)/24)+DATE(1970,1,1)+(-5/24)</f>
        <v>42507.501921296294</v>
      </c>
      <c r="T1151" s="9">
        <f>(((I1151/60)/60)/24)+DATE(1970,1,1)+(-5/24)</f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E1152/D1152 * 100</f>
        <v>10.08</v>
      </c>
      <c r="P1152" s="5">
        <f>E1152/L1152</f>
        <v>42</v>
      </c>
      <c r="Q1152" t="str">
        <f>LEFT(N1152,SEARCH("/",  N1152,  1)-1)</f>
        <v>food</v>
      </c>
      <c r="R1152" t="str">
        <f>RIGHT(N1152,LEN(N1152)-SEARCH("/",  N1152,  1))</f>
        <v>food trucks</v>
      </c>
      <c r="S1152" s="9">
        <f>(((J1152/60)/60)/24)+DATE(1970,1,1)+(-5/24)</f>
        <v>42317.74623842592</v>
      </c>
      <c r="T1152" s="9">
        <f>(((I1152/60)/60)/24)+DATE(1970,1,1)+(-5/24)</f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E1153/D1153 * 100</f>
        <v>0</v>
      </c>
      <c r="P1153" s="5" t="e">
        <f>E1153/L1153</f>
        <v>#DIV/0!</v>
      </c>
      <c r="Q1153" t="str">
        <f>LEFT(N1153,SEARCH("/",  N1153,  1)-1)</f>
        <v>food</v>
      </c>
      <c r="R1153" t="str">
        <f>RIGHT(N1153,LEN(N1153)-SEARCH("/",  N1153,  1))</f>
        <v>food trucks</v>
      </c>
      <c r="S1153" s="9">
        <f>(((J1153/60)/60)/24)+DATE(1970,1,1)+(-5/24)</f>
        <v>42223.894247685181</v>
      </c>
      <c r="T1153" s="9">
        <f>(((I1153/60)/60)/24)+DATE(1970,1,1)+(-5/24)</f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E1154/D1154 * 100</f>
        <v>5.6937500000000005</v>
      </c>
      <c r="P1154" s="5">
        <f>E1154/L1154</f>
        <v>60.733333333333334</v>
      </c>
      <c r="Q1154" t="str">
        <f>LEFT(N1154,SEARCH("/",  N1154,  1)-1)</f>
        <v>food</v>
      </c>
      <c r="R1154" t="str">
        <f>RIGHT(N1154,LEN(N1154)-SEARCH("/",  N1154,  1))</f>
        <v>food trucks</v>
      </c>
      <c r="S1154" s="9">
        <f>(((J1154/60)/60)/24)+DATE(1970,1,1)+(-5/24)</f>
        <v>42109.501296296294</v>
      </c>
      <c r="T1154" s="9">
        <f>(((I1154/60)/60)/24)+DATE(1970,1,1)+(-5/24)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E1155/D1155 * 100</f>
        <v>0.625</v>
      </c>
      <c r="P1155" s="5">
        <f>E1155/L1155</f>
        <v>50</v>
      </c>
      <c r="Q1155" t="str">
        <f>LEFT(N1155,SEARCH("/",  N1155,  1)-1)</f>
        <v>food</v>
      </c>
      <c r="R1155" t="str">
        <f>RIGHT(N1155,LEN(N1155)-SEARCH("/",  N1155,  1))</f>
        <v>food trucks</v>
      </c>
      <c r="S1155" s="9">
        <f>(((J1155/60)/60)/24)+DATE(1970,1,1)+(-5/24)</f>
        <v>42143.505844907406</v>
      </c>
      <c r="T1155" s="9">
        <f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E1156/D1156 * 100</f>
        <v>6.5</v>
      </c>
      <c r="P1156" s="5">
        <f>E1156/L1156</f>
        <v>108.33333333333333</v>
      </c>
      <c r="Q1156" t="str">
        <f>LEFT(N1156,SEARCH("/",  N1156,  1)-1)</f>
        <v>food</v>
      </c>
      <c r="R1156" t="str">
        <f>RIGHT(N1156,LEN(N1156)-SEARCH("/",  N1156,  1))</f>
        <v>food trucks</v>
      </c>
      <c r="S1156" s="9">
        <f>(((J1156/60)/60)/24)+DATE(1970,1,1)+(-5/24)</f>
        <v>42222.900532407402</v>
      </c>
      <c r="T1156" s="9">
        <f>(((I1156/60)/60)/24)+DATE(1970,1,1)+(-5/24)</f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E1157/D1157 * 100</f>
        <v>0.752</v>
      </c>
      <c r="P1157" s="5">
        <f>E1157/L1157</f>
        <v>23.5</v>
      </c>
      <c r="Q1157" t="str">
        <f>LEFT(N1157,SEARCH("/",  N1157,  1)-1)</f>
        <v>food</v>
      </c>
      <c r="R1157" t="str">
        <f>RIGHT(N1157,LEN(N1157)-SEARCH("/",  N1157,  1))</f>
        <v>food trucks</v>
      </c>
      <c r="S1157" s="9">
        <f>(((J1157/60)/60)/24)+DATE(1970,1,1)+(-5/24)</f>
        <v>41835.555648148147</v>
      </c>
      <c r="T1157" s="9">
        <f>(((I1157/60)/60)/24)+DATE(1970,1,1)+(-5/24)</f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E1158/D1158 * 100</f>
        <v>0</v>
      </c>
      <c r="P1158" s="5" t="e">
        <f>E1158/L1158</f>
        <v>#DIV/0!</v>
      </c>
      <c r="Q1158" t="str">
        <f>LEFT(N1158,SEARCH("/",  N1158,  1)-1)</f>
        <v>food</v>
      </c>
      <c r="R1158" t="str">
        <f>RIGHT(N1158,LEN(N1158)-SEARCH("/",  N1158,  1))</f>
        <v>food trucks</v>
      </c>
      <c r="S1158" s="9">
        <f>(((J1158/60)/60)/24)+DATE(1970,1,1)+(-5/24)</f>
        <v>42028.862986111104</v>
      </c>
      <c r="T1158" s="9">
        <f>(((I1158/60)/60)/24)+DATE(1970,1,1)+(-5/24)</f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E1159/D1159 * 100</f>
        <v>1.51</v>
      </c>
      <c r="P1159" s="5">
        <f>E1159/L1159</f>
        <v>50.333333333333336</v>
      </c>
      <c r="Q1159" t="str">
        <f>LEFT(N1159,SEARCH("/",  N1159,  1)-1)</f>
        <v>food</v>
      </c>
      <c r="R1159" t="str">
        <f>RIGHT(N1159,LEN(N1159)-SEARCH("/",  N1159,  1))</f>
        <v>food trucks</v>
      </c>
      <c r="S1159" s="9">
        <f>(((J1159/60)/60)/24)+DATE(1970,1,1)+(-5/24)</f>
        <v>41918.419907407406</v>
      </c>
      <c r="T1159" s="9">
        <f>(((I1159/60)/60)/24)+DATE(1970,1,1)+(-5/24)</f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E1160/D1160 * 100</f>
        <v>0.46666666666666673</v>
      </c>
      <c r="P1160" s="5">
        <f>E1160/L1160</f>
        <v>11.666666666666666</v>
      </c>
      <c r="Q1160" t="str">
        <f>LEFT(N1160,SEARCH("/",  N1160,  1)-1)</f>
        <v>food</v>
      </c>
      <c r="R1160" t="str">
        <f>RIGHT(N1160,LEN(N1160)-SEARCH("/",  N1160,  1))</f>
        <v>food trucks</v>
      </c>
      <c r="S1160" s="9">
        <f>(((J1160/60)/60)/24)+DATE(1970,1,1)+(-5/24)</f>
        <v>41951.883425925924</v>
      </c>
      <c r="T1160" s="9">
        <f>(((I1160/60)/60)/24)+DATE(1970,1,1)+(-5/24)</f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E1161/D1161 * 100</f>
        <v>0</v>
      </c>
      <c r="P1161" s="5" t="e">
        <f>E1161/L1161</f>
        <v>#DIV/0!</v>
      </c>
      <c r="Q1161" t="str">
        <f>LEFT(N1161,SEARCH("/",  N1161,  1)-1)</f>
        <v>food</v>
      </c>
      <c r="R1161" t="str">
        <f>RIGHT(N1161,LEN(N1161)-SEARCH("/",  N1161,  1))</f>
        <v>food trucks</v>
      </c>
      <c r="S1161" s="9">
        <f>(((J1161/60)/60)/24)+DATE(1970,1,1)+(-5/24)</f>
        <v>42154.518113425926</v>
      </c>
      <c r="T1161" s="9">
        <f>(((I1161/60)/60)/24)+DATE(1970,1,1)+(-5/24)</f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E1162/D1162 * 100</f>
        <v>3.85</v>
      </c>
      <c r="P1162" s="5">
        <f>E1162/L1162</f>
        <v>60.789473684210527</v>
      </c>
      <c r="Q1162" t="str">
        <f>LEFT(N1162,SEARCH("/",  N1162,  1)-1)</f>
        <v>food</v>
      </c>
      <c r="R1162" t="str">
        <f>RIGHT(N1162,LEN(N1162)-SEARCH("/",  N1162,  1))</f>
        <v>food trucks</v>
      </c>
      <c r="S1162" s="9">
        <f>(((J1162/60)/60)/24)+DATE(1970,1,1)+(-5/24)</f>
        <v>42060.946597222217</v>
      </c>
      <c r="T1162" s="9">
        <f>(((I1162/60)/60)/24)+DATE(1970,1,1)+(-5/24)</f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E1163/D1163 * 100</f>
        <v>0</v>
      </c>
      <c r="P1163" s="5" t="e">
        <f>E1163/L1163</f>
        <v>#DIV/0!</v>
      </c>
      <c r="Q1163" t="str">
        <f>LEFT(N1163,SEARCH("/",  N1163,  1)-1)</f>
        <v>food</v>
      </c>
      <c r="R1163" t="str">
        <f>RIGHT(N1163,LEN(N1163)-SEARCH("/",  N1163,  1))</f>
        <v>food trucks</v>
      </c>
      <c r="S1163" s="9">
        <f>(((J1163/60)/60)/24)+DATE(1970,1,1)+(-5/24)</f>
        <v>42122.421168981477</v>
      </c>
      <c r="T1163" s="9">
        <f>(((I1163/60)/60)/24)+DATE(1970,1,1)+(-5/24)</f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E1164/D1164 * 100</f>
        <v>5.8333333333333341E-2</v>
      </c>
      <c r="P1164" s="5">
        <f>E1164/L1164</f>
        <v>17.5</v>
      </c>
      <c r="Q1164" t="str">
        <f>LEFT(N1164,SEARCH("/",  N1164,  1)-1)</f>
        <v>food</v>
      </c>
      <c r="R1164" t="str">
        <f>RIGHT(N1164,LEN(N1164)-SEARCH("/",  N1164,  1))</f>
        <v>food trucks</v>
      </c>
      <c r="S1164" s="9">
        <f>(((J1164/60)/60)/24)+DATE(1970,1,1)+(-5/24)</f>
        <v>41876.475277777776</v>
      </c>
      <c r="T1164" s="9">
        <f>(((I1164/60)/60)/24)+DATE(1970,1,1)+(-5/24)</f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E1165/D1165 * 100</f>
        <v>0</v>
      </c>
      <c r="P1165" s="5" t="e">
        <f>E1165/L1165</f>
        <v>#DIV/0!</v>
      </c>
      <c r="Q1165" t="str">
        <f>LEFT(N1165,SEARCH("/",  N1165,  1)-1)</f>
        <v>food</v>
      </c>
      <c r="R1165" t="str">
        <f>RIGHT(N1165,LEN(N1165)-SEARCH("/",  N1165,  1))</f>
        <v>food trucks</v>
      </c>
      <c r="S1165" s="9">
        <f>(((J1165/60)/60)/24)+DATE(1970,1,1)+(-5/24)</f>
        <v>41830.515277777777</v>
      </c>
      <c r="T1165" s="9">
        <f>(((I1165/60)/60)/24)+DATE(1970,1,1)+(-5/24)</f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E1166/D1166 * 100</f>
        <v>0</v>
      </c>
      <c r="P1166" s="5" t="e">
        <f>E1166/L1166</f>
        <v>#DIV/0!</v>
      </c>
      <c r="Q1166" t="str">
        <f>LEFT(N1166,SEARCH("/",  N1166,  1)-1)</f>
        <v>food</v>
      </c>
      <c r="R1166" t="str">
        <f>RIGHT(N1166,LEN(N1166)-SEARCH("/",  N1166,  1))</f>
        <v>food trucks</v>
      </c>
      <c r="S1166" s="9">
        <f>(((J1166/60)/60)/24)+DATE(1970,1,1)+(-5/24)</f>
        <v>42509.51599537037</v>
      </c>
      <c r="T1166" s="9">
        <f>(((I1166/60)/60)/24)+DATE(1970,1,1)+(-5/24)</f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E1167/D1167 * 100</f>
        <v>20.705000000000002</v>
      </c>
      <c r="P1167" s="5">
        <f>E1167/L1167</f>
        <v>82.82</v>
      </c>
      <c r="Q1167" t="str">
        <f>LEFT(N1167,SEARCH("/",  N1167,  1)-1)</f>
        <v>food</v>
      </c>
      <c r="R1167" t="str">
        <f>RIGHT(N1167,LEN(N1167)-SEARCH("/",  N1167,  1))</f>
        <v>food trucks</v>
      </c>
      <c r="S1167" s="9">
        <f>(((J1167/60)/60)/24)+DATE(1970,1,1)+(-5/24)</f>
        <v>41792.006134259253</v>
      </c>
      <c r="T1167" s="9">
        <f>(((I1167/60)/60)/24)+DATE(1970,1,1)+(-5/24)</f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E1168/D1168 * 100</f>
        <v>19.139999999999997</v>
      </c>
      <c r="P1168" s="5">
        <f>E1168/L1168</f>
        <v>358.875</v>
      </c>
      <c r="Q1168" t="str">
        <f>LEFT(N1168,SEARCH("/",  N1168,  1)-1)</f>
        <v>food</v>
      </c>
      <c r="R1168" t="str">
        <f>RIGHT(N1168,LEN(N1168)-SEARCH("/",  N1168,  1))</f>
        <v>food trucks</v>
      </c>
      <c r="S1168" s="9">
        <f>(((J1168/60)/60)/24)+DATE(1970,1,1)+(-5/24)</f>
        <v>42150.277106481481</v>
      </c>
      <c r="T1168" s="9">
        <f>(((I1168/60)/60)/24)+DATE(1970,1,1)+(-5/24)</f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E1169/D1169 * 100</f>
        <v>1.6316666666666666</v>
      </c>
      <c r="P1169" s="5">
        <f>E1169/L1169</f>
        <v>61.1875</v>
      </c>
      <c r="Q1169" t="str">
        <f>LEFT(N1169,SEARCH("/",  N1169,  1)-1)</f>
        <v>food</v>
      </c>
      <c r="R1169" t="str">
        <f>RIGHT(N1169,LEN(N1169)-SEARCH("/",  N1169,  1))</f>
        <v>food trucks</v>
      </c>
      <c r="S1169" s="9">
        <f>(((J1169/60)/60)/24)+DATE(1970,1,1)+(-5/24)</f>
        <v>41863.526562499996</v>
      </c>
      <c r="T1169" s="9">
        <f>(((I1169/60)/60)/24)+DATE(1970,1,1)+(-5/24)</f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E1170/D1170 * 100</f>
        <v>5.6666666666666661</v>
      </c>
      <c r="P1170" s="5">
        <f>E1170/L1170</f>
        <v>340</v>
      </c>
      <c r="Q1170" t="str">
        <f>LEFT(N1170,SEARCH("/",  N1170,  1)-1)</f>
        <v>food</v>
      </c>
      <c r="R1170" t="str">
        <f>RIGHT(N1170,LEN(N1170)-SEARCH("/",  N1170,  1))</f>
        <v>food trucks</v>
      </c>
      <c r="S1170" s="9">
        <f>(((J1170/60)/60)/24)+DATE(1970,1,1)+(-5/24)</f>
        <v>42604.845659722218</v>
      </c>
      <c r="T1170" s="9">
        <f>(((I1170/60)/60)/24)+DATE(1970,1,1)+(-5/24)</f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E1171/D1171 * 100</f>
        <v>0.16999999999999998</v>
      </c>
      <c r="P1171" s="5">
        <f>E1171/L1171</f>
        <v>5.666666666666667</v>
      </c>
      <c r="Q1171" t="str">
        <f>LEFT(N1171,SEARCH("/",  N1171,  1)-1)</f>
        <v>food</v>
      </c>
      <c r="R1171" t="str">
        <f>RIGHT(N1171,LEN(N1171)-SEARCH("/",  N1171,  1))</f>
        <v>food trucks</v>
      </c>
      <c r="S1171" s="9">
        <f>(((J1171/60)/60)/24)+DATE(1970,1,1)+(-5/24)</f>
        <v>42027.145405092589</v>
      </c>
      <c r="T1171" s="9">
        <f>(((I1171/60)/60)/24)+DATE(1970,1,1)+(-5/24)</f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E1172/D1172 * 100</f>
        <v>0.4</v>
      </c>
      <c r="P1172" s="5">
        <f>E1172/L1172</f>
        <v>50</v>
      </c>
      <c r="Q1172" t="str">
        <f>LEFT(N1172,SEARCH("/",  N1172,  1)-1)</f>
        <v>food</v>
      </c>
      <c r="R1172" t="str">
        <f>RIGHT(N1172,LEN(N1172)-SEARCH("/",  N1172,  1))</f>
        <v>food trucks</v>
      </c>
      <c r="S1172" s="9">
        <f>(((J1172/60)/60)/24)+DATE(1970,1,1)+(-5/24)</f>
        <v>42124.684849537036</v>
      </c>
      <c r="T1172" s="9">
        <f>(((I1172/60)/60)/24)+DATE(1970,1,1)+(-5/24)</f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E1173/D1173 * 100</f>
        <v>0.1</v>
      </c>
      <c r="P1173" s="5">
        <f>E1173/L1173</f>
        <v>25</v>
      </c>
      <c r="Q1173" t="str">
        <f>LEFT(N1173,SEARCH("/",  N1173,  1)-1)</f>
        <v>food</v>
      </c>
      <c r="R1173" t="str">
        <f>RIGHT(N1173,LEN(N1173)-SEARCH("/",  N1173,  1))</f>
        <v>food trucks</v>
      </c>
      <c r="S1173" s="9">
        <f>(((J1173/60)/60)/24)+DATE(1970,1,1)+(-5/24)</f>
        <v>41938.596377314811</v>
      </c>
      <c r="T1173" s="9">
        <f>(((I1173/60)/60)/24)+DATE(1970,1,1)+(-5/24)</f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E1174/D1174 * 100</f>
        <v>0</v>
      </c>
      <c r="P1174" s="5" t="e">
        <f>E1174/L1174</f>
        <v>#DIV/0!</v>
      </c>
      <c r="Q1174" t="str">
        <f>LEFT(N1174,SEARCH("/",  N1174,  1)-1)</f>
        <v>food</v>
      </c>
      <c r="R1174" t="str">
        <f>RIGHT(N1174,LEN(N1174)-SEARCH("/",  N1174,  1))</f>
        <v>food trucks</v>
      </c>
      <c r="S1174" s="9">
        <f>(((J1174/60)/60)/24)+DATE(1970,1,1)+(-5/24)</f>
        <v>41841.473981481482</v>
      </c>
      <c r="T1174" s="9">
        <f>(((I1174/60)/60)/24)+DATE(1970,1,1)+(-5/24)</f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E1175/D1175 * 100</f>
        <v>2.4E-2</v>
      </c>
      <c r="P1175" s="5">
        <f>E1175/L1175</f>
        <v>30</v>
      </c>
      <c r="Q1175" t="str">
        <f>LEFT(N1175,SEARCH("/",  N1175,  1)-1)</f>
        <v>food</v>
      </c>
      <c r="R1175" t="str">
        <f>RIGHT(N1175,LEN(N1175)-SEARCH("/",  N1175,  1))</f>
        <v>food trucks</v>
      </c>
      <c r="S1175" s="9">
        <f>(((J1175/60)/60)/24)+DATE(1970,1,1)+(-5/24)</f>
        <v>42183.97751157407</v>
      </c>
      <c r="T1175" s="9">
        <f>(((I1175/60)/60)/24)+DATE(1970,1,1)+(-5/24)</f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E1176/D1176 * 100</f>
        <v>5.9066666666666672</v>
      </c>
      <c r="P1176" s="5">
        <f>E1176/L1176</f>
        <v>46.631578947368418</v>
      </c>
      <c r="Q1176" t="str">
        <f>LEFT(N1176,SEARCH("/",  N1176,  1)-1)</f>
        <v>food</v>
      </c>
      <c r="R1176" t="str">
        <f>RIGHT(N1176,LEN(N1176)-SEARCH("/",  N1176,  1))</f>
        <v>food trucks</v>
      </c>
      <c r="S1176" s="9">
        <f>(((J1176/60)/60)/24)+DATE(1970,1,1)+(-5/24)</f>
        <v>42468.633414351854</v>
      </c>
      <c r="T1176" s="9">
        <f>(((I1176/60)/60)/24)+DATE(1970,1,1)+(-5/24)</f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E1177/D1177 * 100</f>
        <v>2.9250000000000003</v>
      </c>
      <c r="P1177" s="5">
        <f>E1177/L1177</f>
        <v>65</v>
      </c>
      <c r="Q1177" t="str">
        <f>LEFT(N1177,SEARCH("/",  N1177,  1)-1)</f>
        <v>food</v>
      </c>
      <c r="R1177" t="str">
        <f>RIGHT(N1177,LEN(N1177)-SEARCH("/",  N1177,  1))</f>
        <v>food trucks</v>
      </c>
      <c r="S1177" s="9">
        <f>(((J1177/60)/60)/24)+DATE(1970,1,1)+(-5/24)</f>
        <v>42170.520127314812</v>
      </c>
      <c r="T1177" s="9">
        <f>(((I1177/60)/60)/24)+DATE(1970,1,1)+(-5/24)</f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E1178/D1178 * 100</f>
        <v>5.7142857142857143E-3</v>
      </c>
      <c r="P1178" s="5">
        <f>E1178/L1178</f>
        <v>10</v>
      </c>
      <c r="Q1178" t="str">
        <f>LEFT(N1178,SEARCH("/",  N1178,  1)-1)</f>
        <v>food</v>
      </c>
      <c r="R1178" t="str">
        <f>RIGHT(N1178,LEN(N1178)-SEARCH("/",  N1178,  1))</f>
        <v>food trucks</v>
      </c>
      <c r="S1178" s="9">
        <f>(((J1178/60)/60)/24)+DATE(1970,1,1)+(-5/24)</f>
        <v>42745.811319444438</v>
      </c>
      <c r="T1178" s="9">
        <f>(((I1178/60)/60)/24)+DATE(1970,1,1)+(-5/24)</f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E1179/D1179 * 100</f>
        <v>0</v>
      </c>
      <c r="P1179" s="5" t="e">
        <f>E1179/L1179</f>
        <v>#DIV/0!</v>
      </c>
      <c r="Q1179" t="str">
        <f>LEFT(N1179,SEARCH("/",  N1179,  1)-1)</f>
        <v>food</v>
      </c>
      <c r="R1179" t="str">
        <f>RIGHT(N1179,LEN(N1179)-SEARCH("/",  N1179,  1))</f>
        <v>food trucks</v>
      </c>
      <c r="S1179" s="9">
        <f>(((J1179/60)/60)/24)+DATE(1970,1,1)+(-5/24)</f>
        <v>41897.452499999999</v>
      </c>
      <c r="T1179" s="9">
        <f>(((I1179/60)/60)/24)+DATE(1970,1,1)+(-5/24)</f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E1180/D1180 * 100</f>
        <v>6.6666666666666671E-3</v>
      </c>
      <c r="P1180" s="5">
        <f>E1180/L1180</f>
        <v>5</v>
      </c>
      <c r="Q1180" t="str">
        <f>LEFT(N1180,SEARCH("/",  N1180,  1)-1)</f>
        <v>food</v>
      </c>
      <c r="R1180" t="str">
        <f>RIGHT(N1180,LEN(N1180)-SEARCH("/",  N1180,  1))</f>
        <v>food trucks</v>
      </c>
      <c r="S1180" s="9">
        <f>(((J1180/60)/60)/24)+DATE(1970,1,1)+(-5/24)</f>
        <v>41837.69736111111</v>
      </c>
      <c r="T1180" s="9">
        <f>(((I1180/60)/60)/24)+DATE(1970,1,1)+(-5/24)</f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E1181/D1181 * 100</f>
        <v>5.3333333333333339</v>
      </c>
      <c r="P1181" s="5">
        <f>E1181/L1181</f>
        <v>640</v>
      </c>
      <c r="Q1181" t="str">
        <f>LEFT(N1181,SEARCH("/",  N1181,  1)-1)</f>
        <v>food</v>
      </c>
      <c r="R1181" t="str">
        <f>RIGHT(N1181,LEN(N1181)-SEARCH("/",  N1181,  1))</f>
        <v>food trucks</v>
      </c>
      <c r="S1181" s="9">
        <f>(((J1181/60)/60)/24)+DATE(1970,1,1)+(-5/24)</f>
        <v>42275.511886574073</v>
      </c>
      <c r="T1181" s="9">
        <f>(((I1181/60)/60)/24)+DATE(1970,1,1)+(-5/24)</f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E1182/D1182 * 100</f>
        <v>11.75</v>
      </c>
      <c r="P1182" s="5">
        <f>E1182/L1182</f>
        <v>69.117647058823536</v>
      </c>
      <c r="Q1182" t="str">
        <f>LEFT(N1182,SEARCH("/",  N1182,  1)-1)</f>
        <v>food</v>
      </c>
      <c r="R1182" t="str">
        <f>RIGHT(N1182,LEN(N1182)-SEARCH("/",  N1182,  1))</f>
        <v>food trucks</v>
      </c>
      <c r="S1182" s="9">
        <f>(((J1182/60)/60)/24)+DATE(1970,1,1)+(-5/24)</f>
        <v>41781.598541666666</v>
      </c>
      <c r="T1182" s="9">
        <f>(((I1182/60)/60)/24)+DATE(1970,1,1)+(-5/24)</f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E1183/D1183 * 100</f>
        <v>8.0000000000000002E-3</v>
      </c>
      <c r="P1183" s="5">
        <f>E1183/L1183</f>
        <v>1.3333333333333333</v>
      </c>
      <c r="Q1183" t="str">
        <f>LEFT(N1183,SEARCH("/",  N1183,  1)-1)</f>
        <v>food</v>
      </c>
      <c r="R1183" t="str">
        <f>RIGHT(N1183,LEN(N1183)-SEARCH("/",  N1183,  1))</f>
        <v>food trucks</v>
      </c>
      <c r="S1183" s="9">
        <f>(((J1183/60)/60)/24)+DATE(1970,1,1)+(-5/24)</f>
        <v>42034.131030092591</v>
      </c>
      <c r="T1183" s="9">
        <f>(((I1183/60)/60)/24)+DATE(1970,1,1)+(-5/24)</f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E1184/D1184 * 100</f>
        <v>4.2</v>
      </c>
      <c r="P1184" s="5">
        <f>E1184/L1184</f>
        <v>10.5</v>
      </c>
      <c r="Q1184" t="str">
        <f>LEFT(N1184,SEARCH("/",  N1184,  1)-1)</f>
        <v>food</v>
      </c>
      <c r="R1184" t="str">
        <f>RIGHT(N1184,LEN(N1184)-SEARCH("/",  N1184,  1))</f>
        <v>food trucks</v>
      </c>
      <c r="S1184" s="9">
        <f>(((J1184/60)/60)/24)+DATE(1970,1,1)+(-5/24)</f>
        <v>42728.619074074071</v>
      </c>
      <c r="T1184" s="9">
        <f>(((I1184/60)/60)/24)+DATE(1970,1,1)+(-5/24)</f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E1185/D1185 * 100</f>
        <v>4</v>
      </c>
      <c r="P1185" s="5">
        <f>E1185/L1185</f>
        <v>33.333333333333336</v>
      </c>
      <c r="Q1185" t="str">
        <f>LEFT(N1185,SEARCH("/",  N1185,  1)-1)</f>
        <v>food</v>
      </c>
      <c r="R1185" t="str">
        <f>RIGHT(N1185,LEN(N1185)-SEARCH("/",  N1185,  1))</f>
        <v>food trucks</v>
      </c>
      <c r="S1185" s="9">
        <f>(((J1185/60)/60)/24)+DATE(1970,1,1)+(-5/24)</f>
        <v>42656.653043981474</v>
      </c>
      <c r="T1185" s="9">
        <f>(((I1185/60)/60)/24)+DATE(1970,1,1)+(-5/24)</f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E1186/D1186 * 100</f>
        <v>104.93636363636362</v>
      </c>
      <c r="P1186" s="5">
        <f>E1186/L1186</f>
        <v>61.562666666666665</v>
      </c>
      <c r="Q1186" t="str">
        <f>LEFT(N1186,SEARCH("/",  N1186,  1)-1)</f>
        <v>photography</v>
      </c>
      <c r="R1186" t="str">
        <f>RIGHT(N1186,LEN(N1186)-SEARCH("/",  N1186,  1))</f>
        <v>photobooks</v>
      </c>
      <c r="S1186" s="9">
        <f>(((J1186/60)/60)/24)+DATE(1970,1,1)+(-5/24)</f>
        <v>42741.391331018516</v>
      </c>
      <c r="T1186" s="9">
        <f>(((I1186/60)/60)/24)+DATE(1970,1,1)+(-5/24)</f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E1187/D1187 * 100</f>
        <v>105.44</v>
      </c>
      <c r="P1187" s="5">
        <f>E1187/L1187</f>
        <v>118.73873873873873</v>
      </c>
      <c r="Q1187" t="str">
        <f>LEFT(N1187,SEARCH("/",  N1187,  1)-1)</f>
        <v>photography</v>
      </c>
      <c r="R1187" t="str">
        <f>RIGHT(N1187,LEN(N1187)-SEARCH("/",  N1187,  1))</f>
        <v>photobooks</v>
      </c>
      <c r="S1187" s="9">
        <f>(((J1187/60)/60)/24)+DATE(1970,1,1)+(-5/24)</f>
        <v>42130.656817129631</v>
      </c>
      <c r="T1187" s="9">
        <f>(((I1187/60)/60)/24)+DATE(1970,1,1)+(-5/24)</f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E1188/D1188 * 100</f>
        <v>106.73333333333332</v>
      </c>
      <c r="P1188" s="5">
        <f>E1188/L1188</f>
        <v>65.081300813008127</v>
      </c>
      <c r="Q1188" t="str">
        <f>LEFT(N1188,SEARCH("/",  N1188,  1)-1)</f>
        <v>photography</v>
      </c>
      <c r="R1188" t="str">
        <f>RIGHT(N1188,LEN(N1188)-SEARCH("/",  N1188,  1))</f>
        <v>photobooks</v>
      </c>
      <c r="S1188" s="9">
        <f>(((J1188/60)/60)/24)+DATE(1970,1,1)+(-5/24)</f>
        <v>42123.655034722215</v>
      </c>
      <c r="T1188" s="9">
        <f>(((I1188/60)/60)/24)+DATE(1970,1,1)+(-5/24)</f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E1189/D1189 * 100</f>
        <v>104.12571428571428</v>
      </c>
      <c r="P1189" s="5">
        <f>E1189/L1189</f>
        <v>130.15714285714284</v>
      </c>
      <c r="Q1189" t="str">
        <f>LEFT(N1189,SEARCH("/",  N1189,  1)-1)</f>
        <v>photography</v>
      </c>
      <c r="R1189" t="str">
        <f>RIGHT(N1189,LEN(N1189)-SEARCH("/",  N1189,  1))</f>
        <v>photobooks</v>
      </c>
      <c r="S1189" s="9">
        <f>(((J1189/60)/60)/24)+DATE(1970,1,1)+(-5/24)</f>
        <v>42109.686608796292</v>
      </c>
      <c r="T1189" s="9">
        <f>(((I1189/60)/60)/24)+DATE(1970,1,1)+(-5/24)</f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E1190/D1190 * 100</f>
        <v>160.54999999999998</v>
      </c>
      <c r="P1190" s="5">
        <f>E1190/L1190</f>
        <v>37.776470588235291</v>
      </c>
      <c r="Q1190" t="str">
        <f>LEFT(N1190,SEARCH("/",  N1190,  1)-1)</f>
        <v>photography</v>
      </c>
      <c r="R1190" t="str">
        <f>RIGHT(N1190,LEN(N1190)-SEARCH("/",  N1190,  1))</f>
        <v>photobooks</v>
      </c>
      <c r="S1190" s="9">
        <f>(((J1190/60)/60)/24)+DATE(1970,1,1)+(-5/24)</f>
        <v>42711.492361111108</v>
      </c>
      <c r="T1190" s="9">
        <f>(((I1190/60)/60)/24)+DATE(1970,1,1)+(-5/24)</f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E1191/D1191 * 100</f>
        <v>107.77777777777777</v>
      </c>
      <c r="P1191" s="5">
        <f>E1191/L1191</f>
        <v>112.79069767441861</v>
      </c>
      <c r="Q1191" t="str">
        <f>LEFT(N1191,SEARCH("/",  N1191,  1)-1)</f>
        <v>photography</v>
      </c>
      <c r="R1191" t="str">
        <f>RIGHT(N1191,LEN(N1191)-SEARCH("/",  N1191,  1))</f>
        <v>photobooks</v>
      </c>
      <c r="S1191" s="9">
        <f>(((J1191/60)/60)/24)+DATE(1970,1,1)+(-5/24)</f>
        <v>42529.770775462959</v>
      </c>
      <c r="T1191" s="9">
        <f>(((I1191/60)/60)/24)+DATE(1970,1,1)+(-5/24)</f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E1192/D1192 * 100</f>
        <v>135</v>
      </c>
      <c r="P1192" s="5">
        <f>E1192/L1192</f>
        <v>51.92307692307692</v>
      </c>
      <c r="Q1192" t="str">
        <f>LEFT(N1192,SEARCH("/",  N1192,  1)-1)</f>
        <v>photography</v>
      </c>
      <c r="R1192" t="str">
        <f>RIGHT(N1192,LEN(N1192)-SEARCH("/",  N1192,  1))</f>
        <v>photobooks</v>
      </c>
      <c r="S1192" s="9">
        <f>(((J1192/60)/60)/24)+DATE(1970,1,1)+(-5/24)</f>
        <v>41852.457465277774</v>
      </c>
      <c r="T1192" s="9">
        <f>(((I1192/60)/60)/24)+DATE(1970,1,1)+(-5/24)</f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E1193/D1193 * 100</f>
        <v>109.07407407407408</v>
      </c>
      <c r="P1193" s="5">
        <f>E1193/L1193</f>
        <v>89.242424242424249</v>
      </c>
      <c r="Q1193" t="str">
        <f>LEFT(N1193,SEARCH("/",  N1193,  1)-1)</f>
        <v>photography</v>
      </c>
      <c r="R1193" t="str">
        <f>RIGHT(N1193,LEN(N1193)-SEARCH("/",  N1193,  1))</f>
        <v>photobooks</v>
      </c>
      <c r="S1193" s="9">
        <f>(((J1193/60)/60)/24)+DATE(1970,1,1)+(-5/24)</f>
        <v>42419.395370370366</v>
      </c>
      <c r="T1193" s="9">
        <f>(((I1193/60)/60)/24)+DATE(1970,1,1)+(-5/24)</f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E1194/D1194 * 100</f>
        <v>290</v>
      </c>
      <c r="P1194" s="5">
        <f>E1194/L1194</f>
        <v>19.333333333333332</v>
      </c>
      <c r="Q1194" t="str">
        <f>LEFT(N1194,SEARCH("/",  N1194,  1)-1)</f>
        <v>photography</v>
      </c>
      <c r="R1194" t="str">
        <f>RIGHT(N1194,LEN(N1194)-SEARCH("/",  N1194,  1))</f>
        <v>photobooks</v>
      </c>
      <c r="S1194" s="9">
        <f>(((J1194/60)/60)/24)+DATE(1970,1,1)+(-5/24)</f>
        <v>42747.298356481479</v>
      </c>
      <c r="T1194" s="9">
        <f>(((I1194/60)/60)/24)+DATE(1970,1,1)+(-5/24)</f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E1195/D1195 * 100</f>
        <v>103.95714285714286</v>
      </c>
      <c r="P1195" s="5">
        <f>E1195/L1195</f>
        <v>79.967032967032964</v>
      </c>
      <c r="Q1195" t="str">
        <f>LEFT(N1195,SEARCH("/",  N1195,  1)-1)</f>
        <v>photography</v>
      </c>
      <c r="R1195" t="str">
        <f>RIGHT(N1195,LEN(N1195)-SEARCH("/",  N1195,  1))</f>
        <v>photobooks</v>
      </c>
      <c r="S1195" s="9">
        <f>(((J1195/60)/60)/24)+DATE(1970,1,1)+(-5/24)</f>
        <v>42409.567743055559</v>
      </c>
      <c r="T1195" s="9">
        <f>(((I1195/60)/60)/24)+DATE(1970,1,1)+(-5/24)</f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E1196/D1196 * 100</f>
        <v>322.24</v>
      </c>
      <c r="P1196" s="5">
        <f>E1196/L1196</f>
        <v>56.414565826330531</v>
      </c>
      <c r="Q1196" t="str">
        <f>LEFT(N1196,SEARCH("/",  N1196,  1)-1)</f>
        <v>photography</v>
      </c>
      <c r="R1196" t="str">
        <f>RIGHT(N1196,LEN(N1196)-SEARCH("/",  N1196,  1))</f>
        <v>photobooks</v>
      </c>
      <c r="S1196" s="9">
        <f>(((J1196/60)/60)/24)+DATE(1970,1,1)+(-5/24)</f>
        <v>42072.27984953703</v>
      </c>
      <c r="T1196" s="9">
        <f>(((I1196/60)/60)/24)+DATE(1970,1,1)+(-5/24)</f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E1197/D1197 * 100</f>
        <v>135</v>
      </c>
      <c r="P1197" s="5">
        <f>E1197/L1197</f>
        <v>79.411764705882348</v>
      </c>
      <c r="Q1197" t="str">
        <f>LEFT(N1197,SEARCH("/",  N1197,  1)-1)</f>
        <v>photography</v>
      </c>
      <c r="R1197" t="str">
        <f>RIGHT(N1197,LEN(N1197)-SEARCH("/",  N1197,  1))</f>
        <v>photobooks</v>
      </c>
      <c r="S1197" s="9">
        <f>(((J1197/60)/60)/24)+DATE(1970,1,1)+(-5/24)</f>
        <v>42298.139502314814</v>
      </c>
      <c r="T1197" s="9">
        <f>(((I1197/60)/60)/24)+DATE(1970,1,1)+(-5/24)</f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E1198/D1198 * 100</f>
        <v>269.91034482758624</v>
      </c>
      <c r="P1198" s="5">
        <f>E1198/L1198</f>
        <v>76.439453125</v>
      </c>
      <c r="Q1198" t="str">
        <f>LEFT(N1198,SEARCH("/",  N1198,  1)-1)</f>
        <v>photography</v>
      </c>
      <c r="R1198" t="str">
        <f>RIGHT(N1198,LEN(N1198)-SEARCH("/",  N1198,  1))</f>
        <v>photobooks</v>
      </c>
      <c r="S1198" s="9">
        <f>(((J1198/60)/60)/24)+DATE(1970,1,1)+(-5/24)</f>
        <v>42326.610405092586</v>
      </c>
      <c r="T1198" s="9">
        <f>(((I1198/60)/60)/24)+DATE(1970,1,1)+(-5/24)</f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E1199/D1199 * 100</f>
        <v>253.29333333333332</v>
      </c>
      <c r="P1199" s="5">
        <f>E1199/L1199</f>
        <v>121</v>
      </c>
      <c r="Q1199" t="str">
        <f>LEFT(N1199,SEARCH("/",  N1199,  1)-1)</f>
        <v>photography</v>
      </c>
      <c r="R1199" t="str">
        <f>RIGHT(N1199,LEN(N1199)-SEARCH("/",  N1199,  1))</f>
        <v>photobooks</v>
      </c>
      <c r="S1199" s="9">
        <f>(((J1199/60)/60)/24)+DATE(1970,1,1)+(-5/24)</f>
        <v>42503.456412037034</v>
      </c>
      <c r="T1199" s="9">
        <f>(((I1199/60)/60)/24)+DATE(1970,1,1)+(-5/24)</f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E1200/D1200 * 100</f>
        <v>260.59999999999997</v>
      </c>
      <c r="P1200" s="5">
        <f>E1200/L1200</f>
        <v>54.616766467065865</v>
      </c>
      <c r="Q1200" t="str">
        <f>LEFT(N1200,SEARCH("/",  N1200,  1)-1)</f>
        <v>photography</v>
      </c>
      <c r="R1200" t="str">
        <f>RIGHT(N1200,LEN(N1200)-SEARCH("/",  N1200,  1))</f>
        <v>photobooks</v>
      </c>
      <c r="S1200" s="9">
        <f>(((J1200/60)/60)/24)+DATE(1970,1,1)+(-5/24)</f>
        <v>42333.410717592589</v>
      </c>
      <c r="T1200" s="9">
        <f>(((I1200/60)/60)/24)+DATE(1970,1,1)+(-5/24)</f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E1201/D1201 * 100</f>
        <v>101.31677953348381</v>
      </c>
      <c r="P1201" s="5">
        <f>E1201/L1201</f>
        <v>299.22222222222223</v>
      </c>
      <c r="Q1201" t="str">
        <f>LEFT(N1201,SEARCH("/",  N1201,  1)-1)</f>
        <v>photography</v>
      </c>
      <c r="R1201" t="str">
        <f>RIGHT(N1201,LEN(N1201)-SEARCH("/",  N1201,  1))</f>
        <v>photobooks</v>
      </c>
      <c r="S1201" s="9">
        <f>(((J1201/60)/60)/24)+DATE(1970,1,1)+(-5/24)</f>
        <v>42161.562499999993</v>
      </c>
      <c r="T1201" s="9">
        <f>(((I1201/60)/60)/24)+DATE(1970,1,1)+(-5/24)</f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E1202/D1202 * 100</f>
        <v>125.60416666666667</v>
      </c>
      <c r="P1202" s="5">
        <f>E1202/L1202</f>
        <v>58.533980582524272</v>
      </c>
      <c r="Q1202" t="str">
        <f>LEFT(N1202,SEARCH("/",  N1202,  1)-1)</f>
        <v>photography</v>
      </c>
      <c r="R1202" t="str">
        <f>RIGHT(N1202,LEN(N1202)-SEARCH("/",  N1202,  1))</f>
        <v>photobooks</v>
      </c>
      <c r="S1202" s="9">
        <f>(((J1202/60)/60)/24)+DATE(1970,1,1)+(-5/24)</f>
        <v>42089.269166666665</v>
      </c>
      <c r="T1202" s="9">
        <f>(((I1202/60)/60)/24)+DATE(1970,1,1)+(-5/24)</f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E1203/D1203 * 100</f>
        <v>102.43783333333334</v>
      </c>
      <c r="P1203" s="5">
        <f>E1203/L1203</f>
        <v>55.371801801801809</v>
      </c>
      <c r="Q1203" t="str">
        <f>LEFT(N1203,SEARCH("/",  N1203,  1)-1)</f>
        <v>photography</v>
      </c>
      <c r="R1203" t="str">
        <f>RIGHT(N1203,LEN(N1203)-SEARCH("/",  N1203,  1))</f>
        <v>photobooks</v>
      </c>
      <c r="S1203" s="9">
        <f>(((J1203/60)/60)/24)+DATE(1970,1,1)+(-5/24)</f>
        <v>42536.398680555554</v>
      </c>
      <c r="T1203" s="9">
        <f>(((I1203/60)/60)/24)+DATE(1970,1,1)+(-5/24)</f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E1204/D1204 * 100</f>
        <v>199.244</v>
      </c>
      <c r="P1204" s="5">
        <f>E1204/L1204</f>
        <v>183.80442804428046</v>
      </c>
      <c r="Q1204" t="str">
        <f>LEFT(N1204,SEARCH("/",  N1204,  1)-1)</f>
        <v>photography</v>
      </c>
      <c r="R1204" t="str">
        <f>RIGHT(N1204,LEN(N1204)-SEARCH("/",  N1204,  1))</f>
        <v>photobooks</v>
      </c>
      <c r="S1204" s="9">
        <f>(((J1204/60)/60)/24)+DATE(1970,1,1)+(-5/24)</f>
        <v>42152.080486111103</v>
      </c>
      <c r="T1204" s="9">
        <f>(((I1204/60)/60)/24)+DATE(1970,1,1)+(-5/24)</f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E1205/D1205 * 100</f>
        <v>102.45398773006136</v>
      </c>
      <c r="P1205" s="5">
        <f>E1205/L1205</f>
        <v>165.34653465346534</v>
      </c>
      <c r="Q1205" t="str">
        <f>LEFT(N1205,SEARCH("/",  N1205,  1)-1)</f>
        <v>photography</v>
      </c>
      <c r="R1205" t="str">
        <f>RIGHT(N1205,LEN(N1205)-SEARCH("/",  N1205,  1))</f>
        <v>photobooks</v>
      </c>
      <c r="S1205" s="9">
        <f>(((J1205/60)/60)/24)+DATE(1970,1,1)+(-5/24)</f>
        <v>42125.4065625</v>
      </c>
      <c r="T1205" s="9">
        <f>(((I1205/60)/60)/24)+DATE(1970,1,1)+(-5/24)</f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E1206/D1206 * 100</f>
        <v>102.94615384615385</v>
      </c>
      <c r="P1206" s="5">
        <f>E1206/L1206</f>
        <v>234.78947368421052</v>
      </c>
      <c r="Q1206" t="str">
        <f>LEFT(N1206,SEARCH("/",  N1206,  1)-1)</f>
        <v>photography</v>
      </c>
      <c r="R1206" t="str">
        <f>RIGHT(N1206,LEN(N1206)-SEARCH("/",  N1206,  1))</f>
        <v>photobooks</v>
      </c>
      <c r="S1206" s="9">
        <f>(((J1206/60)/60)/24)+DATE(1970,1,1)+(-5/24)</f>
        <v>42297.539733796293</v>
      </c>
      <c r="T1206" s="9">
        <f>(((I1206/60)/60)/24)+DATE(1970,1,1)+(-5/24)</f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E1207/D1207 * 100</f>
        <v>100.86153846153847</v>
      </c>
      <c r="P1207" s="5">
        <f>E1207/L1207</f>
        <v>211.48387096774192</v>
      </c>
      <c r="Q1207" t="str">
        <f>LEFT(N1207,SEARCH("/",  N1207,  1)-1)</f>
        <v>photography</v>
      </c>
      <c r="R1207" t="str">
        <f>RIGHT(N1207,LEN(N1207)-SEARCH("/",  N1207,  1))</f>
        <v>photobooks</v>
      </c>
      <c r="S1207" s="9">
        <f>(((J1207/60)/60)/24)+DATE(1970,1,1)+(-5/24)</f>
        <v>42138.298043981478</v>
      </c>
      <c r="T1207" s="9">
        <f>(((I1207/60)/60)/24)+DATE(1970,1,1)+(-5/24)</f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E1208/D1208 * 100</f>
        <v>114.99999999999999</v>
      </c>
      <c r="P1208" s="5">
        <f>E1208/L1208</f>
        <v>32.34375</v>
      </c>
      <c r="Q1208" t="str">
        <f>LEFT(N1208,SEARCH("/",  N1208,  1)-1)</f>
        <v>photography</v>
      </c>
      <c r="R1208" t="str">
        <f>RIGHT(N1208,LEN(N1208)-SEARCH("/",  N1208,  1))</f>
        <v>photobooks</v>
      </c>
      <c r="S1208" s="9">
        <f>(((J1208/60)/60)/24)+DATE(1970,1,1)+(-5/24)</f>
        <v>42772.567743055559</v>
      </c>
      <c r="T1208" s="9">
        <f>(((I1208/60)/60)/24)+DATE(1970,1,1)+(-5/24)</f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E1209/D1209 * 100</f>
        <v>104.16766467065868</v>
      </c>
      <c r="P1209" s="5">
        <f>E1209/L1209</f>
        <v>123.37588652482269</v>
      </c>
      <c r="Q1209" t="str">
        <f>LEFT(N1209,SEARCH("/",  N1209,  1)-1)</f>
        <v>photography</v>
      </c>
      <c r="R1209" t="str">
        <f>RIGHT(N1209,LEN(N1209)-SEARCH("/",  N1209,  1))</f>
        <v>photobooks</v>
      </c>
      <c r="S1209" s="9">
        <f>(((J1209/60)/60)/24)+DATE(1970,1,1)+(-5/24)</f>
        <v>42430.221909722219</v>
      </c>
      <c r="T1209" s="9">
        <f>(((I1209/60)/60)/24)+DATE(1970,1,1)+(-5/24)</f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E1210/D1210 * 100</f>
        <v>155.29999999999998</v>
      </c>
      <c r="P1210" s="5">
        <f>E1210/L1210</f>
        <v>207.06666666666666</v>
      </c>
      <c r="Q1210" t="str">
        <f>LEFT(N1210,SEARCH("/",  N1210,  1)-1)</f>
        <v>photography</v>
      </c>
      <c r="R1210" t="str">
        <f>RIGHT(N1210,LEN(N1210)-SEARCH("/",  N1210,  1))</f>
        <v>photobooks</v>
      </c>
      <c r="S1210" s="9">
        <f>(((J1210/60)/60)/24)+DATE(1970,1,1)+(-5/24)</f>
        <v>42423.500740740739</v>
      </c>
      <c r="T1210" s="9">
        <f>(((I1210/60)/60)/24)+DATE(1970,1,1)+(-5/24)</f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E1211/D1211 * 100</f>
        <v>106</v>
      </c>
      <c r="P1211" s="5">
        <f>E1211/L1211</f>
        <v>138.2608695652174</v>
      </c>
      <c r="Q1211" t="str">
        <f>LEFT(N1211,SEARCH("/",  N1211,  1)-1)</f>
        <v>photography</v>
      </c>
      <c r="R1211" t="str">
        <f>RIGHT(N1211,LEN(N1211)-SEARCH("/",  N1211,  1))</f>
        <v>photobooks</v>
      </c>
      <c r="S1211" s="9">
        <f>(((J1211/60)/60)/24)+DATE(1970,1,1)+(-5/24)</f>
        <v>42761.637789351851</v>
      </c>
      <c r="T1211" s="9">
        <f>(((I1211/60)/60)/24)+DATE(1970,1,1)+(-5/24)</f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E1212/D1212 * 100</f>
        <v>254.31499999999997</v>
      </c>
      <c r="P1212" s="5">
        <f>E1212/L1212</f>
        <v>493.81553398058253</v>
      </c>
      <c r="Q1212" t="str">
        <f>LEFT(N1212,SEARCH("/",  N1212,  1)-1)</f>
        <v>photography</v>
      </c>
      <c r="R1212" t="str">
        <f>RIGHT(N1212,LEN(N1212)-SEARCH("/",  N1212,  1))</f>
        <v>photobooks</v>
      </c>
      <c r="S1212" s="9">
        <f>(((J1212/60)/60)/24)+DATE(1970,1,1)+(-5/24)</f>
        <v>42132.733472222222</v>
      </c>
      <c r="T1212" s="9">
        <f>(((I1212/60)/60)/24)+DATE(1970,1,1)+(-5/24)</f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E1213/D1213 * 100</f>
        <v>101.1</v>
      </c>
      <c r="P1213" s="5">
        <f>E1213/L1213</f>
        <v>168.5</v>
      </c>
      <c r="Q1213" t="str">
        <f>LEFT(N1213,SEARCH("/",  N1213,  1)-1)</f>
        <v>photography</v>
      </c>
      <c r="R1213" t="str">
        <f>RIGHT(N1213,LEN(N1213)-SEARCH("/",  N1213,  1))</f>
        <v>photobooks</v>
      </c>
      <c r="S1213" s="9">
        <f>(((J1213/60)/60)/24)+DATE(1970,1,1)+(-5/24)</f>
        <v>42515.658113425925</v>
      </c>
      <c r="T1213" s="9">
        <f>(((I1213/60)/60)/24)+DATE(1970,1,1)+(-5/24)</f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E1214/D1214 * 100</f>
        <v>129.04</v>
      </c>
      <c r="P1214" s="5">
        <f>E1214/L1214</f>
        <v>38.867469879518069</v>
      </c>
      <c r="Q1214" t="str">
        <f>LEFT(N1214,SEARCH("/",  N1214,  1)-1)</f>
        <v>photography</v>
      </c>
      <c r="R1214" t="str">
        <f>RIGHT(N1214,LEN(N1214)-SEARCH("/",  N1214,  1))</f>
        <v>photobooks</v>
      </c>
      <c r="S1214" s="9">
        <f>(((J1214/60)/60)/24)+DATE(1970,1,1)+(-5/24)</f>
        <v>42318.741840277777</v>
      </c>
      <c r="T1214" s="9">
        <f>(((I1214/60)/60)/24)+DATE(1970,1,1)+(-5/24)</f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E1215/D1215 * 100</f>
        <v>102.23076923076924</v>
      </c>
      <c r="P1215" s="5">
        <f>E1215/L1215</f>
        <v>61.527777777777779</v>
      </c>
      <c r="Q1215" t="str">
        <f>LEFT(N1215,SEARCH("/",  N1215,  1)-1)</f>
        <v>photography</v>
      </c>
      <c r="R1215" t="str">
        <f>RIGHT(N1215,LEN(N1215)-SEARCH("/",  N1215,  1))</f>
        <v>photobooks</v>
      </c>
      <c r="S1215" s="9">
        <f>(((J1215/60)/60)/24)+DATE(1970,1,1)+(-5/24)</f>
        <v>42731.547453703701</v>
      </c>
      <c r="T1215" s="9">
        <f>(((I1215/60)/60)/24)+DATE(1970,1,1)+(-5/24)</f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E1216/D1216 * 100</f>
        <v>131.80000000000001</v>
      </c>
      <c r="P1216" s="5">
        <f>E1216/L1216</f>
        <v>105.44</v>
      </c>
      <c r="Q1216" t="str">
        <f>LEFT(N1216,SEARCH("/",  N1216,  1)-1)</f>
        <v>photography</v>
      </c>
      <c r="R1216" t="str">
        <f>RIGHT(N1216,LEN(N1216)-SEARCH("/",  N1216,  1))</f>
        <v>photobooks</v>
      </c>
      <c r="S1216" s="9">
        <f>(((J1216/60)/60)/24)+DATE(1970,1,1)+(-5/24)</f>
        <v>42104.632002314807</v>
      </c>
      <c r="T1216" s="9">
        <f>(((I1216/60)/60)/24)+DATE(1970,1,1)+(-5/24)</f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E1217/D1217 * 100</f>
        <v>786.0802000000001</v>
      </c>
      <c r="P1217" s="5">
        <f>E1217/L1217</f>
        <v>71.592003642987251</v>
      </c>
      <c r="Q1217" t="str">
        <f>LEFT(N1217,SEARCH("/",  N1217,  1)-1)</f>
        <v>photography</v>
      </c>
      <c r="R1217" t="str">
        <f>RIGHT(N1217,LEN(N1217)-SEARCH("/",  N1217,  1))</f>
        <v>photobooks</v>
      </c>
      <c r="S1217" s="9">
        <f>(((J1217/60)/60)/24)+DATE(1970,1,1)+(-5/24)</f>
        <v>41759.714768518512</v>
      </c>
      <c r="T1217" s="9">
        <f>(((I1217/60)/60)/24)+DATE(1970,1,1)+(-5/24)</f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E1218/D1218 * 100</f>
        <v>145.70000000000002</v>
      </c>
      <c r="P1218" s="5">
        <f>E1218/L1218</f>
        <v>91.882882882882882</v>
      </c>
      <c r="Q1218" t="str">
        <f>LEFT(N1218,SEARCH("/",  N1218,  1)-1)</f>
        <v>photography</v>
      </c>
      <c r="R1218" t="str">
        <f>RIGHT(N1218,LEN(N1218)-SEARCH("/",  N1218,  1))</f>
        <v>photobooks</v>
      </c>
      <c r="S1218" s="9">
        <f>(((J1218/60)/60)/24)+DATE(1970,1,1)+(-5/24)</f>
        <v>42247.408067129632</v>
      </c>
      <c r="T1218" s="9">
        <f>(((I1218/60)/60)/24)+DATE(1970,1,1)+(-5/24)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E1219/D1219 * 100</f>
        <v>102.60000000000001</v>
      </c>
      <c r="P1219" s="5">
        <f>E1219/L1219</f>
        <v>148.57377049180329</v>
      </c>
      <c r="Q1219" t="str">
        <f>LEFT(N1219,SEARCH("/",  N1219,  1)-1)</f>
        <v>photography</v>
      </c>
      <c r="R1219" t="str">
        <f>RIGHT(N1219,LEN(N1219)-SEARCH("/",  N1219,  1))</f>
        <v>photobooks</v>
      </c>
      <c r="S1219" s="9">
        <f>(((J1219/60)/60)/24)+DATE(1970,1,1)+(-5/24)</f>
        <v>42535.6011574074</v>
      </c>
      <c r="T1219" s="9">
        <f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E1220/D1220 * 100</f>
        <v>172.27777777777777</v>
      </c>
      <c r="P1220" s="5">
        <f>E1220/L1220</f>
        <v>174.2134831460674</v>
      </c>
      <c r="Q1220" t="str">
        <f>LEFT(N1220,SEARCH("/",  N1220,  1)-1)</f>
        <v>photography</v>
      </c>
      <c r="R1220" t="str">
        <f>RIGHT(N1220,LEN(N1220)-SEARCH("/",  N1220,  1))</f>
        <v>photobooks</v>
      </c>
      <c r="S1220" s="9">
        <f>(((J1220/60)/60)/24)+DATE(1970,1,1)+(-5/24)</f>
        <v>42278.453703703701</v>
      </c>
      <c r="T1220" s="9">
        <f>(((I1220/60)/60)/24)+DATE(1970,1,1)+(-5/24)</f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E1221/D1221 * 100</f>
        <v>159.16819571865443</v>
      </c>
      <c r="P1221" s="5">
        <f>E1221/L1221</f>
        <v>102.86166007905139</v>
      </c>
      <c r="Q1221" t="str">
        <f>LEFT(N1221,SEARCH("/",  N1221,  1)-1)</f>
        <v>photography</v>
      </c>
      <c r="R1221" t="str">
        <f>RIGHT(N1221,LEN(N1221)-SEARCH("/",  N1221,  1))</f>
        <v>photobooks</v>
      </c>
      <c r="S1221" s="9">
        <f>(((J1221/60)/60)/24)+DATE(1970,1,1)+(-5/24)</f>
        <v>42633.253622685181</v>
      </c>
      <c r="T1221" s="9">
        <f>(((I1221/60)/60)/24)+DATE(1970,1,1)+(-5/24)</f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E1222/D1222 * 100</f>
        <v>103.76666666666668</v>
      </c>
      <c r="P1222" s="5">
        <f>E1222/L1222</f>
        <v>111.17857142857143</v>
      </c>
      <c r="Q1222" t="str">
        <f>LEFT(N1222,SEARCH("/",  N1222,  1)-1)</f>
        <v>photography</v>
      </c>
      <c r="R1222" t="str">
        <f>RIGHT(N1222,LEN(N1222)-SEARCH("/",  N1222,  1))</f>
        <v>photobooks</v>
      </c>
      <c r="S1222" s="9">
        <f>(((J1222/60)/60)/24)+DATE(1970,1,1)+(-5/24)</f>
        <v>42211.420277777775</v>
      </c>
      <c r="T1222" s="9">
        <f>(((I1222/60)/60)/24)+DATE(1970,1,1)+(-5/24)</f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E1223/D1223 * 100</f>
        <v>111.40954545454547</v>
      </c>
      <c r="P1223" s="5">
        <f>E1223/L1223</f>
        <v>23.796213592233013</v>
      </c>
      <c r="Q1223" t="str">
        <f>LEFT(N1223,SEARCH("/",  N1223,  1)-1)</f>
        <v>photography</v>
      </c>
      <c r="R1223" t="str">
        <f>RIGHT(N1223,LEN(N1223)-SEARCH("/",  N1223,  1))</f>
        <v>photobooks</v>
      </c>
      <c r="S1223" s="9">
        <f>(((J1223/60)/60)/24)+DATE(1970,1,1)+(-5/24)</f>
        <v>42680.267222222225</v>
      </c>
      <c r="T1223" s="9">
        <f>(((I1223/60)/60)/24)+DATE(1970,1,1)+(-5/24)</f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E1224/D1224 * 100</f>
        <v>280.375</v>
      </c>
      <c r="P1224" s="5">
        <f>E1224/L1224</f>
        <v>81.268115942028984</v>
      </c>
      <c r="Q1224" t="str">
        <f>LEFT(N1224,SEARCH("/",  N1224,  1)-1)</f>
        <v>photography</v>
      </c>
      <c r="R1224" t="str">
        <f>RIGHT(N1224,LEN(N1224)-SEARCH("/",  N1224,  1))</f>
        <v>photobooks</v>
      </c>
      <c r="S1224" s="9">
        <f>(((J1224/60)/60)/24)+DATE(1970,1,1)+(-5/24)</f>
        <v>42430.512118055551</v>
      </c>
      <c r="T1224" s="9">
        <f>(((I1224/60)/60)/24)+DATE(1970,1,1)+(-5/24)</f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E1225/D1225 * 100</f>
        <v>112.10606060606061</v>
      </c>
      <c r="P1225" s="5">
        <f>E1225/L1225</f>
        <v>116.21465968586388</v>
      </c>
      <c r="Q1225" t="str">
        <f>LEFT(N1225,SEARCH("/",  N1225,  1)-1)</f>
        <v>photography</v>
      </c>
      <c r="R1225" t="str">
        <f>RIGHT(N1225,LEN(N1225)-SEARCH("/",  N1225,  1))</f>
        <v>photobooks</v>
      </c>
      <c r="S1225" s="9">
        <f>(((J1225/60)/60)/24)+DATE(1970,1,1)+(-5/24)</f>
        <v>42653.968854166662</v>
      </c>
      <c r="T1225" s="9">
        <f>(((I1225/60)/60)/24)+DATE(1970,1,1)+(-5/24)</f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E1226/D1226 * 100</f>
        <v>7.0666666666666673</v>
      </c>
      <c r="P1226" s="5">
        <f>E1226/L1226</f>
        <v>58.888888888888886</v>
      </c>
      <c r="Q1226" t="str">
        <f>LEFT(N1226,SEARCH("/",  N1226,  1)-1)</f>
        <v>music</v>
      </c>
      <c r="R1226" t="str">
        <f>RIGHT(N1226,LEN(N1226)-SEARCH("/",  N1226,  1))</f>
        <v>world music</v>
      </c>
      <c r="S1226" s="9">
        <f>(((J1226/60)/60)/24)+DATE(1970,1,1)+(-5/24)</f>
        <v>41736.341458333329</v>
      </c>
      <c r="T1226" s="9">
        <f>(((I1226/60)/60)/24)+DATE(1970,1,1)+(-5/24)</f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E1227/D1227 * 100</f>
        <v>4.3999999999999995</v>
      </c>
      <c r="P1227" s="5">
        <f>E1227/L1227</f>
        <v>44</v>
      </c>
      <c r="Q1227" t="str">
        <f>LEFT(N1227,SEARCH("/",  N1227,  1)-1)</f>
        <v>music</v>
      </c>
      <c r="R1227" t="str">
        <f>RIGHT(N1227,LEN(N1227)-SEARCH("/",  N1227,  1))</f>
        <v>world music</v>
      </c>
      <c r="S1227" s="9">
        <f>(((J1227/60)/60)/24)+DATE(1970,1,1)+(-5/24)</f>
        <v>41509.697662037033</v>
      </c>
      <c r="T1227" s="9">
        <f>(((I1227/60)/60)/24)+DATE(1970,1,1)+(-5/24)</f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E1228/D1228 * 100</f>
        <v>3.8739999999999997</v>
      </c>
      <c r="P1228" s="5">
        <f>E1228/L1228</f>
        <v>48.424999999999997</v>
      </c>
      <c r="Q1228" t="str">
        <f>LEFT(N1228,SEARCH("/",  N1228,  1)-1)</f>
        <v>music</v>
      </c>
      <c r="R1228" t="str">
        <f>RIGHT(N1228,LEN(N1228)-SEARCH("/",  N1228,  1))</f>
        <v>world music</v>
      </c>
      <c r="S1228" s="9">
        <f>(((J1228/60)/60)/24)+DATE(1970,1,1)+(-5/24)</f>
        <v>41715.666446759256</v>
      </c>
      <c r="T1228" s="9">
        <f>(((I1228/60)/60)/24)+DATE(1970,1,1)+(-5/24)</f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E1229/D1229 * 100</f>
        <v>0</v>
      </c>
      <c r="P1229" s="5" t="e">
        <f>E1229/L1229</f>
        <v>#DIV/0!</v>
      </c>
      <c r="Q1229" t="str">
        <f>LEFT(N1229,SEARCH("/",  N1229,  1)-1)</f>
        <v>music</v>
      </c>
      <c r="R1229" t="str">
        <f>RIGHT(N1229,LEN(N1229)-SEARCH("/",  N1229,  1))</f>
        <v>world music</v>
      </c>
      <c r="S1229" s="9">
        <f>(((J1229/60)/60)/24)+DATE(1970,1,1)+(-5/24)</f>
        <v>41827.710833333331</v>
      </c>
      <c r="T1229" s="9">
        <f>(((I1229/60)/60)/24)+DATE(1970,1,1)+(-5/24)</f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E1230/D1230 * 100</f>
        <v>29.299999999999997</v>
      </c>
      <c r="P1230" s="5">
        <f>E1230/L1230</f>
        <v>61.041666666666664</v>
      </c>
      <c r="Q1230" t="str">
        <f>LEFT(N1230,SEARCH("/",  N1230,  1)-1)</f>
        <v>music</v>
      </c>
      <c r="R1230" t="str">
        <f>RIGHT(N1230,LEN(N1230)-SEARCH("/",  N1230,  1))</f>
        <v>world music</v>
      </c>
      <c r="S1230" s="9">
        <f>(((J1230/60)/60)/24)+DATE(1970,1,1)+(-5/24)</f>
        <v>40754.520925925921</v>
      </c>
      <c r="T1230" s="9">
        <f>(((I1230/60)/60)/24)+DATE(1970,1,1)+(-5/24)</f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E1231/D1231 * 100</f>
        <v>0.90909090909090906</v>
      </c>
      <c r="P1231" s="5">
        <f>E1231/L1231</f>
        <v>25</v>
      </c>
      <c r="Q1231" t="str">
        <f>LEFT(N1231,SEARCH("/",  N1231,  1)-1)</f>
        <v>music</v>
      </c>
      <c r="R1231" t="str">
        <f>RIGHT(N1231,LEN(N1231)-SEARCH("/",  N1231,  1))</f>
        <v>world music</v>
      </c>
      <c r="S1231" s="9">
        <f>(((J1231/60)/60)/24)+DATE(1970,1,1)+(-5/24)</f>
        <v>40985.251469907402</v>
      </c>
      <c r="T1231" s="9">
        <f>(((I1231/60)/60)/24)+DATE(1970,1,1)+(-5/24)</f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E1232/D1232 * 100</f>
        <v>0</v>
      </c>
      <c r="P1232" s="5" t="e">
        <f>E1232/L1232</f>
        <v>#DIV/0!</v>
      </c>
      <c r="Q1232" t="str">
        <f>LEFT(N1232,SEARCH("/",  N1232,  1)-1)</f>
        <v>music</v>
      </c>
      <c r="R1232" t="str">
        <f>RIGHT(N1232,LEN(N1232)-SEARCH("/",  N1232,  1))</f>
        <v>world music</v>
      </c>
      <c r="S1232" s="9">
        <f>(((J1232/60)/60)/24)+DATE(1970,1,1)+(-5/24)</f>
        <v>40568.764236111107</v>
      </c>
      <c r="T1232" s="9">
        <f>(((I1232/60)/60)/24)+DATE(1970,1,1)+(-5/24)</f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E1233/D1233 * 100</f>
        <v>0</v>
      </c>
      <c r="P1233" s="5" t="e">
        <f>E1233/L1233</f>
        <v>#DIV/0!</v>
      </c>
      <c r="Q1233" t="str">
        <f>LEFT(N1233,SEARCH("/",  N1233,  1)-1)</f>
        <v>music</v>
      </c>
      <c r="R1233" t="str">
        <f>RIGHT(N1233,LEN(N1233)-SEARCH("/",  N1233,  1))</f>
        <v>world music</v>
      </c>
      <c r="S1233" s="9">
        <f>(((J1233/60)/60)/24)+DATE(1970,1,1)+(-5/24)</f>
        <v>42193.733425925922</v>
      </c>
      <c r="T1233" s="9">
        <f>(((I1233/60)/60)/24)+DATE(1970,1,1)+(-5/24)</f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E1234/D1234 * 100</f>
        <v>0.8</v>
      </c>
      <c r="P1234" s="5">
        <f>E1234/L1234</f>
        <v>40</v>
      </c>
      <c r="Q1234" t="str">
        <f>LEFT(N1234,SEARCH("/",  N1234,  1)-1)</f>
        <v>music</v>
      </c>
      <c r="R1234" t="str">
        <f>RIGHT(N1234,LEN(N1234)-SEARCH("/",  N1234,  1))</f>
        <v>world music</v>
      </c>
      <c r="S1234" s="9">
        <f>(((J1234/60)/60)/24)+DATE(1970,1,1)+(-5/24)</f>
        <v>41506.639699074076</v>
      </c>
      <c r="T1234" s="9">
        <f>(((I1234/60)/60)/24)+DATE(1970,1,1)+(-5/24)</f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E1235/D1235 * 100</f>
        <v>11.600000000000001</v>
      </c>
      <c r="P1235" s="5">
        <f>E1235/L1235</f>
        <v>19.333333333333332</v>
      </c>
      <c r="Q1235" t="str">
        <f>LEFT(N1235,SEARCH("/",  N1235,  1)-1)</f>
        <v>music</v>
      </c>
      <c r="R1235" t="str">
        <f>RIGHT(N1235,LEN(N1235)-SEARCH("/",  N1235,  1))</f>
        <v>world music</v>
      </c>
      <c r="S1235" s="9">
        <f>(((J1235/60)/60)/24)+DATE(1970,1,1)+(-5/24)</f>
        <v>40939.740439814814</v>
      </c>
      <c r="T1235" s="9">
        <f>(((I1235/60)/60)/24)+DATE(1970,1,1)+(-5/24)</f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E1236/D1236 * 100</f>
        <v>0</v>
      </c>
      <c r="P1236" s="5" t="e">
        <f>E1236/L1236</f>
        <v>#DIV/0!</v>
      </c>
      <c r="Q1236" t="str">
        <f>LEFT(N1236,SEARCH("/",  N1236,  1)-1)</f>
        <v>music</v>
      </c>
      <c r="R1236" t="str">
        <f>RIGHT(N1236,LEN(N1236)-SEARCH("/",  N1236,  1))</f>
        <v>world music</v>
      </c>
      <c r="S1236" s="9">
        <f>(((J1236/60)/60)/24)+DATE(1970,1,1)+(-5/24)</f>
        <v>42007.580347222225</v>
      </c>
      <c r="T1236" s="9">
        <f>(((I1236/60)/60)/24)+DATE(1970,1,1)+(-5/24)</f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E1237/D1237 * 100</f>
        <v>2.7873639500929119</v>
      </c>
      <c r="P1237" s="5">
        <f>E1237/L1237</f>
        <v>35</v>
      </c>
      <c r="Q1237" t="str">
        <f>LEFT(N1237,SEARCH("/",  N1237,  1)-1)</f>
        <v>music</v>
      </c>
      <c r="R1237" t="str">
        <f>RIGHT(N1237,LEN(N1237)-SEARCH("/",  N1237,  1))</f>
        <v>world music</v>
      </c>
      <c r="S1237" s="9">
        <f>(((J1237/60)/60)/24)+DATE(1970,1,1)+(-5/24)</f>
        <v>41582.927071759259</v>
      </c>
      <c r="T1237" s="9">
        <f>(((I1237/60)/60)/24)+DATE(1970,1,1)+(-5/24)</f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E1238/D1238 * 100</f>
        <v>0</v>
      </c>
      <c r="P1238" s="5" t="e">
        <f>E1238/L1238</f>
        <v>#DIV/0!</v>
      </c>
      <c r="Q1238" t="str">
        <f>LEFT(N1238,SEARCH("/",  N1238,  1)-1)</f>
        <v>music</v>
      </c>
      <c r="R1238" t="str">
        <f>RIGHT(N1238,LEN(N1238)-SEARCH("/",  N1238,  1))</f>
        <v>world music</v>
      </c>
      <c r="S1238" s="9">
        <f>(((J1238/60)/60)/24)+DATE(1970,1,1)+(-5/24)</f>
        <v>41110.47180555555</v>
      </c>
      <c r="T1238" s="9">
        <f>(((I1238/60)/60)/24)+DATE(1970,1,1)+(-5/24)</f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E1239/D1239 * 100</f>
        <v>0</v>
      </c>
      <c r="P1239" s="5" t="e">
        <f>E1239/L1239</f>
        <v>#DIV/0!</v>
      </c>
      <c r="Q1239" t="str">
        <f>LEFT(N1239,SEARCH("/",  N1239,  1)-1)</f>
        <v>music</v>
      </c>
      <c r="R1239" t="str">
        <f>RIGHT(N1239,LEN(N1239)-SEARCH("/",  N1239,  1))</f>
        <v>world music</v>
      </c>
      <c r="S1239" s="9">
        <f>(((J1239/60)/60)/24)+DATE(1970,1,1)+(-5/24)</f>
        <v>41125.074826388889</v>
      </c>
      <c r="T1239" s="9">
        <f>(((I1239/60)/60)/24)+DATE(1970,1,1)+(-5/24)</f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E1240/D1240 * 100</f>
        <v>17.8</v>
      </c>
      <c r="P1240" s="5">
        <f>E1240/L1240</f>
        <v>59.333333333333336</v>
      </c>
      <c r="Q1240" t="str">
        <f>LEFT(N1240,SEARCH("/",  N1240,  1)-1)</f>
        <v>music</v>
      </c>
      <c r="R1240" t="str">
        <f>RIGHT(N1240,LEN(N1240)-SEARCH("/",  N1240,  1))</f>
        <v>world music</v>
      </c>
      <c r="S1240" s="9">
        <f>(((J1240/60)/60)/24)+DATE(1970,1,1)+(-5/24)</f>
        <v>40731.402037037034</v>
      </c>
      <c r="T1240" s="9">
        <f>(((I1240/60)/60)/24)+DATE(1970,1,1)+(-5/24)</f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E1241/D1241 * 100</f>
        <v>0</v>
      </c>
      <c r="P1241" s="5" t="e">
        <f>E1241/L1241</f>
        <v>#DIV/0!</v>
      </c>
      <c r="Q1241" t="str">
        <f>LEFT(N1241,SEARCH("/",  N1241,  1)-1)</f>
        <v>music</v>
      </c>
      <c r="R1241" t="str">
        <f>RIGHT(N1241,LEN(N1241)-SEARCH("/",  N1241,  1))</f>
        <v>world music</v>
      </c>
      <c r="S1241" s="9">
        <f>(((J1241/60)/60)/24)+DATE(1970,1,1)+(-5/24)</f>
        <v>40883.754247685181</v>
      </c>
      <c r="T1241" s="9">
        <f>(((I1241/60)/60)/24)+DATE(1970,1,1)+(-5/24)</f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E1242/D1242 * 100</f>
        <v>3.0124999999999997</v>
      </c>
      <c r="P1242" s="5">
        <f>E1242/L1242</f>
        <v>30.125</v>
      </c>
      <c r="Q1242" t="str">
        <f>LEFT(N1242,SEARCH("/",  N1242,  1)-1)</f>
        <v>music</v>
      </c>
      <c r="R1242" t="str">
        <f>RIGHT(N1242,LEN(N1242)-SEARCH("/",  N1242,  1))</f>
        <v>world music</v>
      </c>
      <c r="S1242" s="9">
        <f>(((J1242/60)/60)/24)+DATE(1970,1,1)+(-5/24)</f>
        <v>41408.831678240742</v>
      </c>
      <c r="T1242" s="9">
        <f>(((I1242/60)/60)/24)+DATE(1970,1,1)+(-5/24)</f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E1243/D1243 * 100</f>
        <v>50.739999999999995</v>
      </c>
      <c r="P1243" s="5">
        <f>E1243/L1243</f>
        <v>74.617647058823536</v>
      </c>
      <c r="Q1243" t="str">
        <f>LEFT(N1243,SEARCH("/",  N1243,  1)-1)</f>
        <v>music</v>
      </c>
      <c r="R1243" t="str">
        <f>RIGHT(N1243,LEN(N1243)-SEARCH("/",  N1243,  1))</f>
        <v>world music</v>
      </c>
      <c r="S1243" s="9">
        <f>(((J1243/60)/60)/24)+DATE(1970,1,1)+(-5/24)</f>
        <v>41923.629398148143</v>
      </c>
      <c r="T1243" s="9">
        <f>(((I1243/60)/60)/24)+DATE(1970,1,1)+(-5/24)</f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E1244/D1244 * 100</f>
        <v>0.54884742041712409</v>
      </c>
      <c r="P1244" s="5">
        <f>E1244/L1244</f>
        <v>5</v>
      </c>
      <c r="Q1244" t="str">
        <f>LEFT(N1244,SEARCH("/",  N1244,  1)-1)</f>
        <v>music</v>
      </c>
      <c r="R1244" t="str">
        <f>RIGHT(N1244,LEN(N1244)-SEARCH("/",  N1244,  1))</f>
        <v>world music</v>
      </c>
      <c r="S1244" s="9">
        <f>(((J1244/60)/60)/24)+DATE(1970,1,1)+(-5/24)</f>
        <v>40781.957199074073</v>
      </c>
      <c r="T1244" s="9">
        <f>(((I1244/60)/60)/24)+DATE(1970,1,1)+(-5/24)</f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E1245/D1245 * 100</f>
        <v>14.091666666666667</v>
      </c>
      <c r="P1245" s="5">
        <f>E1245/L1245</f>
        <v>44.5</v>
      </c>
      <c r="Q1245" t="str">
        <f>LEFT(N1245,SEARCH("/",  N1245,  1)-1)</f>
        <v>music</v>
      </c>
      <c r="R1245" t="str">
        <f>RIGHT(N1245,LEN(N1245)-SEARCH("/",  N1245,  1))</f>
        <v>world music</v>
      </c>
      <c r="S1245" s="9">
        <f>(((J1245/60)/60)/24)+DATE(1970,1,1)+(-5/24)</f>
        <v>40671.670960648145</v>
      </c>
      <c r="T1245" s="9">
        <f>(((I1245/60)/60)/24)+DATE(1970,1,1)+(-5/24)</f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E1246/D1246 * 100</f>
        <v>103.8</v>
      </c>
      <c r="P1246" s="5">
        <f>E1246/L1246</f>
        <v>46.133333333333333</v>
      </c>
      <c r="Q1246" t="str">
        <f>LEFT(N1246,SEARCH("/",  N1246,  1)-1)</f>
        <v>music</v>
      </c>
      <c r="R1246" t="str">
        <f>RIGHT(N1246,LEN(N1246)-SEARCH("/",  N1246,  1))</f>
        <v>rock</v>
      </c>
      <c r="S1246" s="9">
        <f>(((J1246/60)/60)/24)+DATE(1970,1,1)+(-5/24)</f>
        <v>41355.617164351846</v>
      </c>
      <c r="T1246" s="9">
        <f>(((I1246/60)/60)/24)+DATE(1970,1,1)+(-5/24)</f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E1247/D1247 * 100</f>
        <v>120.24999999999999</v>
      </c>
      <c r="P1247" s="5">
        <f>E1247/L1247</f>
        <v>141.47058823529412</v>
      </c>
      <c r="Q1247" t="str">
        <f>LEFT(N1247,SEARCH("/",  N1247,  1)-1)</f>
        <v>music</v>
      </c>
      <c r="R1247" t="str">
        <f>RIGHT(N1247,LEN(N1247)-SEARCH("/",  N1247,  1))</f>
        <v>rock</v>
      </c>
      <c r="S1247" s="9">
        <f>(((J1247/60)/60)/24)+DATE(1970,1,1)+(-5/24)</f>
        <v>41774.391597222217</v>
      </c>
      <c r="T1247" s="9">
        <f>(((I1247/60)/60)/24)+DATE(1970,1,1)+(-5/24)</f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E1248/D1248 * 100</f>
        <v>117</v>
      </c>
      <c r="P1248" s="5">
        <f>E1248/L1248</f>
        <v>75.483870967741936</v>
      </c>
      <c r="Q1248" t="str">
        <f>LEFT(N1248,SEARCH("/",  N1248,  1)-1)</f>
        <v>music</v>
      </c>
      <c r="R1248" t="str">
        <f>RIGHT(N1248,LEN(N1248)-SEARCH("/",  N1248,  1))</f>
        <v>rock</v>
      </c>
      <c r="S1248" s="9">
        <f>(((J1248/60)/60)/24)+DATE(1970,1,1)+(-5/24)</f>
        <v>40837.835057870368</v>
      </c>
      <c r="T1248" s="9">
        <f>(((I1248/60)/60)/24)+DATE(1970,1,1)+(-5/24)</f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E1249/D1249 * 100</f>
        <v>122.14285714285715</v>
      </c>
      <c r="P1249" s="5">
        <f>E1249/L1249</f>
        <v>85.5</v>
      </c>
      <c r="Q1249" t="str">
        <f>LEFT(N1249,SEARCH("/",  N1249,  1)-1)</f>
        <v>music</v>
      </c>
      <c r="R1249" t="str">
        <f>RIGHT(N1249,LEN(N1249)-SEARCH("/",  N1249,  1))</f>
        <v>rock</v>
      </c>
      <c r="S1249" s="9">
        <f>(((J1249/60)/60)/24)+DATE(1970,1,1)+(-5/24)</f>
        <v>41370.083969907406</v>
      </c>
      <c r="T1249" s="9">
        <f>(((I1249/60)/60)/24)+DATE(1970,1,1)+(-5/24)</f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E1250/D1250 * 100</f>
        <v>151.63999999999999</v>
      </c>
      <c r="P1250" s="5">
        <f>E1250/L1250</f>
        <v>64.254237288135599</v>
      </c>
      <c r="Q1250" t="str">
        <f>LEFT(N1250,SEARCH("/",  N1250,  1)-1)</f>
        <v>music</v>
      </c>
      <c r="R1250" t="str">
        <f>RIGHT(N1250,LEN(N1250)-SEARCH("/",  N1250,  1))</f>
        <v>rock</v>
      </c>
      <c r="S1250" s="9">
        <f>(((J1250/60)/60)/24)+DATE(1970,1,1)+(-5/24)</f>
        <v>41767.448530092588</v>
      </c>
      <c r="T1250" s="9">
        <f>(((I1250/60)/60)/24)+DATE(1970,1,1)+(-5/24)</f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E1251/D1251 * 100</f>
        <v>104.44</v>
      </c>
      <c r="P1251" s="5">
        <f>E1251/L1251</f>
        <v>64.46913580246914</v>
      </c>
      <c r="Q1251" t="str">
        <f>LEFT(N1251,SEARCH("/",  N1251,  1)-1)</f>
        <v>music</v>
      </c>
      <c r="R1251" t="str">
        <f>RIGHT(N1251,LEN(N1251)-SEARCH("/",  N1251,  1))</f>
        <v>rock</v>
      </c>
      <c r="S1251" s="9">
        <f>(((J1251/60)/60)/24)+DATE(1970,1,1)+(-5/24)</f>
        <v>41067.532534722224</v>
      </c>
      <c r="T1251" s="9">
        <f>(((I1251/60)/60)/24)+DATE(1970,1,1)+(-5/24)</f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E1252/D1252 * 100</f>
        <v>200.15333333333331</v>
      </c>
      <c r="P1252" s="5">
        <f>E1252/L1252</f>
        <v>118.2007874015748</v>
      </c>
      <c r="Q1252" t="str">
        <f>LEFT(N1252,SEARCH("/",  N1252,  1)-1)</f>
        <v>music</v>
      </c>
      <c r="R1252" t="str">
        <f>RIGHT(N1252,LEN(N1252)-SEARCH("/",  N1252,  1))</f>
        <v>rock</v>
      </c>
      <c r="S1252" s="9">
        <f>(((J1252/60)/60)/24)+DATE(1970,1,1)+(-5/24)</f>
        <v>41843.434386574074</v>
      </c>
      <c r="T1252" s="9">
        <f>(((I1252/60)/60)/24)+DATE(1970,1,1)+(-5/24)</f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E1253/D1253 * 100</f>
        <v>101.8</v>
      </c>
      <c r="P1253" s="5">
        <f>E1253/L1253</f>
        <v>82.540540540540547</v>
      </c>
      <c r="Q1253" t="str">
        <f>LEFT(N1253,SEARCH("/",  N1253,  1)-1)</f>
        <v>music</v>
      </c>
      <c r="R1253" t="str">
        <f>RIGHT(N1253,LEN(N1253)-SEARCH("/",  N1253,  1))</f>
        <v>rock</v>
      </c>
      <c r="S1253" s="9">
        <f>(((J1253/60)/60)/24)+DATE(1970,1,1)+(-5/24)</f>
        <v>40751.606099537035</v>
      </c>
      <c r="T1253" s="9">
        <f>(((I1253/60)/60)/24)+DATE(1970,1,1)+(-5/24)</f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E1254/D1254 * 100</f>
        <v>137.65714285714284</v>
      </c>
      <c r="P1254" s="5">
        <f>E1254/L1254</f>
        <v>34.170212765957444</v>
      </c>
      <c r="Q1254" t="str">
        <f>LEFT(N1254,SEARCH("/",  N1254,  1)-1)</f>
        <v>music</v>
      </c>
      <c r="R1254" t="str">
        <f>RIGHT(N1254,LEN(N1254)-SEARCH("/",  N1254,  1))</f>
        <v>rock</v>
      </c>
      <c r="S1254" s="9">
        <f>(((J1254/60)/60)/24)+DATE(1970,1,1)+(-5/24)</f>
        <v>41543.779733796291</v>
      </c>
      <c r="T1254" s="9">
        <f>(((I1254/60)/60)/24)+DATE(1970,1,1)+(-5/24)</f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E1255/D1255 * 100</f>
        <v>303833.2</v>
      </c>
      <c r="P1255" s="5">
        <f>E1255/L1255</f>
        <v>42.73322081575246</v>
      </c>
      <c r="Q1255" t="str">
        <f>LEFT(N1255,SEARCH("/",  N1255,  1)-1)</f>
        <v>music</v>
      </c>
      <c r="R1255" t="str">
        <f>RIGHT(N1255,LEN(N1255)-SEARCH("/",  N1255,  1))</f>
        <v>rock</v>
      </c>
      <c r="S1255" s="9">
        <f>(((J1255/60)/60)/24)+DATE(1970,1,1)+(-5/24)</f>
        <v>41855.575312499997</v>
      </c>
      <c r="T1255" s="9">
        <f>(((I1255/60)/60)/24)+DATE(1970,1,1)+(-5/24)</f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E1256/D1256 * 100</f>
        <v>198.85074626865671</v>
      </c>
      <c r="P1256" s="5">
        <f>E1256/L1256</f>
        <v>94.489361702127653</v>
      </c>
      <c r="Q1256" t="str">
        <f>LEFT(N1256,SEARCH("/",  N1256,  1)-1)</f>
        <v>music</v>
      </c>
      <c r="R1256" t="str">
        <f>RIGHT(N1256,LEN(N1256)-SEARCH("/",  N1256,  1))</f>
        <v>rock</v>
      </c>
      <c r="S1256" s="9">
        <f>(((J1256/60)/60)/24)+DATE(1970,1,1)+(-5/24)</f>
        <v>40487.413032407407</v>
      </c>
      <c r="T1256" s="9">
        <f>(((I1256/60)/60)/24)+DATE(1970,1,1)+(-5/24)</f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E1257/D1257 * 100</f>
        <v>202.36666666666667</v>
      </c>
      <c r="P1257" s="5">
        <f>E1257/L1257</f>
        <v>55.697247706422019</v>
      </c>
      <c r="Q1257" t="str">
        <f>LEFT(N1257,SEARCH("/",  N1257,  1)-1)</f>
        <v>music</v>
      </c>
      <c r="R1257" t="str">
        <f>RIGHT(N1257,LEN(N1257)-SEARCH("/",  N1257,  1))</f>
        <v>rock</v>
      </c>
      <c r="S1257" s="9">
        <f>(((J1257/60)/60)/24)+DATE(1970,1,1)+(-5/24)</f>
        <v>41579.637175925927</v>
      </c>
      <c r="T1257" s="9">
        <f>(((I1257/60)/60)/24)+DATE(1970,1,1)+(-5/24)</f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E1258/D1258 * 100</f>
        <v>117.96376666666666</v>
      </c>
      <c r="P1258" s="5">
        <f>E1258/L1258</f>
        <v>98.030831024930734</v>
      </c>
      <c r="Q1258" t="str">
        <f>LEFT(N1258,SEARCH("/",  N1258,  1)-1)</f>
        <v>music</v>
      </c>
      <c r="R1258" t="str">
        <f>RIGHT(N1258,LEN(N1258)-SEARCH("/",  N1258,  1))</f>
        <v>rock</v>
      </c>
      <c r="S1258" s="9">
        <f>(((J1258/60)/60)/24)+DATE(1970,1,1)+(-5/24)</f>
        <v>40921.711006944446</v>
      </c>
      <c r="T1258" s="9">
        <f>(((I1258/60)/60)/24)+DATE(1970,1,1)+(-5/24)</f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E1259/D1259 * 100</f>
        <v>294.72727272727275</v>
      </c>
      <c r="P1259" s="5">
        <f>E1259/L1259</f>
        <v>92.102272727272734</v>
      </c>
      <c r="Q1259" t="str">
        <f>LEFT(N1259,SEARCH("/",  N1259,  1)-1)</f>
        <v>music</v>
      </c>
      <c r="R1259" t="str">
        <f>RIGHT(N1259,LEN(N1259)-SEARCH("/",  N1259,  1))</f>
        <v>rock</v>
      </c>
      <c r="S1259" s="9">
        <f>(((J1259/60)/60)/24)+DATE(1970,1,1)+(-5/24)</f>
        <v>40586.877199074072</v>
      </c>
      <c r="T1259" s="9">
        <f>(((I1259/60)/60)/24)+DATE(1970,1,1)+(-5/24)</f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E1260/D1260 * 100</f>
        <v>213.14633333333336</v>
      </c>
      <c r="P1260" s="5">
        <f>E1260/L1260</f>
        <v>38.175462686567165</v>
      </c>
      <c r="Q1260" t="str">
        <f>LEFT(N1260,SEARCH("/",  N1260,  1)-1)</f>
        <v>music</v>
      </c>
      <c r="R1260" t="str">
        <f>RIGHT(N1260,LEN(N1260)-SEARCH("/",  N1260,  1))</f>
        <v>rock</v>
      </c>
      <c r="S1260" s="9">
        <f>(((J1260/60)/60)/24)+DATE(1970,1,1)+(-5/24)</f>
        <v>41487.402916666666</v>
      </c>
      <c r="T1260" s="9">
        <f>(((I1260/60)/60)/24)+DATE(1970,1,1)+(-5/24)</f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E1261/D1261 * 100</f>
        <v>104.24</v>
      </c>
      <c r="P1261" s="5">
        <f>E1261/L1261</f>
        <v>27.145833333333332</v>
      </c>
      <c r="Q1261" t="str">
        <f>LEFT(N1261,SEARCH("/",  N1261,  1)-1)</f>
        <v>music</v>
      </c>
      <c r="R1261" t="str">
        <f>RIGHT(N1261,LEN(N1261)-SEARCH("/",  N1261,  1))</f>
        <v>rock</v>
      </c>
      <c r="S1261" s="9">
        <f>(((J1261/60)/60)/24)+DATE(1970,1,1)+(-5/24)</f>
        <v>41766.762314814812</v>
      </c>
      <c r="T1261" s="9">
        <f>(((I1261/60)/60)/24)+DATE(1970,1,1)+(-5/24)</f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E1262/D1262 * 100</f>
        <v>113.66666666666667</v>
      </c>
      <c r="P1262" s="5">
        <f>E1262/L1262</f>
        <v>50.689189189189186</v>
      </c>
      <c r="Q1262" t="str">
        <f>LEFT(N1262,SEARCH("/",  N1262,  1)-1)</f>
        <v>music</v>
      </c>
      <c r="R1262" t="str">
        <f>RIGHT(N1262,LEN(N1262)-SEARCH("/",  N1262,  1))</f>
        <v>rock</v>
      </c>
      <c r="S1262" s="9">
        <f>(((J1262/60)/60)/24)+DATE(1970,1,1)+(-5/24)</f>
        <v>41666.63449074074</v>
      </c>
      <c r="T1262" s="9">
        <f>(((I1262/60)/60)/24)+DATE(1970,1,1)+(-5/24)</f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E1263/D1263 * 100</f>
        <v>101.25</v>
      </c>
      <c r="P1263" s="5">
        <f>E1263/L1263</f>
        <v>38.942307692307693</v>
      </c>
      <c r="Q1263" t="str">
        <f>LEFT(N1263,SEARCH("/",  N1263,  1)-1)</f>
        <v>music</v>
      </c>
      <c r="R1263" t="str">
        <f>RIGHT(N1263,LEN(N1263)-SEARCH("/",  N1263,  1))</f>
        <v>rock</v>
      </c>
      <c r="S1263" s="9">
        <f>(((J1263/60)/60)/24)+DATE(1970,1,1)+(-5/24)</f>
        <v>41638.134571759256</v>
      </c>
      <c r="T1263" s="9">
        <f>(((I1263/60)/60)/24)+DATE(1970,1,1)+(-5/24)</f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E1264/D1264 * 100</f>
        <v>125.41538461538462</v>
      </c>
      <c r="P1264" s="5">
        <f>E1264/L1264</f>
        <v>77.638095238095232</v>
      </c>
      <c r="Q1264" t="str">
        <f>LEFT(N1264,SEARCH("/",  N1264,  1)-1)</f>
        <v>music</v>
      </c>
      <c r="R1264" t="str">
        <f>RIGHT(N1264,LEN(N1264)-SEARCH("/",  N1264,  1))</f>
        <v>rock</v>
      </c>
      <c r="S1264" s="9">
        <f>(((J1264/60)/60)/24)+DATE(1970,1,1)+(-5/24)</f>
        <v>41656.554305555554</v>
      </c>
      <c r="T1264" s="9">
        <f>(((I1264/60)/60)/24)+DATE(1970,1,1)+(-5/24)</f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E1265/D1265 * 100</f>
        <v>119</v>
      </c>
      <c r="P1265" s="5">
        <f>E1265/L1265</f>
        <v>43.536585365853661</v>
      </c>
      <c r="Q1265" t="str">
        <f>LEFT(N1265,SEARCH("/",  N1265,  1)-1)</f>
        <v>music</v>
      </c>
      <c r="R1265" t="str">
        <f>RIGHT(N1265,LEN(N1265)-SEARCH("/",  N1265,  1))</f>
        <v>rock</v>
      </c>
      <c r="S1265" s="9">
        <f>(((J1265/60)/60)/24)+DATE(1970,1,1)+(-5/24)</f>
        <v>41691.875810185185</v>
      </c>
      <c r="T1265" s="9">
        <f>(((I1265/60)/60)/24)+DATE(1970,1,1)+(-5/24)</f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E1266/D1266 * 100</f>
        <v>166.46153846153845</v>
      </c>
      <c r="P1266" s="5">
        <f>E1266/L1266</f>
        <v>31.823529411764707</v>
      </c>
      <c r="Q1266" t="str">
        <f>LEFT(N1266,SEARCH("/",  N1266,  1)-1)</f>
        <v>music</v>
      </c>
      <c r="R1266" t="str">
        <f>RIGHT(N1266,LEN(N1266)-SEARCH("/",  N1266,  1))</f>
        <v>rock</v>
      </c>
      <c r="S1266" s="9">
        <f>(((J1266/60)/60)/24)+DATE(1970,1,1)+(-5/24)</f>
        <v>41547.454664351848</v>
      </c>
      <c r="T1266" s="9">
        <f>(((I1266/60)/60)/24)+DATE(1970,1,1)+(-5/24)</f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E1267/D1267 * 100</f>
        <v>119.14771428571429</v>
      </c>
      <c r="P1267" s="5">
        <f>E1267/L1267</f>
        <v>63.184393939393942</v>
      </c>
      <c r="Q1267" t="str">
        <f>LEFT(N1267,SEARCH("/",  N1267,  1)-1)</f>
        <v>music</v>
      </c>
      <c r="R1267" t="str">
        <f>RIGHT(N1267,LEN(N1267)-SEARCH("/",  N1267,  1))</f>
        <v>rock</v>
      </c>
      <c r="S1267" s="9">
        <f>(((J1267/60)/60)/24)+DATE(1970,1,1)+(-5/24)</f>
        <v>40465.446932870364</v>
      </c>
      <c r="T1267" s="9">
        <f>(((I1267/60)/60)/24)+DATE(1970,1,1)+(-5/24)</f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E1268/D1268 * 100</f>
        <v>100.47368421052632</v>
      </c>
      <c r="P1268" s="5">
        <f>E1268/L1268</f>
        <v>190.9</v>
      </c>
      <c r="Q1268" t="str">
        <f>LEFT(N1268,SEARCH("/",  N1268,  1)-1)</f>
        <v>music</v>
      </c>
      <c r="R1268" t="str">
        <f>RIGHT(N1268,LEN(N1268)-SEARCH("/",  N1268,  1))</f>
        <v>rock</v>
      </c>
      <c r="S1268" s="9">
        <f>(((J1268/60)/60)/24)+DATE(1970,1,1)+(-5/24)</f>
        <v>41620.668344907404</v>
      </c>
      <c r="T1268" s="9">
        <f>(((I1268/60)/60)/24)+DATE(1970,1,1)+(-5/24)</f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E1269/D1269 * 100</f>
        <v>101.8</v>
      </c>
      <c r="P1269" s="5">
        <f>E1269/L1269</f>
        <v>140.85534591194968</v>
      </c>
      <c r="Q1269" t="str">
        <f>LEFT(N1269,SEARCH("/",  N1269,  1)-1)</f>
        <v>music</v>
      </c>
      <c r="R1269" t="str">
        <f>RIGHT(N1269,LEN(N1269)-SEARCH("/",  N1269,  1))</f>
        <v>rock</v>
      </c>
      <c r="S1269" s="9">
        <f>(((J1269/60)/60)/24)+DATE(1970,1,1)+(-5/24)</f>
        <v>41449.376828703702</v>
      </c>
      <c r="T1269" s="9">
        <f>(((I1269/60)/60)/24)+DATE(1970,1,1)+(-5/24)</f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E1270/D1270 * 100</f>
        <v>116.66666666666667</v>
      </c>
      <c r="P1270" s="5">
        <f>E1270/L1270</f>
        <v>76.92307692307692</v>
      </c>
      <c r="Q1270" t="str">
        <f>LEFT(N1270,SEARCH("/",  N1270,  1)-1)</f>
        <v>music</v>
      </c>
      <c r="R1270" t="str">
        <f>RIGHT(N1270,LEN(N1270)-SEARCH("/",  N1270,  1))</f>
        <v>rock</v>
      </c>
      <c r="S1270" s="9">
        <f>(((J1270/60)/60)/24)+DATE(1970,1,1)+(-5/24)</f>
        <v>41507.637118055551</v>
      </c>
      <c r="T1270" s="9">
        <f>(((I1270/60)/60)/24)+DATE(1970,1,1)+(-5/24)</f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E1271/D1271 * 100</f>
        <v>108.64893617021276</v>
      </c>
      <c r="P1271" s="5">
        <f>E1271/L1271</f>
        <v>99.15533980582525</v>
      </c>
      <c r="Q1271" t="str">
        <f>LEFT(N1271,SEARCH("/",  N1271,  1)-1)</f>
        <v>music</v>
      </c>
      <c r="R1271" t="str">
        <f>RIGHT(N1271,LEN(N1271)-SEARCH("/",  N1271,  1))</f>
        <v>rock</v>
      </c>
      <c r="S1271" s="9">
        <f>(((J1271/60)/60)/24)+DATE(1970,1,1)+(-5/24)</f>
        <v>42445.614722222213</v>
      </c>
      <c r="T1271" s="9">
        <f>(((I1271/60)/60)/24)+DATE(1970,1,1)+(-5/24)</f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E1272/D1272 * 100</f>
        <v>114.72</v>
      </c>
      <c r="P1272" s="5">
        <f>E1272/L1272</f>
        <v>67.881656804733723</v>
      </c>
      <c r="Q1272" t="str">
        <f>LEFT(N1272,SEARCH("/",  N1272,  1)-1)</f>
        <v>music</v>
      </c>
      <c r="R1272" t="str">
        <f>RIGHT(N1272,LEN(N1272)-SEARCH("/",  N1272,  1))</f>
        <v>rock</v>
      </c>
      <c r="S1272" s="9">
        <f>(((J1272/60)/60)/24)+DATE(1970,1,1)+(-5/24)</f>
        <v>40933.648634259262</v>
      </c>
      <c r="T1272" s="9">
        <f>(((I1272/60)/60)/24)+DATE(1970,1,1)+(-5/24)</f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E1273/D1273 * 100</f>
        <v>101.8</v>
      </c>
      <c r="P1273" s="5">
        <f>E1273/L1273</f>
        <v>246.29032258064515</v>
      </c>
      <c r="Q1273" t="str">
        <f>LEFT(N1273,SEARCH("/",  N1273,  1)-1)</f>
        <v>music</v>
      </c>
      <c r="R1273" t="str">
        <f>RIGHT(N1273,LEN(N1273)-SEARCH("/",  N1273,  1))</f>
        <v>rock</v>
      </c>
      <c r="S1273" s="9">
        <f>(((J1273/60)/60)/24)+DATE(1970,1,1)+(-5/24)</f>
        <v>41561.475219907406</v>
      </c>
      <c r="T1273" s="9">
        <f>(((I1273/60)/60)/24)+DATE(1970,1,1)+(-5/24)</f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E1274/D1274 * 100</f>
        <v>106</v>
      </c>
      <c r="P1274" s="5">
        <f>E1274/L1274</f>
        <v>189.28571428571428</v>
      </c>
      <c r="Q1274" t="str">
        <f>LEFT(N1274,SEARCH("/",  N1274,  1)-1)</f>
        <v>music</v>
      </c>
      <c r="R1274" t="str">
        <f>RIGHT(N1274,LEN(N1274)-SEARCH("/",  N1274,  1))</f>
        <v>rock</v>
      </c>
      <c r="S1274" s="9">
        <f>(((J1274/60)/60)/24)+DATE(1970,1,1)+(-5/24)</f>
        <v>40274.536793981482</v>
      </c>
      <c r="T1274" s="9">
        <f>(((I1274/60)/60)/24)+DATE(1970,1,1)+(-5/24)</f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E1275/D1275 * 100</f>
        <v>103.49999999999999</v>
      </c>
      <c r="P1275" s="5">
        <f>E1275/L1275</f>
        <v>76.666666666666671</v>
      </c>
      <c r="Q1275" t="str">
        <f>LEFT(N1275,SEARCH("/",  N1275,  1)-1)</f>
        <v>music</v>
      </c>
      <c r="R1275" t="str">
        <f>RIGHT(N1275,LEN(N1275)-SEARCH("/",  N1275,  1))</f>
        <v>rock</v>
      </c>
      <c r="S1275" s="9">
        <f>(((J1275/60)/60)/24)+DATE(1970,1,1)+(-5/24)</f>
        <v>41852.521886574068</v>
      </c>
      <c r="T1275" s="9">
        <f>(((I1275/60)/60)/24)+DATE(1970,1,1)+(-5/24)</f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E1276/D1276 * 100</f>
        <v>154.97535999999999</v>
      </c>
      <c r="P1276" s="5">
        <f>E1276/L1276</f>
        <v>82.963254817987149</v>
      </c>
      <c r="Q1276" t="str">
        <f>LEFT(N1276,SEARCH("/",  N1276,  1)-1)</f>
        <v>music</v>
      </c>
      <c r="R1276" t="str">
        <f>RIGHT(N1276,LEN(N1276)-SEARCH("/",  N1276,  1))</f>
        <v>rock</v>
      </c>
      <c r="S1276" s="9">
        <f>(((J1276/60)/60)/24)+DATE(1970,1,1)+(-5/24)</f>
        <v>41116.481770833328</v>
      </c>
      <c r="T1276" s="9">
        <f>(((I1276/60)/60)/24)+DATE(1970,1,1)+(-5/24)</f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E1277/D1277 * 100</f>
        <v>162.14066666666668</v>
      </c>
      <c r="P1277" s="5">
        <f>E1277/L1277</f>
        <v>62.522107969151669</v>
      </c>
      <c r="Q1277" t="str">
        <f>LEFT(N1277,SEARCH("/",  N1277,  1)-1)</f>
        <v>music</v>
      </c>
      <c r="R1277" t="str">
        <f>RIGHT(N1277,LEN(N1277)-SEARCH("/",  N1277,  1))</f>
        <v>rock</v>
      </c>
      <c r="S1277" s="9">
        <f>(((J1277/60)/60)/24)+DATE(1970,1,1)+(-5/24)</f>
        <v>41458.659571759257</v>
      </c>
      <c r="T1277" s="9">
        <f>(((I1277/60)/60)/24)+DATE(1970,1,1)+(-5/24)</f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E1278/D1278 * 100</f>
        <v>104.42100000000001</v>
      </c>
      <c r="P1278" s="5">
        <f>E1278/L1278</f>
        <v>46.06808823529412</v>
      </c>
      <c r="Q1278" t="str">
        <f>LEFT(N1278,SEARCH("/",  N1278,  1)-1)</f>
        <v>music</v>
      </c>
      <c r="R1278" t="str">
        <f>RIGHT(N1278,LEN(N1278)-SEARCH("/",  N1278,  1))</f>
        <v>rock</v>
      </c>
      <c r="S1278" s="9">
        <f>(((J1278/60)/60)/24)+DATE(1970,1,1)+(-5/24)</f>
        <v>40007.49591435185</v>
      </c>
      <c r="T1278" s="9">
        <f>(((I1278/60)/60)/24)+DATE(1970,1,1)+(-5/24)</f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E1279/D1279 * 100</f>
        <v>106.12433333333333</v>
      </c>
      <c r="P1279" s="5">
        <f>E1279/L1279</f>
        <v>38.543946731234868</v>
      </c>
      <c r="Q1279" t="str">
        <f>LEFT(N1279,SEARCH("/",  N1279,  1)-1)</f>
        <v>music</v>
      </c>
      <c r="R1279" t="str">
        <f>RIGHT(N1279,LEN(N1279)-SEARCH("/",  N1279,  1))</f>
        <v>rock</v>
      </c>
      <c r="S1279" s="9">
        <f>(((J1279/60)/60)/24)+DATE(1970,1,1)+(-5/24)</f>
        <v>41121.35355324074</v>
      </c>
      <c r="T1279" s="9">
        <f>(((I1279/60)/60)/24)+DATE(1970,1,1)+(-5/24)</f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E1280/D1280 * 100</f>
        <v>154.93846153846152</v>
      </c>
      <c r="P1280" s="5">
        <f>E1280/L1280</f>
        <v>53.005263157894738</v>
      </c>
      <c r="Q1280" t="str">
        <f>LEFT(N1280,SEARCH("/",  N1280,  1)-1)</f>
        <v>music</v>
      </c>
      <c r="R1280" t="str">
        <f>RIGHT(N1280,LEN(N1280)-SEARCH("/",  N1280,  1))</f>
        <v>rock</v>
      </c>
      <c r="S1280" s="9">
        <f>(((J1280/60)/60)/24)+DATE(1970,1,1)+(-5/24)</f>
        <v>41786.346828703703</v>
      </c>
      <c r="T1280" s="9">
        <f>(((I1280/60)/60)/24)+DATE(1970,1,1)+(-5/24)</f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E1281/D1281 * 100</f>
        <v>110.77157238734421</v>
      </c>
      <c r="P1281" s="5">
        <f>E1281/L1281</f>
        <v>73.355396825396824</v>
      </c>
      <c r="Q1281" t="str">
        <f>LEFT(N1281,SEARCH("/",  N1281,  1)-1)</f>
        <v>music</v>
      </c>
      <c r="R1281" t="str">
        <f>RIGHT(N1281,LEN(N1281)-SEARCH("/",  N1281,  1))</f>
        <v>rock</v>
      </c>
      <c r="S1281" s="9">
        <f>(((J1281/60)/60)/24)+DATE(1970,1,1)+(-5/24)</f>
        <v>41681.890856481477</v>
      </c>
      <c r="T1281" s="9">
        <f>(((I1281/60)/60)/24)+DATE(1970,1,1)+(-5/24)</f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E1282/D1282 * 100</f>
        <v>110.91186666666665</v>
      </c>
      <c r="P1282" s="5">
        <f>E1282/L1282</f>
        <v>127.97523076923076</v>
      </c>
      <c r="Q1282" t="str">
        <f>LEFT(N1282,SEARCH("/",  N1282,  1)-1)</f>
        <v>music</v>
      </c>
      <c r="R1282" t="str">
        <f>RIGHT(N1282,LEN(N1282)-SEARCH("/",  N1282,  1))</f>
        <v>rock</v>
      </c>
      <c r="S1282" s="9">
        <f>(((J1282/60)/60)/24)+DATE(1970,1,1)+(-5/24)</f>
        <v>40513.54923611111</v>
      </c>
      <c r="T1282" s="9">
        <f>(((I1282/60)/60)/24)+DATE(1970,1,1)+(-5/24)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E1283/D1283 * 100</f>
        <v>110.71428571428572</v>
      </c>
      <c r="P1283" s="5">
        <f>E1283/L1283</f>
        <v>104.72972972972973</v>
      </c>
      <c r="Q1283" t="str">
        <f>LEFT(N1283,SEARCH("/",  N1283,  1)-1)</f>
        <v>music</v>
      </c>
      <c r="R1283" t="str">
        <f>RIGHT(N1283,LEN(N1283)-SEARCH("/",  N1283,  1))</f>
        <v>rock</v>
      </c>
      <c r="S1283" s="9">
        <f>(((J1283/60)/60)/24)+DATE(1970,1,1)+(-5/24)</f>
        <v>41463.535138888888</v>
      </c>
      <c r="T1283" s="9">
        <f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E1284/D1284 * 100</f>
        <v>123.61333333333333</v>
      </c>
      <c r="P1284" s="5">
        <f>E1284/L1284</f>
        <v>67.671532846715323</v>
      </c>
      <c r="Q1284" t="str">
        <f>LEFT(N1284,SEARCH("/",  N1284,  1)-1)</f>
        <v>music</v>
      </c>
      <c r="R1284" t="str">
        <f>RIGHT(N1284,LEN(N1284)-SEARCH("/",  N1284,  1))</f>
        <v>rock</v>
      </c>
      <c r="S1284" s="9">
        <f>(((J1284/60)/60)/24)+DATE(1970,1,1)+(-5/24)</f>
        <v>41586.266840277778</v>
      </c>
      <c r="T1284" s="9">
        <f>(((I1284/60)/60)/24)+DATE(1970,1,1)+(-5/24)</f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E1285/D1285 * 100</f>
        <v>211.05</v>
      </c>
      <c r="P1285" s="5">
        <f>E1285/L1285</f>
        <v>95.931818181818187</v>
      </c>
      <c r="Q1285" t="str">
        <f>LEFT(N1285,SEARCH("/",  N1285,  1)-1)</f>
        <v>music</v>
      </c>
      <c r="R1285" t="str">
        <f>RIGHT(N1285,LEN(N1285)-SEARCH("/",  N1285,  1))</f>
        <v>rock</v>
      </c>
      <c r="S1285" s="9">
        <f>(((J1285/60)/60)/24)+DATE(1970,1,1)+(-5/24)</f>
        <v>41320.50913194444</v>
      </c>
      <c r="T1285" s="9">
        <f>(((I1285/60)/60)/24)+DATE(1970,1,1)+(-5/24)</f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E1286/D1286 * 100</f>
        <v>101</v>
      </c>
      <c r="P1286" s="5">
        <f>E1286/L1286</f>
        <v>65.161290322580641</v>
      </c>
      <c r="Q1286" t="str">
        <f>LEFT(N1286,SEARCH("/",  N1286,  1)-1)</f>
        <v>theater</v>
      </c>
      <c r="R1286" t="str">
        <f>RIGHT(N1286,LEN(N1286)-SEARCH("/",  N1286,  1))</f>
        <v>plays</v>
      </c>
      <c r="S1286" s="9">
        <f>(((J1286/60)/60)/24)+DATE(1970,1,1)+(-5/24)</f>
        <v>42712.026412037034</v>
      </c>
      <c r="T1286" s="9">
        <f>(((I1286/60)/60)/24)+DATE(1970,1,1)+(-5/24)</f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E1287/D1287 * 100</f>
        <v>101.64999999999999</v>
      </c>
      <c r="P1287" s="5">
        <f>E1287/L1287</f>
        <v>32.269841269841272</v>
      </c>
      <c r="Q1287" t="str">
        <f>LEFT(N1287,SEARCH("/",  N1287,  1)-1)</f>
        <v>theater</v>
      </c>
      <c r="R1287" t="str">
        <f>RIGHT(N1287,LEN(N1287)-SEARCH("/",  N1287,  1))</f>
        <v>plays</v>
      </c>
      <c r="S1287" s="9">
        <f>(((J1287/60)/60)/24)+DATE(1970,1,1)+(-5/24)</f>
        <v>42160.374710648146</v>
      </c>
      <c r="T1287" s="9">
        <f>(((I1287/60)/60)/24)+DATE(1970,1,1)+(-5/24)</f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E1288/D1288 * 100</f>
        <v>108.33333333333333</v>
      </c>
      <c r="P1288" s="5">
        <f>E1288/L1288</f>
        <v>81.25</v>
      </c>
      <c r="Q1288" t="str">
        <f>LEFT(N1288,SEARCH("/",  N1288,  1)-1)</f>
        <v>theater</v>
      </c>
      <c r="R1288" t="str">
        <f>RIGHT(N1288,LEN(N1288)-SEARCH("/",  N1288,  1))</f>
        <v>plays</v>
      </c>
      <c r="S1288" s="9">
        <f>(((J1288/60)/60)/24)+DATE(1970,1,1)+(-5/24)</f>
        <v>42039.176238425927</v>
      </c>
      <c r="T1288" s="9">
        <f>(((I1288/60)/60)/24)+DATE(1970,1,1)+(-5/24)</f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E1289/D1289 * 100</f>
        <v>242</v>
      </c>
      <c r="P1289" s="5">
        <f>E1289/L1289</f>
        <v>24.2</v>
      </c>
      <c r="Q1289" t="str">
        <f>LEFT(N1289,SEARCH("/",  N1289,  1)-1)</f>
        <v>theater</v>
      </c>
      <c r="R1289" t="str">
        <f>RIGHT(N1289,LEN(N1289)-SEARCH("/",  N1289,  1))</f>
        <v>plays</v>
      </c>
      <c r="S1289" s="9">
        <f>(((J1289/60)/60)/24)+DATE(1970,1,1)+(-5/24)</f>
        <v>42107.412685185183</v>
      </c>
      <c r="T1289" s="9">
        <f>(((I1289/60)/60)/24)+DATE(1970,1,1)+(-5/24)</f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E1290/D1290 * 100</f>
        <v>100.44999999999999</v>
      </c>
      <c r="P1290" s="5">
        <f>E1290/L1290</f>
        <v>65.868852459016395</v>
      </c>
      <c r="Q1290" t="str">
        <f>LEFT(N1290,SEARCH("/",  N1290,  1)-1)</f>
        <v>theater</v>
      </c>
      <c r="R1290" t="str">
        <f>RIGHT(N1290,LEN(N1290)-SEARCH("/",  N1290,  1))</f>
        <v>plays</v>
      </c>
      <c r="S1290" s="9">
        <f>(((J1290/60)/60)/24)+DATE(1970,1,1)+(-5/24)</f>
        <v>42560.946331018517</v>
      </c>
      <c r="T1290" s="9">
        <f>(((I1290/60)/60)/24)+DATE(1970,1,1)+(-5/24)</f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E1291/D1291 * 100</f>
        <v>125.06666666666666</v>
      </c>
      <c r="P1291" s="5">
        <f>E1291/L1291</f>
        <v>36.07692307692308</v>
      </c>
      <c r="Q1291" t="str">
        <f>LEFT(N1291,SEARCH("/",  N1291,  1)-1)</f>
        <v>theater</v>
      </c>
      <c r="R1291" t="str">
        <f>RIGHT(N1291,LEN(N1291)-SEARCH("/",  N1291,  1))</f>
        <v>plays</v>
      </c>
      <c r="S1291" s="9">
        <f>(((J1291/60)/60)/24)+DATE(1970,1,1)+(-5/24)</f>
        <v>42708.926446759251</v>
      </c>
      <c r="T1291" s="9">
        <f>(((I1291/60)/60)/24)+DATE(1970,1,1)+(-5/24)</f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E1292/D1292 * 100</f>
        <v>108.57142857142857</v>
      </c>
      <c r="P1292" s="5">
        <f>E1292/L1292</f>
        <v>44.186046511627907</v>
      </c>
      <c r="Q1292" t="str">
        <f>LEFT(N1292,SEARCH("/",  N1292,  1)-1)</f>
        <v>theater</v>
      </c>
      <c r="R1292" t="str">
        <f>RIGHT(N1292,LEN(N1292)-SEARCH("/",  N1292,  1))</f>
        <v>plays</v>
      </c>
      <c r="S1292" s="9">
        <f>(((J1292/60)/60)/24)+DATE(1970,1,1)+(-5/24)</f>
        <v>42086.406608796293</v>
      </c>
      <c r="T1292" s="9">
        <f>(((I1292/60)/60)/24)+DATE(1970,1,1)+(-5/24)</f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E1293/D1293 * 100</f>
        <v>145.70000000000002</v>
      </c>
      <c r="P1293" s="5">
        <f>E1293/L1293</f>
        <v>104.07142857142857</v>
      </c>
      <c r="Q1293" t="str">
        <f>LEFT(N1293,SEARCH("/",  N1293,  1)-1)</f>
        <v>theater</v>
      </c>
      <c r="R1293" t="str">
        <f>RIGHT(N1293,LEN(N1293)-SEARCH("/",  N1293,  1))</f>
        <v>plays</v>
      </c>
      <c r="S1293" s="9">
        <f>(((J1293/60)/60)/24)+DATE(1970,1,1)+(-5/24)</f>
        <v>42064.444340277776</v>
      </c>
      <c r="T1293" s="9">
        <f>(((I1293/60)/60)/24)+DATE(1970,1,1)+(-5/24)</f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E1294/D1294 * 100</f>
        <v>110.00000000000001</v>
      </c>
      <c r="P1294" s="5">
        <f>E1294/L1294</f>
        <v>35.96153846153846</v>
      </c>
      <c r="Q1294" t="str">
        <f>LEFT(N1294,SEARCH("/",  N1294,  1)-1)</f>
        <v>theater</v>
      </c>
      <c r="R1294" t="str">
        <f>RIGHT(N1294,LEN(N1294)-SEARCH("/",  N1294,  1))</f>
        <v>plays</v>
      </c>
      <c r="S1294" s="9">
        <f>(((J1294/60)/60)/24)+DATE(1970,1,1)+(-5/24)</f>
        <v>42256.555879629632</v>
      </c>
      <c r="T1294" s="9">
        <f>(((I1294/60)/60)/24)+DATE(1970,1,1)+(-5/24)</f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E1295/D1295 * 100</f>
        <v>102.23333333333333</v>
      </c>
      <c r="P1295" s="5">
        <f>E1295/L1295</f>
        <v>127.79166666666667</v>
      </c>
      <c r="Q1295" t="str">
        <f>LEFT(N1295,SEARCH("/",  N1295,  1)-1)</f>
        <v>theater</v>
      </c>
      <c r="R1295" t="str">
        <f>RIGHT(N1295,LEN(N1295)-SEARCH("/",  N1295,  1))</f>
        <v>plays</v>
      </c>
      <c r="S1295" s="9">
        <f>(((J1295/60)/60)/24)+DATE(1970,1,1)+(-5/24)</f>
        <v>42292.492719907408</v>
      </c>
      <c r="T1295" s="9">
        <f>(((I1295/60)/60)/24)+DATE(1970,1,1)+(-5/24)</f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E1296/D1296 * 100</f>
        <v>122</v>
      </c>
      <c r="P1296" s="5">
        <f>E1296/L1296</f>
        <v>27.727272727272727</v>
      </c>
      <c r="Q1296" t="str">
        <f>LEFT(N1296,SEARCH("/",  N1296,  1)-1)</f>
        <v>theater</v>
      </c>
      <c r="R1296" t="str">
        <f>RIGHT(N1296,LEN(N1296)-SEARCH("/",  N1296,  1))</f>
        <v>plays</v>
      </c>
      <c r="S1296" s="9">
        <f>(((J1296/60)/60)/24)+DATE(1970,1,1)+(-5/24)</f>
        <v>42278.245335648149</v>
      </c>
      <c r="T1296" s="9">
        <f>(((I1296/60)/60)/24)+DATE(1970,1,1)+(-5/24)</f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E1297/D1297 * 100</f>
        <v>101.96000000000001</v>
      </c>
      <c r="P1297" s="5">
        <f>E1297/L1297</f>
        <v>39.828125</v>
      </c>
      <c r="Q1297" t="str">
        <f>LEFT(N1297,SEARCH("/",  N1297,  1)-1)</f>
        <v>theater</v>
      </c>
      <c r="R1297" t="str">
        <f>RIGHT(N1297,LEN(N1297)-SEARCH("/",  N1297,  1))</f>
        <v>plays</v>
      </c>
      <c r="S1297" s="9">
        <f>(((J1297/60)/60)/24)+DATE(1970,1,1)+(-5/24)</f>
        <v>42184.364548611113</v>
      </c>
      <c r="T1297" s="9">
        <f>(((I1297/60)/60)/24)+DATE(1970,1,1)+(-5/24)</f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E1298/D1298 * 100</f>
        <v>141.1764705882353</v>
      </c>
      <c r="P1298" s="5">
        <f>E1298/L1298</f>
        <v>52.173913043478258</v>
      </c>
      <c r="Q1298" t="str">
        <f>LEFT(N1298,SEARCH("/",  N1298,  1)-1)</f>
        <v>theater</v>
      </c>
      <c r="R1298" t="str">
        <f>RIGHT(N1298,LEN(N1298)-SEARCH("/",  N1298,  1))</f>
        <v>plays</v>
      </c>
      <c r="S1298" s="9">
        <f>(((J1298/60)/60)/24)+DATE(1970,1,1)+(-5/24)</f>
        <v>42422.842280092591</v>
      </c>
      <c r="T1298" s="9">
        <f>(((I1298/60)/60)/24)+DATE(1970,1,1)+(-5/24)</f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E1299/D1299 * 100</f>
        <v>109.52500000000001</v>
      </c>
      <c r="P1299" s="5">
        <f>E1299/L1299</f>
        <v>92.037815126050418</v>
      </c>
      <c r="Q1299" t="str">
        <f>LEFT(N1299,SEARCH("/",  N1299,  1)-1)</f>
        <v>theater</v>
      </c>
      <c r="R1299" t="str">
        <f>RIGHT(N1299,LEN(N1299)-SEARCH("/",  N1299,  1))</f>
        <v>plays</v>
      </c>
      <c r="S1299" s="9">
        <f>(((J1299/60)/60)/24)+DATE(1970,1,1)+(-5/24)</f>
        <v>42461.538865740738</v>
      </c>
      <c r="T1299" s="9">
        <f>(((I1299/60)/60)/24)+DATE(1970,1,1)+(-5/24)</f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E1300/D1300 * 100</f>
        <v>104.65</v>
      </c>
      <c r="P1300" s="5">
        <f>E1300/L1300</f>
        <v>63.424242424242422</v>
      </c>
      <c r="Q1300" t="str">
        <f>LEFT(N1300,SEARCH("/",  N1300,  1)-1)</f>
        <v>theater</v>
      </c>
      <c r="R1300" t="str">
        <f>RIGHT(N1300,LEN(N1300)-SEARCH("/",  N1300,  1))</f>
        <v>plays</v>
      </c>
      <c r="S1300" s="9">
        <f>(((J1300/60)/60)/24)+DATE(1970,1,1)+(-5/24)</f>
        <v>42458.472592592596</v>
      </c>
      <c r="T1300" s="9">
        <f>(((I1300/60)/60)/24)+DATE(1970,1,1)+(-5/24)</f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E1301/D1301 * 100</f>
        <v>124</v>
      </c>
      <c r="P1301" s="5">
        <f>E1301/L1301</f>
        <v>135.625</v>
      </c>
      <c r="Q1301" t="str">
        <f>LEFT(N1301,SEARCH("/",  N1301,  1)-1)</f>
        <v>theater</v>
      </c>
      <c r="R1301" t="str">
        <f>RIGHT(N1301,LEN(N1301)-SEARCH("/",  N1301,  1))</f>
        <v>plays</v>
      </c>
      <c r="S1301" s="9">
        <f>(((J1301/60)/60)/24)+DATE(1970,1,1)+(-5/24)</f>
        <v>42169.606006944443</v>
      </c>
      <c r="T1301" s="9">
        <f>(((I1301/60)/60)/24)+DATE(1970,1,1)+(-5/24)</f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E1302/D1302 * 100</f>
        <v>135</v>
      </c>
      <c r="P1302" s="5">
        <f>E1302/L1302</f>
        <v>168.75</v>
      </c>
      <c r="Q1302" t="str">
        <f>LEFT(N1302,SEARCH("/",  N1302,  1)-1)</f>
        <v>theater</v>
      </c>
      <c r="R1302" t="str">
        <f>RIGHT(N1302,LEN(N1302)-SEARCH("/",  N1302,  1))</f>
        <v>plays</v>
      </c>
      <c r="S1302" s="9">
        <f>(((J1302/60)/60)/24)+DATE(1970,1,1)+(-5/24)</f>
        <v>42483.466874999998</v>
      </c>
      <c r="T1302" s="9">
        <f>(((I1302/60)/60)/24)+DATE(1970,1,1)+(-5/24)</f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E1303/D1303 * 100</f>
        <v>102.75000000000001</v>
      </c>
      <c r="P1303" s="5">
        <f>E1303/L1303</f>
        <v>70.862068965517238</v>
      </c>
      <c r="Q1303" t="str">
        <f>LEFT(N1303,SEARCH("/",  N1303,  1)-1)</f>
        <v>theater</v>
      </c>
      <c r="R1303" t="str">
        <f>RIGHT(N1303,LEN(N1303)-SEARCH("/",  N1303,  1))</f>
        <v>plays</v>
      </c>
      <c r="S1303" s="9">
        <f>(((J1303/60)/60)/24)+DATE(1970,1,1)+(-5/24)</f>
        <v>42195.541412037033</v>
      </c>
      <c r="T1303" s="9">
        <f>(((I1303/60)/60)/24)+DATE(1970,1,1)+(-5/24)</f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E1304/D1304 * 100</f>
        <v>100</v>
      </c>
      <c r="P1304" s="5">
        <f>E1304/L1304</f>
        <v>50</v>
      </c>
      <c r="Q1304" t="str">
        <f>LEFT(N1304,SEARCH("/",  N1304,  1)-1)</f>
        <v>theater</v>
      </c>
      <c r="R1304" t="str">
        <f>RIGHT(N1304,LEN(N1304)-SEARCH("/",  N1304,  1))</f>
        <v>plays</v>
      </c>
      <c r="S1304" s="9">
        <f>(((J1304/60)/60)/24)+DATE(1970,1,1)+(-5/24)</f>
        <v>42674.849664351852</v>
      </c>
      <c r="T1304" s="9">
        <f>(((I1304/60)/60)/24)+DATE(1970,1,1)+(-5/24)</f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E1305/D1305 * 100</f>
        <v>130.26085714285716</v>
      </c>
      <c r="P1305" s="5">
        <f>E1305/L1305</f>
        <v>42.214166666666671</v>
      </c>
      <c r="Q1305" t="str">
        <f>LEFT(N1305,SEARCH("/",  N1305,  1)-1)</f>
        <v>theater</v>
      </c>
      <c r="R1305" t="str">
        <f>RIGHT(N1305,LEN(N1305)-SEARCH("/",  N1305,  1))</f>
        <v>plays</v>
      </c>
      <c r="S1305" s="9">
        <f>(((J1305/60)/60)/24)+DATE(1970,1,1)+(-5/24)</f>
        <v>42566.232870370368</v>
      </c>
      <c r="T1305" s="9">
        <f>(((I1305/60)/60)/24)+DATE(1970,1,1)+(-5/24)</f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E1306/D1306 * 100</f>
        <v>39.627499999999998</v>
      </c>
      <c r="P1306" s="5">
        <f>E1306/L1306</f>
        <v>152.41346153846155</v>
      </c>
      <c r="Q1306" t="str">
        <f>LEFT(N1306,SEARCH("/",  N1306,  1)-1)</f>
        <v>technology</v>
      </c>
      <c r="R1306" t="str">
        <f>RIGHT(N1306,LEN(N1306)-SEARCH("/",  N1306,  1))</f>
        <v>wearables</v>
      </c>
      <c r="S1306" s="9">
        <f>(((J1306/60)/60)/24)+DATE(1970,1,1)+(-5/24)</f>
        <v>42746.986168981479</v>
      </c>
      <c r="T1306" s="9">
        <f>(((I1306/60)/60)/24)+DATE(1970,1,1)+(-5/24)</f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E1307/D1307 * 100</f>
        <v>25.976666666666663</v>
      </c>
      <c r="P1307" s="5">
        <f>E1307/L1307</f>
        <v>90.616279069767444</v>
      </c>
      <c r="Q1307" t="str">
        <f>LEFT(N1307,SEARCH("/",  N1307,  1)-1)</f>
        <v>technology</v>
      </c>
      <c r="R1307" t="str">
        <f>RIGHT(N1307,LEN(N1307)-SEARCH("/",  N1307,  1))</f>
        <v>wearables</v>
      </c>
      <c r="S1307" s="9">
        <f>(((J1307/60)/60)/24)+DATE(1970,1,1)+(-5/24)</f>
        <v>42543.457268518519</v>
      </c>
      <c r="T1307" s="9">
        <f>(((I1307/60)/60)/24)+DATE(1970,1,1)+(-5/24)</f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E1308/D1308 * 100</f>
        <v>65.24636363636364</v>
      </c>
      <c r="P1308" s="5">
        <f>E1308/L1308</f>
        <v>201.60393258426967</v>
      </c>
      <c r="Q1308" t="str">
        <f>LEFT(N1308,SEARCH("/",  N1308,  1)-1)</f>
        <v>technology</v>
      </c>
      <c r="R1308" t="str">
        <f>RIGHT(N1308,LEN(N1308)-SEARCH("/",  N1308,  1))</f>
        <v>wearables</v>
      </c>
      <c r="S1308" s="9">
        <f>(((J1308/60)/60)/24)+DATE(1970,1,1)+(-5/24)</f>
        <v>41947.249236111107</v>
      </c>
      <c r="T1308" s="9">
        <f>(((I1308/60)/60)/24)+DATE(1970,1,1)+(-5/24)</f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E1309/D1309 * 100</f>
        <v>11.514000000000001</v>
      </c>
      <c r="P1309" s="5">
        <f>E1309/L1309</f>
        <v>127.93333333333334</v>
      </c>
      <c r="Q1309" t="str">
        <f>LEFT(N1309,SEARCH("/",  N1309,  1)-1)</f>
        <v>technology</v>
      </c>
      <c r="R1309" t="str">
        <f>RIGHT(N1309,LEN(N1309)-SEARCH("/",  N1309,  1))</f>
        <v>wearables</v>
      </c>
      <c r="S1309" s="9">
        <f>(((J1309/60)/60)/24)+DATE(1970,1,1)+(-5/24)</f>
        <v>42387.294895833329</v>
      </c>
      <c r="T1309" s="9">
        <f>(((I1309/60)/60)/24)+DATE(1970,1,1)+(-5/24)</f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E1310/D1310 * 100</f>
        <v>11.360000000000001</v>
      </c>
      <c r="P1310" s="5">
        <f>E1310/L1310</f>
        <v>29.894736842105264</v>
      </c>
      <c r="Q1310" t="str">
        <f>LEFT(N1310,SEARCH("/",  N1310,  1)-1)</f>
        <v>technology</v>
      </c>
      <c r="R1310" t="str">
        <f>RIGHT(N1310,LEN(N1310)-SEARCH("/",  N1310,  1))</f>
        <v>wearables</v>
      </c>
      <c r="S1310" s="9">
        <f>(((J1310/60)/60)/24)+DATE(1970,1,1)+(-5/24)</f>
        <v>42611.405231481483</v>
      </c>
      <c r="T1310" s="9">
        <f>(((I1310/60)/60)/24)+DATE(1970,1,1)+(-5/24)</f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E1311/D1311 * 100</f>
        <v>111.99130434782609</v>
      </c>
      <c r="P1311" s="5">
        <f>E1311/L1311</f>
        <v>367.97142857142859</v>
      </c>
      <c r="Q1311" t="str">
        <f>LEFT(N1311,SEARCH("/",  N1311,  1)-1)</f>
        <v>technology</v>
      </c>
      <c r="R1311" t="str">
        <f>RIGHT(N1311,LEN(N1311)-SEARCH("/",  N1311,  1))</f>
        <v>wearables</v>
      </c>
      <c r="S1311" s="9">
        <f>(((J1311/60)/60)/24)+DATE(1970,1,1)+(-5/24)</f>
        <v>42257.674398148149</v>
      </c>
      <c r="T1311" s="9">
        <f>(((I1311/60)/60)/24)+DATE(1970,1,1)+(-5/24)</f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E1312/D1312 * 100</f>
        <v>15.5</v>
      </c>
      <c r="P1312" s="5">
        <f>E1312/L1312</f>
        <v>129.16666666666666</v>
      </c>
      <c r="Q1312" t="str">
        <f>LEFT(N1312,SEARCH("/",  N1312,  1)-1)</f>
        <v>technology</v>
      </c>
      <c r="R1312" t="str">
        <f>RIGHT(N1312,LEN(N1312)-SEARCH("/",  N1312,  1))</f>
        <v>wearables</v>
      </c>
      <c r="S1312" s="9">
        <f>(((J1312/60)/60)/24)+DATE(1970,1,1)+(-5/24)</f>
        <v>42556.458912037029</v>
      </c>
      <c r="T1312" s="9">
        <f>(((I1312/60)/60)/24)+DATE(1970,1,1)+(-5/24)</f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E1313/D1313 * 100</f>
        <v>32.027999999999999</v>
      </c>
      <c r="P1313" s="5">
        <f>E1313/L1313</f>
        <v>800.7</v>
      </c>
      <c r="Q1313" t="str">
        <f>LEFT(N1313,SEARCH("/",  N1313,  1)-1)</f>
        <v>technology</v>
      </c>
      <c r="R1313" t="str">
        <f>RIGHT(N1313,LEN(N1313)-SEARCH("/",  N1313,  1))</f>
        <v>wearables</v>
      </c>
      <c r="S1313" s="9">
        <f>(((J1313/60)/60)/24)+DATE(1970,1,1)+(-5/24)</f>
        <v>42669.593969907401</v>
      </c>
      <c r="T1313" s="9">
        <f>(((I1313/60)/60)/24)+DATE(1970,1,1)+(-5/24)</f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E1314/D1314 * 100</f>
        <v>0.60869565217391308</v>
      </c>
      <c r="P1314" s="5">
        <f>E1314/L1314</f>
        <v>28</v>
      </c>
      <c r="Q1314" t="str">
        <f>LEFT(N1314,SEARCH("/",  N1314,  1)-1)</f>
        <v>technology</v>
      </c>
      <c r="R1314" t="str">
        <f>RIGHT(N1314,LEN(N1314)-SEARCH("/",  N1314,  1))</f>
        <v>wearables</v>
      </c>
      <c r="S1314" s="9">
        <f>(((J1314/60)/60)/24)+DATE(1970,1,1)+(-5/24)</f>
        <v>42082.494467592587</v>
      </c>
      <c r="T1314" s="9">
        <f>(((I1314/60)/60)/24)+DATE(1970,1,1)+(-5/24)</f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E1315/D1315 * 100</f>
        <v>31.114999999999998</v>
      </c>
      <c r="P1315" s="5">
        <f>E1315/L1315</f>
        <v>102.01639344262296</v>
      </c>
      <c r="Q1315" t="str">
        <f>LEFT(N1315,SEARCH("/",  N1315,  1)-1)</f>
        <v>technology</v>
      </c>
      <c r="R1315" t="str">
        <f>RIGHT(N1315,LEN(N1315)-SEARCH("/",  N1315,  1))</f>
        <v>wearables</v>
      </c>
      <c r="S1315" s="9">
        <f>(((J1315/60)/60)/24)+DATE(1970,1,1)+(-5/24)</f>
        <v>42402.50131944444</v>
      </c>
      <c r="T1315" s="9">
        <f>(((I1315/60)/60)/24)+DATE(1970,1,1)+(-5/24)</f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E1316/D1316 * 100</f>
        <v>1.1266666666666667</v>
      </c>
      <c r="P1316" s="5">
        <f>E1316/L1316</f>
        <v>184.36363636363637</v>
      </c>
      <c r="Q1316" t="str">
        <f>LEFT(N1316,SEARCH("/",  N1316,  1)-1)</f>
        <v>technology</v>
      </c>
      <c r="R1316" t="str">
        <f>RIGHT(N1316,LEN(N1316)-SEARCH("/",  N1316,  1))</f>
        <v>wearables</v>
      </c>
      <c r="S1316" s="9">
        <f>(((J1316/60)/60)/24)+DATE(1970,1,1)+(-5/24)</f>
        <v>42604.461342592585</v>
      </c>
      <c r="T1316" s="9">
        <f>(((I1316/60)/60)/24)+DATE(1970,1,1)+(-5/24)</f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E1317/D1317 * 100</f>
        <v>40.404000000000003</v>
      </c>
      <c r="P1317" s="5">
        <f>E1317/L1317</f>
        <v>162.91935483870967</v>
      </c>
      <c r="Q1317" t="str">
        <f>LEFT(N1317,SEARCH("/",  N1317,  1)-1)</f>
        <v>technology</v>
      </c>
      <c r="R1317" t="str">
        <f>RIGHT(N1317,LEN(N1317)-SEARCH("/",  N1317,  1))</f>
        <v>wearables</v>
      </c>
      <c r="S1317" s="9">
        <f>(((J1317/60)/60)/24)+DATE(1970,1,1)+(-5/24)</f>
        <v>42278.289907407401</v>
      </c>
      <c r="T1317" s="9">
        <f>(((I1317/60)/60)/24)+DATE(1970,1,1)+(-5/24)</f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E1318/D1318 * 100</f>
        <v>1.3333333333333333E-3</v>
      </c>
      <c r="P1318" s="5">
        <f>E1318/L1318</f>
        <v>1</v>
      </c>
      <c r="Q1318" t="str">
        <f>LEFT(N1318,SEARCH("/",  N1318,  1)-1)</f>
        <v>technology</v>
      </c>
      <c r="R1318" t="str">
        <f>RIGHT(N1318,LEN(N1318)-SEARCH("/",  N1318,  1))</f>
        <v>wearables</v>
      </c>
      <c r="S1318" s="9">
        <f>(((J1318/60)/60)/24)+DATE(1970,1,1)+(-5/24)</f>
        <v>42393.753576388881</v>
      </c>
      <c r="T1318" s="9">
        <f>(((I1318/60)/60)/24)+DATE(1970,1,1)+(-5/24)</f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E1319/D1319 * 100</f>
        <v>5.7334999999999994</v>
      </c>
      <c r="P1319" s="5">
        <f>E1319/L1319</f>
        <v>603.52631578947364</v>
      </c>
      <c r="Q1319" t="str">
        <f>LEFT(N1319,SEARCH("/",  N1319,  1)-1)</f>
        <v>technology</v>
      </c>
      <c r="R1319" t="str">
        <f>RIGHT(N1319,LEN(N1319)-SEARCH("/",  N1319,  1))</f>
        <v>wearables</v>
      </c>
      <c r="S1319" s="9">
        <f>(((J1319/60)/60)/24)+DATE(1970,1,1)+(-5/24)</f>
        <v>42520.027152777773</v>
      </c>
      <c r="T1319" s="9">
        <f>(((I1319/60)/60)/24)+DATE(1970,1,1)+(-5/24)</f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E1320/D1320 * 100</f>
        <v>15.324999999999999</v>
      </c>
      <c r="P1320" s="5">
        <f>E1320/L1320</f>
        <v>45.407407407407405</v>
      </c>
      <c r="Q1320" t="str">
        <f>LEFT(N1320,SEARCH("/",  N1320,  1)-1)</f>
        <v>technology</v>
      </c>
      <c r="R1320" t="str">
        <f>RIGHT(N1320,LEN(N1320)-SEARCH("/",  N1320,  1))</f>
        <v>wearables</v>
      </c>
      <c r="S1320" s="9">
        <f>(((J1320/60)/60)/24)+DATE(1970,1,1)+(-5/24)</f>
        <v>41984.835324074076</v>
      </c>
      <c r="T1320" s="9">
        <f>(((I1320/60)/60)/24)+DATE(1970,1,1)+(-5/24)</f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E1321/D1321 * 100</f>
        <v>15.103448275862069</v>
      </c>
      <c r="P1321" s="5">
        <f>E1321/L1321</f>
        <v>97.333333333333329</v>
      </c>
      <c r="Q1321" t="str">
        <f>LEFT(N1321,SEARCH("/",  N1321,  1)-1)</f>
        <v>technology</v>
      </c>
      <c r="R1321" t="str">
        <f>RIGHT(N1321,LEN(N1321)-SEARCH("/",  N1321,  1))</f>
        <v>wearables</v>
      </c>
      <c r="S1321" s="9">
        <f>(((J1321/60)/60)/24)+DATE(1970,1,1)+(-5/24)</f>
        <v>41816.603761574072</v>
      </c>
      <c r="T1321" s="9">
        <f>(((I1321/60)/60)/24)+DATE(1970,1,1)+(-5/24)</f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E1322/D1322 * 100</f>
        <v>0.503</v>
      </c>
      <c r="P1322" s="5">
        <f>E1322/L1322</f>
        <v>167.66666666666666</v>
      </c>
      <c r="Q1322" t="str">
        <f>LEFT(N1322,SEARCH("/",  N1322,  1)-1)</f>
        <v>technology</v>
      </c>
      <c r="R1322" t="str">
        <f>RIGHT(N1322,LEN(N1322)-SEARCH("/",  N1322,  1))</f>
        <v>wearables</v>
      </c>
      <c r="S1322" s="9">
        <f>(((J1322/60)/60)/24)+DATE(1970,1,1)+(-5/24)</f>
        <v>42705.482013888883</v>
      </c>
      <c r="T1322" s="9">
        <f>(((I1322/60)/60)/24)+DATE(1970,1,1)+(-5/24)</f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E1323/D1323 * 100</f>
        <v>1.3028138528138529</v>
      </c>
      <c r="P1323" s="5">
        <f>E1323/L1323</f>
        <v>859.85714285714289</v>
      </c>
      <c r="Q1323" t="str">
        <f>LEFT(N1323,SEARCH("/",  N1323,  1)-1)</f>
        <v>technology</v>
      </c>
      <c r="R1323" t="str">
        <f>RIGHT(N1323,LEN(N1323)-SEARCH("/",  N1323,  1))</f>
        <v>wearables</v>
      </c>
      <c r="S1323" s="9">
        <f>(((J1323/60)/60)/24)+DATE(1970,1,1)+(-5/24)</f>
        <v>42697.540937499994</v>
      </c>
      <c r="T1323" s="9">
        <f>(((I1323/60)/60)/24)+DATE(1970,1,1)+(-5/24)</f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E1324/D1324 * 100</f>
        <v>0.30285714285714288</v>
      </c>
      <c r="P1324" s="5">
        <f>E1324/L1324</f>
        <v>26.5</v>
      </c>
      <c r="Q1324" t="str">
        <f>LEFT(N1324,SEARCH("/",  N1324,  1)-1)</f>
        <v>technology</v>
      </c>
      <c r="R1324" t="str">
        <f>RIGHT(N1324,LEN(N1324)-SEARCH("/",  N1324,  1))</f>
        <v>wearables</v>
      </c>
      <c r="S1324" s="9">
        <f>(((J1324/60)/60)/24)+DATE(1970,1,1)+(-5/24)</f>
        <v>42115.448206018518</v>
      </c>
      <c r="T1324" s="9">
        <f>(((I1324/60)/60)/24)+DATE(1970,1,1)+(-5/24)</f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E1325/D1325 * 100</f>
        <v>8.8800000000000008</v>
      </c>
      <c r="P1325" s="5">
        <f>E1325/L1325</f>
        <v>30.272727272727273</v>
      </c>
      <c r="Q1325" t="str">
        <f>LEFT(N1325,SEARCH("/",  N1325,  1)-1)</f>
        <v>technology</v>
      </c>
      <c r="R1325" t="str">
        <f>RIGHT(N1325,LEN(N1325)-SEARCH("/",  N1325,  1))</f>
        <v>wearables</v>
      </c>
      <c r="S1325" s="9">
        <f>(((J1325/60)/60)/24)+DATE(1970,1,1)+(-5/24)</f>
        <v>42451.490115740737</v>
      </c>
      <c r="T1325" s="9">
        <f>(((I1325/60)/60)/24)+DATE(1970,1,1)+(-5/24)</f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E1326/D1326 * 100</f>
        <v>9.84</v>
      </c>
      <c r="P1326" s="5">
        <f>E1326/L1326</f>
        <v>54.666666666666664</v>
      </c>
      <c r="Q1326" t="str">
        <f>LEFT(N1326,SEARCH("/",  N1326,  1)-1)</f>
        <v>technology</v>
      </c>
      <c r="R1326" t="str">
        <f>RIGHT(N1326,LEN(N1326)-SEARCH("/",  N1326,  1))</f>
        <v>wearables</v>
      </c>
      <c r="S1326" s="9">
        <f>(((J1326/60)/60)/24)+DATE(1970,1,1)+(-5/24)</f>
        <v>42626.425370370365</v>
      </c>
      <c r="T1326" s="9">
        <f>(((I1326/60)/60)/24)+DATE(1970,1,1)+(-5/24)</f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E1327/D1327 * 100</f>
        <v>2.4299999999999997</v>
      </c>
      <c r="P1327" s="5">
        <f>E1327/L1327</f>
        <v>60.75</v>
      </c>
      <c r="Q1327" t="str">
        <f>LEFT(N1327,SEARCH("/",  N1327,  1)-1)</f>
        <v>technology</v>
      </c>
      <c r="R1327" t="str">
        <f>RIGHT(N1327,LEN(N1327)-SEARCH("/",  N1327,  1))</f>
        <v>wearables</v>
      </c>
      <c r="S1327" s="9">
        <f>(((J1327/60)/60)/24)+DATE(1970,1,1)+(-5/24)</f>
        <v>42703.877719907403</v>
      </c>
      <c r="T1327" s="9">
        <f>(((I1327/60)/60)/24)+DATE(1970,1,1)+(-5/24)</f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E1328/D1328 * 100</f>
        <v>1.1299999999999999</v>
      </c>
      <c r="P1328" s="5">
        <f>E1328/L1328</f>
        <v>102.72727272727273</v>
      </c>
      <c r="Q1328" t="str">
        <f>LEFT(N1328,SEARCH("/",  N1328,  1)-1)</f>
        <v>technology</v>
      </c>
      <c r="R1328" t="str">
        <f>RIGHT(N1328,LEN(N1328)-SEARCH("/",  N1328,  1))</f>
        <v>wearables</v>
      </c>
      <c r="S1328" s="9">
        <f>(((J1328/60)/60)/24)+DATE(1970,1,1)+(-5/24)</f>
        <v>41974.583657407398</v>
      </c>
      <c r="T1328" s="9">
        <f>(((I1328/60)/60)/24)+DATE(1970,1,1)+(-5/24)</f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E1329/D1329 * 100</f>
        <v>3.5520833333333335</v>
      </c>
      <c r="P1329" s="5">
        <f>E1329/L1329</f>
        <v>41.585365853658537</v>
      </c>
      <c r="Q1329" t="str">
        <f>LEFT(N1329,SEARCH("/",  N1329,  1)-1)</f>
        <v>technology</v>
      </c>
      <c r="R1329" t="str">
        <f>RIGHT(N1329,LEN(N1329)-SEARCH("/",  N1329,  1))</f>
        <v>wearables</v>
      </c>
      <c r="S1329" s="9">
        <f>(((J1329/60)/60)/24)+DATE(1970,1,1)+(-5/24)</f>
        <v>42123.470312500001</v>
      </c>
      <c r="T1329" s="9">
        <f>(((I1329/60)/60)/24)+DATE(1970,1,1)+(-5/24)</f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E1330/D1330 * 100</f>
        <v>2.3306666666666667</v>
      </c>
      <c r="P1330" s="5">
        <f>E1330/L1330</f>
        <v>116.53333333333333</v>
      </c>
      <c r="Q1330" t="str">
        <f>LEFT(N1330,SEARCH("/",  N1330,  1)-1)</f>
        <v>technology</v>
      </c>
      <c r="R1330" t="str">
        <f>RIGHT(N1330,LEN(N1330)-SEARCH("/",  N1330,  1))</f>
        <v>wearables</v>
      </c>
      <c r="S1330" s="9">
        <f>(((J1330/60)/60)/24)+DATE(1970,1,1)+(-5/24)</f>
        <v>42612.434421296297</v>
      </c>
      <c r="T1330" s="9">
        <f>(((I1330/60)/60)/24)+DATE(1970,1,1)+(-5/24)</f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E1331/D1331 * 100</f>
        <v>0.81600000000000006</v>
      </c>
      <c r="P1331" s="5">
        <f>E1331/L1331</f>
        <v>45.333333333333336</v>
      </c>
      <c r="Q1331" t="str">
        <f>LEFT(N1331,SEARCH("/",  N1331,  1)-1)</f>
        <v>technology</v>
      </c>
      <c r="R1331" t="str">
        <f>RIGHT(N1331,LEN(N1331)-SEARCH("/",  N1331,  1))</f>
        <v>wearables</v>
      </c>
      <c r="S1331" s="9">
        <f>(((J1331/60)/60)/24)+DATE(1970,1,1)+(-5/24)</f>
        <v>41935.013252314813</v>
      </c>
      <c r="T1331" s="9">
        <f>(((I1331/60)/60)/24)+DATE(1970,1,1)+(-5/24)</f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E1332/D1332 * 100</f>
        <v>22.494285714285713</v>
      </c>
      <c r="P1332" s="5">
        <f>E1332/L1332</f>
        <v>157.46</v>
      </c>
      <c r="Q1332" t="str">
        <f>LEFT(N1332,SEARCH("/",  N1332,  1)-1)</f>
        <v>technology</v>
      </c>
      <c r="R1332" t="str">
        <f>RIGHT(N1332,LEN(N1332)-SEARCH("/",  N1332,  1))</f>
        <v>wearables</v>
      </c>
      <c r="S1332" s="9">
        <f>(((J1332/60)/60)/24)+DATE(1970,1,1)+(-5/24)</f>
        <v>42522.068391203698</v>
      </c>
      <c r="T1332" s="9">
        <f>(((I1332/60)/60)/24)+DATE(1970,1,1)+(-5/24)</f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E1333/D1333 * 100</f>
        <v>1.3668</v>
      </c>
      <c r="P1333" s="5">
        <f>E1333/L1333</f>
        <v>100.5</v>
      </c>
      <c r="Q1333" t="str">
        <f>LEFT(N1333,SEARCH("/",  N1333,  1)-1)</f>
        <v>technology</v>
      </c>
      <c r="R1333" t="str">
        <f>RIGHT(N1333,LEN(N1333)-SEARCH("/",  N1333,  1))</f>
        <v>wearables</v>
      </c>
      <c r="S1333" s="9">
        <f>(((J1333/60)/60)/24)+DATE(1970,1,1)+(-5/24)</f>
        <v>42569.295763888884</v>
      </c>
      <c r="T1333" s="9">
        <f>(((I1333/60)/60)/24)+DATE(1970,1,1)+(-5/24)</f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E1334/D1334 * 100</f>
        <v>0</v>
      </c>
      <c r="P1334" s="5" t="e">
        <f>E1334/L1334</f>
        <v>#DIV/0!</v>
      </c>
      <c r="Q1334" t="str">
        <f>LEFT(N1334,SEARCH("/",  N1334,  1)-1)</f>
        <v>technology</v>
      </c>
      <c r="R1334" t="str">
        <f>RIGHT(N1334,LEN(N1334)-SEARCH("/",  N1334,  1))</f>
        <v>wearables</v>
      </c>
      <c r="S1334" s="9">
        <f>(((J1334/60)/60)/24)+DATE(1970,1,1)+(-5/24)</f>
        <v>42731.851944444446</v>
      </c>
      <c r="T1334" s="9">
        <f>(((I1334/60)/60)/24)+DATE(1970,1,1)+(-5/24)</f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E1335/D1335 * 100</f>
        <v>0</v>
      </c>
      <c r="P1335" s="5" t="e">
        <f>E1335/L1335</f>
        <v>#DIV/0!</v>
      </c>
      <c r="Q1335" t="str">
        <f>LEFT(N1335,SEARCH("/",  N1335,  1)-1)</f>
        <v>technology</v>
      </c>
      <c r="R1335" t="str">
        <f>RIGHT(N1335,LEN(N1335)-SEARCH("/",  N1335,  1))</f>
        <v>wearables</v>
      </c>
      <c r="S1335" s="9">
        <f>(((J1335/60)/60)/24)+DATE(1970,1,1)+(-5/24)</f>
        <v>41805.8984375</v>
      </c>
      <c r="T1335" s="9">
        <f>(((I1335/60)/60)/24)+DATE(1970,1,1)+(-5/24)</f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E1336/D1336 * 100</f>
        <v>10.754135338345865</v>
      </c>
      <c r="P1336" s="5">
        <f>E1336/L1336</f>
        <v>51.822463768115945</v>
      </c>
      <c r="Q1336" t="str">
        <f>LEFT(N1336,SEARCH("/",  N1336,  1)-1)</f>
        <v>technology</v>
      </c>
      <c r="R1336" t="str">
        <f>RIGHT(N1336,LEN(N1336)-SEARCH("/",  N1336,  1))</f>
        <v>wearables</v>
      </c>
      <c r="S1336" s="9">
        <f>(((J1336/60)/60)/24)+DATE(1970,1,1)+(-5/24)</f>
        <v>42410.565821759257</v>
      </c>
      <c r="T1336" s="9">
        <f>(((I1336/60)/60)/24)+DATE(1970,1,1)+(-5/24)</f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E1337/D1337 * 100</f>
        <v>19.759999999999998</v>
      </c>
      <c r="P1337" s="5">
        <f>E1337/L1337</f>
        <v>308.75</v>
      </c>
      <c r="Q1337" t="str">
        <f>LEFT(N1337,SEARCH("/",  N1337,  1)-1)</f>
        <v>technology</v>
      </c>
      <c r="R1337" t="str">
        <f>RIGHT(N1337,LEN(N1337)-SEARCH("/",  N1337,  1))</f>
        <v>wearables</v>
      </c>
      <c r="S1337" s="9">
        <f>(((J1337/60)/60)/24)+DATE(1970,1,1)+(-5/24)</f>
        <v>42313.728032407402</v>
      </c>
      <c r="T1337" s="9">
        <f>(((I1337/60)/60)/24)+DATE(1970,1,1)+(-5/24)</f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E1338/D1338 * 100</f>
        <v>84.946999999999989</v>
      </c>
      <c r="P1338" s="5">
        <f>E1338/L1338</f>
        <v>379.22767857142856</v>
      </c>
      <c r="Q1338" t="str">
        <f>LEFT(N1338,SEARCH("/",  N1338,  1)-1)</f>
        <v>technology</v>
      </c>
      <c r="R1338" t="str">
        <f>RIGHT(N1338,LEN(N1338)-SEARCH("/",  N1338,  1))</f>
        <v>wearables</v>
      </c>
      <c r="S1338" s="9">
        <f>(((J1338/60)/60)/24)+DATE(1970,1,1)+(-5/24)</f>
        <v>41955.655416666668</v>
      </c>
      <c r="T1338" s="9">
        <f>(((I1338/60)/60)/24)+DATE(1970,1,1)+(-5/24)</f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E1339/D1339 * 100</f>
        <v>49.381999999999998</v>
      </c>
      <c r="P1339" s="5">
        <f>E1339/L1339</f>
        <v>176.36428571428573</v>
      </c>
      <c r="Q1339" t="str">
        <f>LEFT(N1339,SEARCH("/",  N1339,  1)-1)</f>
        <v>technology</v>
      </c>
      <c r="R1339" t="str">
        <f>RIGHT(N1339,LEN(N1339)-SEARCH("/",  N1339,  1))</f>
        <v>wearables</v>
      </c>
      <c r="S1339" s="9">
        <f>(((J1339/60)/60)/24)+DATE(1970,1,1)+(-5/24)</f>
        <v>42767.368969907409</v>
      </c>
      <c r="T1339" s="9">
        <f>(((I1339/60)/60)/24)+DATE(1970,1,1)+(-5/24)</f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E1340/D1340 * 100</f>
        <v>3.3033333333333332</v>
      </c>
      <c r="P1340" s="5">
        <f>E1340/L1340</f>
        <v>66.066666666666663</v>
      </c>
      <c r="Q1340" t="str">
        <f>LEFT(N1340,SEARCH("/",  N1340,  1)-1)</f>
        <v>technology</v>
      </c>
      <c r="R1340" t="str">
        <f>RIGHT(N1340,LEN(N1340)-SEARCH("/",  N1340,  1))</f>
        <v>wearables</v>
      </c>
      <c r="S1340" s="9">
        <f>(((J1340/60)/60)/24)+DATE(1970,1,1)+(-5/24)</f>
        <v>42188.595289351848</v>
      </c>
      <c r="T1340" s="9">
        <f>(((I1340/60)/60)/24)+DATE(1970,1,1)+(-5/24)</f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E1341/D1341 * 100</f>
        <v>6.6339999999999995</v>
      </c>
      <c r="P1341" s="5">
        <f>E1341/L1341</f>
        <v>89.648648648648646</v>
      </c>
      <c r="Q1341" t="str">
        <f>LEFT(N1341,SEARCH("/",  N1341,  1)-1)</f>
        <v>technology</v>
      </c>
      <c r="R1341" t="str">
        <f>RIGHT(N1341,LEN(N1341)-SEARCH("/",  N1341,  1))</f>
        <v>wearables</v>
      </c>
      <c r="S1341" s="9">
        <f>(((J1341/60)/60)/24)+DATE(1970,1,1)+(-5/24)</f>
        <v>41936.438831018517</v>
      </c>
      <c r="T1341" s="9">
        <f>(((I1341/60)/60)/24)+DATE(1970,1,1)+(-5/24)</f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E1342/D1342 * 100</f>
        <v>0</v>
      </c>
      <c r="P1342" s="5" t="e">
        <f>E1342/L1342</f>
        <v>#DIV/0!</v>
      </c>
      <c r="Q1342" t="str">
        <f>LEFT(N1342,SEARCH("/",  N1342,  1)-1)</f>
        <v>technology</v>
      </c>
      <c r="R1342" t="str">
        <f>RIGHT(N1342,LEN(N1342)-SEARCH("/",  N1342,  1))</f>
        <v>wearables</v>
      </c>
      <c r="S1342" s="9">
        <f>(((J1342/60)/60)/24)+DATE(1970,1,1)+(-5/24)</f>
        <v>41836.387187499997</v>
      </c>
      <c r="T1342" s="9">
        <f>(((I1342/60)/60)/24)+DATE(1970,1,1)+(-5/24)</f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E1343/D1343 * 100</f>
        <v>70.36</v>
      </c>
      <c r="P1343" s="5">
        <f>E1343/L1343</f>
        <v>382.39130434782606</v>
      </c>
      <c r="Q1343" t="str">
        <f>LEFT(N1343,SEARCH("/",  N1343,  1)-1)</f>
        <v>technology</v>
      </c>
      <c r="R1343" t="str">
        <f>RIGHT(N1343,LEN(N1343)-SEARCH("/",  N1343,  1))</f>
        <v>wearables</v>
      </c>
      <c r="S1343" s="9">
        <f>(((J1343/60)/60)/24)+DATE(1970,1,1)+(-5/24)</f>
        <v>42612.415706018517</v>
      </c>
      <c r="T1343" s="9">
        <f>(((I1343/60)/60)/24)+DATE(1970,1,1)+(-5/24)</f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E1344/D1344 * 100</f>
        <v>0.2</v>
      </c>
      <c r="P1344" s="5">
        <f>E1344/L1344</f>
        <v>100</v>
      </c>
      <c r="Q1344" t="str">
        <f>LEFT(N1344,SEARCH("/",  N1344,  1)-1)</f>
        <v>technology</v>
      </c>
      <c r="R1344" t="str">
        <f>RIGHT(N1344,LEN(N1344)-SEARCH("/",  N1344,  1))</f>
        <v>wearables</v>
      </c>
      <c r="S1344" s="9">
        <f>(((J1344/60)/60)/24)+DATE(1970,1,1)+(-5/24)</f>
        <v>42172.608090277768</v>
      </c>
      <c r="T1344" s="9">
        <f>(((I1344/60)/60)/24)+DATE(1970,1,1)+(-5/24)</f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E1345/D1345 * 100</f>
        <v>102.298</v>
      </c>
      <c r="P1345" s="5">
        <f>E1345/L1345</f>
        <v>158.35603715170279</v>
      </c>
      <c r="Q1345" t="str">
        <f>LEFT(N1345,SEARCH("/",  N1345,  1)-1)</f>
        <v>technology</v>
      </c>
      <c r="R1345" t="str">
        <f>RIGHT(N1345,LEN(N1345)-SEARCH("/",  N1345,  1))</f>
        <v>wearables</v>
      </c>
      <c r="S1345" s="9">
        <f>(((J1345/60)/60)/24)+DATE(1970,1,1)+(-5/24)</f>
        <v>42542.318090277775</v>
      </c>
      <c r="T1345" s="9">
        <f>(((I1345/60)/60)/24)+DATE(1970,1,1)+(-5/24)</f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E1346/D1346 * 100</f>
        <v>377.73333333333335</v>
      </c>
      <c r="P1346" s="5">
        <f>E1346/L1346</f>
        <v>40.762589928057551</v>
      </c>
      <c r="Q1346" t="str">
        <f>LEFT(N1346,SEARCH("/",  N1346,  1)-1)</f>
        <v>publishing</v>
      </c>
      <c r="R1346" t="str">
        <f>RIGHT(N1346,LEN(N1346)-SEARCH("/",  N1346,  1))</f>
        <v>nonfiction</v>
      </c>
      <c r="S1346" s="9">
        <f>(((J1346/60)/60)/24)+DATE(1970,1,1)+(-5/24)</f>
        <v>42522.581469907404</v>
      </c>
      <c r="T1346" s="9">
        <f>(((I1346/60)/60)/24)+DATE(1970,1,1)+(-5/24)</f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E1347/D1347 * 100</f>
        <v>125</v>
      </c>
      <c r="P1347" s="5">
        <f>E1347/L1347</f>
        <v>53.571428571428569</v>
      </c>
      <c r="Q1347" t="str">
        <f>LEFT(N1347,SEARCH("/",  N1347,  1)-1)</f>
        <v>publishing</v>
      </c>
      <c r="R1347" t="str">
        <f>RIGHT(N1347,LEN(N1347)-SEARCH("/",  N1347,  1))</f>
        <v>nonfiction</v>
      </c>
      <c r="S1347" s="9">
        <f>(((J1347/60)/60)/24)+DATE(1970,1,1)+(-5/24)</f>
        <v>41799.606006944443</v>
      </c>
      <c r="T1347" s="9">
        <f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E1348/D1348 * 100</f>
        <v>147.32653061224491</v>
      </c>
      <c r="P1348" s="5">
        <f>E1348/L1348</f>
        <v>48.449664429530202</v>
      </c>
      <c r="Q1348" t="str">
        <f>LEFT(N1348,SEARCH("/",  N1348,  1)-1)</f>
        <v>publishing</v>
      </c>
      <c r="R1348" t="str">
        <f>RIGHT(N1348,LEN(N1348)-SEARCH("/",  N1348,  1))</f>
        <v>nonfiction</v>
      </c>
      <c r="S1348" s="9">
        <f>(((J1348/60)/60)/24)+DATE(1970,1,1)+(-5/24)</f>
        <v>41421.867488425924</v>
      </c>
      <c r="T1348" s="9">
        <f>(((I1348/60)/60)/24)+DATE(1970,1,1)+(-5/24)</f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E1349/D1349 * 100</f>
        <v>102.2</v>
      </c>
      <c r="P1349" s="5">
        <f>E1349/L1349</f>
        <v>82.41935483870968</v>
      </c>
      <c r="Q1349" t="str">
        <f>LEFT(N1349,SEARCH("/",  N1349,  1)-1)</f>
        <v>publishing</v>
      </c>
      <c r="R1349" t="str">
        <f>RIGHT(N1349,LEN(N1349)-SEARCH("/",  N1349,  1))</f>
        <v>nonfiction</v>
      </c>
      <c r="S1349" s="9">
        <f>(((J1349/60)/60)/24)+DATE(1970,1,1)+(-5/24)</f>
        <v>42040.429687499993</v>
      </c>
      <c r="T1349" s="9">
        <f>(((I1349/60)/60)/24)+DATE(1970,1,1)+(-5/24)</f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E1350/D1350 * 100</f>
        <v>101.8723404255319</v>
      </c>
      <c r="P1350" s="5">
        <f>E1350/L1350</f>
        <v>230.19230769230768</v>
      </c>
      <c r="Q1350" t="str">
        <f>LEFT(N1350,SEARCH("/",  N1350,  1)-1)</f>
        <v>publishing</v>
      </c>
      <c r="R1350" t="str">
        <f>RIGHT(N1350,LEN(N1350)-SEARCH("/",  N1350,  1))</f>
        <v>nonfiction</v>
      </c>
      <c r="S1350" s="9">
        <f>(((J1350/60)/60)/24)+DATE(1970,1,1)+(-5/24)</f>
        <v>41963.29783564814</v>
      </c>
      <c r="T1350" s="9">
        <f>(((I1350/60)/60)/24)+DATE(1970,1,1)+(-5/24)</f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E1351/D1351 * 100</f>
        <v>204.2</v>
      </c>
      <c r="P1351" s="5">
        <f>E1351/L1351</f>
        <v>59.360465116279073</v>
      </c>
      <c r="Q1351" t="str">
        <f>LEFT(N1351,SEARCH("/",  N1351,  1)-1)</f>
        <v>publishing</v>
      </c>
      <c r="R1351" t="str">
        <f>RIGHT(N1351,LEN(N1351)-SEARCH("/",  N1351,  1))</f>
        <v>nonfiction</v>
      </c>
      <c r="S1351" s="9">
        <f>(((J1351/60)/60)/24)+DATE(1970,1,1)+(-5/24)</f>
        <v>42317.124247685184</v>
      </c>
      <c r="T1351" s="9">
        <f>(((I1351/60)/60)/24)+DATE(1970,1,1)+(-5/24)</f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E1352/D1352 * 100</f>
        <v>104.05</v>
      </c>
      <c r="P1352" s="5">
        <f>E1352/L1352</f>
        <v>66.698717948717942</v>
      </c>
      <c r="Q1352" t="str">
        <f>LEFT(N1352,SEARCH("/",  N1352,  1)-1)</f>
        <v>publishing</v>
      </c>
      <c r="R1352" t="str">
        <f>RIGHT(N1352,LEN(N1352)-SEARCH("/",  N1352,  1))</f>
        <v>nonfiction</v>
      </c>
      <c r="S1352" s="9">
        <f>(((J1352/60)/60)/24)+DATE(1970,1,1)+(-5/24)</f>
        <v>42333.804791666662</v>
      </c>
      <c r="T1352" s="9">
        <f>(((I1352/60)/60)/24)+DATE(1970,1,1)+(-5/24)</f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E1353/D1353 * 100</f>
        <v>101.265</v>
      </c>
      <c r="P1353" s="5">
        <f>E1353/L1353</f>
        <v>168.77500000000001</v>
      </c>
      <c r="Q1353" t="str">
        <f>LEFT(N1353,SEARCH("/",  N1353,  1)-1)</f>
        <v>publishing</v>
      </c>
      <c r="R1353" t="str">
        <f>RIGHT(N1353,LEN(N1353)-SEARCH("/",  N1353,  1))</f>
        <v>nonfiction</v>
      </c>
      <c r="S1353" s="9">
        <f>(((J1353/60)/60)/24)+DATE(1970,1,1)+(-5/24)</f>
        <v>42382.531759259255</v>
      </c>
      <c r="T1353" s="9">
        <f>(((I1353/60)/60)/24)+DATE(1970,1,1)+(-5/24)</f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E1354/D1354 * 100</f>
        <v>136.13999999999999</v>
      </c>
      <c r="P1354" s="5">
        <f>E1354/L1354</f>
        <v>59.973568281938327</v>
      </c>
      <c r="Q1354" t="str">
        <f>LEFT(N1354,SEARCH("/",  N1354,  1)-1)</f>
        <v>publishing</v>
      </c>
      <c r="R1354" t="str">
        <f>RIGHT(N1354,LEN(N1354)-SEARCH("/",  N1354,  1))</f>
        <v>nonfiction</v>
      </c>
      <c r="S1354" s="9">
        <f>(((J1354/60)/60)/24)+DATE(1970,1,1)+(-5/24)</f>
        <v>42200.369976851849</v>
      </c>
      <c r="T1354" s="9">
        <f>(((I1354/60)/60)/24)+DATE(1970,1,1)+(-5/24)</f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E1355/D1355 * 100</f>
        <v>133.6</v>
      </c>
      <c r="P1355" s="5">
        <f>E1355/L1355</f>
        <v>31.80952380952381</v>
      </c>
      <c r="Q1355" t="str">
        <f>LEFT(N1355,SEARCH("/",  N1355,  1)-1)</f>
        <v>publishing</v>
      </c>
      <c r="R1355" t="str">
        <f>RIGHT(N1355,LEN(N1355)-SEARCH("/",  N1355,  1))</f>
        <v>nonfiction</v>
      </c>
      <c r="S1355" s="9">
        <f>(((J1355/60)/60)/24)+DATE(1970,1,1)+(-5/24)</f>
        <v>41308.909583333334</v>
      </c>
      <c r="T1355" s="9">
        <f>(((I1355/60)/60)/24)+DATE(1970,1,1)+(-5/24)</f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E1356/D1356 * 100</f>
        <v>130.25</v>
      </c>
      <c r="P1356" s="5">
        <f>E1356/L1356</f>
        <v>24.421875</v>
      </c>
      <c r="Q1356" t="str">
        <f>LEFT(N1356,SEARCH("/",  N1356,  1)-1)</f>
        <v>publishing</v>
      </c>
      <c r="R1356" t="str">
        <f>RIGHT(N1356,LEN(N1356)-SEARCH("/",  N1356,  1))</f>
        <v>nonfiction</v>
      </c>
      <c r="S1356" s="9">
        <f>(((J1356/60)/60)/24)+DATE(1970,1,1)+(-5/24)</f>
        <v>42502.599293981482</v>
      </c>
      <c r="T1356" s="9">
        <f>(((I1356/60)/60)/24)+DATE(1970,1,1)+(-5/24)</f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E1357/D1357 * 100</f>
        <v>122.67999999999999</v>
      </c>
      <c r="P1357" s="5">
        <f>E1357/L1357</f>
        <v>25.347107438016529</v>
      </c>
      <c r="Q1357" t="str">
        <f>LEFT(N1357,SEARCH("/",  N1357,  1)-1)</f>
        <v>publishing</v>
      </c>
      <c r="R1357" t="str">
        <f>RIGHT(N1357,LEN(N1357)-SEARCH("/",  N1357,  1))</f>
        <v>nonfiction</v>
      </c>
      <c r="S1357" s="9">
        <f>(((J1357/60)/60)/24)+DATE(1970,1,1)+(-5/24)</f>
        <v>41213.046354166661</v>
      </c>
      <c r="T1357" s="9">
        <f>(((I1357/60)/60)/24)+DATE(1970,1,1)+(-5/24)</f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E1358/D1358 * 100</f>
        <v>182.81058823529412</v>
      </c>
      <c r="P1358" s="5">
        <f>E1358/L1358</f>
        <v>71.443218390804603</v>
      </c>
      <c r="Q1358" t="str">
        <f>LEFT(N1358,SEARCH("/",  N1358,  1)-1)</f>
        <v>publishing</v>
      </c>
      <c r="R1358" t="str">
        <f>RIGHT(N1358,LEN(N1358)-SEARCH("/",  N1358,  1))</f>
        <v>nonfiction</v>
      </c>
      <c r="S1358" s="9">
        <f>(((J1358/60)/60)/24)+DATE(1970,1,1)+(-5/24)</f>
        <v>41429.830555555556</v>
      </c>
      <c r="T1358" s="9">
        <f>(((I1358/60)/60)/24)+DATE(1970,1,1)+(-5/24)</f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E1359/D1359 * 100</f>
        <v>125.29999999999998</v>
      </c>
      <c r="P1359" s="5">
        <f>E1359/L1359</f>
        <v>38.553846153846152</v>
      </c>
      <c r="Q1359" t="str">
        <f>LEFT(N1359,SEARCH("/",  N1359,  1)-1)</f>
        <v>publishing</v>
      </c>
      <c r="R1359" t="str">
        <f>RIGHT(N1359,LEN(N1359)-SEARCH("/",  N1359,  1))</f>
        <v>nonfiction</v>
      </c>
      <c r="S1359" s="9">
        <f>(((J1359/60)/60)/24)+DATE(1970,1,1)+(-5/24)</f>
        <v>41304.753900462958</v>
      </c>
      <c r="T1359" s="9">
        <f>(((I1359/60)/60)/24)+DATE(1970,1,1)+(-5/24)</f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E1360/D1360 * 100</f>
        <v>111.66666666666667</v>
      </c>
      <c r="P1360" s="5">
        <f>E1360/L1360</f>
        <v>68.367346938775512</v>
      </c>
      <c r="Q1360" t="str">
        <f>LEFT(N1360,SEARCH("/",  N1360,  1)-1)</f>
        <v>publishing</v>
      </c>
      <c r="R1360" t="str">
        <f>RIGHT(N1360,LEN(N1360)-SEARCH("/",  N1360,  1))</f>
        <v>nonfiction</v>
      </c>
      <c r="S1360" s="9">
        <f>(((J1360/60)/60)/24)+DATE(1970,1,1)+(-5/24)</f>
        <v>40689.362534722219</v>
      </c>
      <c r="T1360" s="9">
        <f>(((I1360/60)/60)/24)+DATE(1970,1,1)+(-5/24)</f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E1361/D1361 * 100</f>
        <v>115.75757575757575</v>
      </c>
      <c r="P1361" s="5">
        <f>E1361/L1361</f>
        <v>40.210526315789473</v>
      </c>
      <c r="Q1361" t="str">
        <f>LEFT(N1361,SEARCH("/",  N1361,  1)-1)</f>
        <v>publishing</v>
      </c>
      <c r="R1361" t="str">
        <f>RIGHT(N1361,LEN(N1361)-SEARCH("/",  N1361,  1))</f>
        <v>nonfiction</v>
      </c>
      <c r="S1361" s="9">
        <f>(((J1361/60)/60)/24)+DATE(1970,1,1)+(-5/24)</f>
        <v>40668.606365740736</v>
      </c>
      <c r="T1361" s="9">
        <f>(((I1361/60)/60)/24)+DATE(1970,1,1)+(-5/24)</f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E1362/D1362 * 100</f>
        <v>173.2</v>
      </c>
      <c r="P1362" s="5">
        <f>E1362/L1362</f>
        <v>32.074074074074076</v>
      </c>
      <c r="Q1362" t="str">
        <f>LEFT(N1362,SEARCH("/",  N1362,  1)-1)</f>
        <v>publishing</v>
      </c>
      <c r="R1362" t="str">
        <f>RIGHT(N1362,LEN(N1362)-SEARCH("/",  N1362,  1))</f>
        <v>nonfiction</v>
      </c>
      <c r="S1362" s="9">
        <f>(((J1362/60)/60)/24)+DATE(1970,1,1)+(-5/24)</f>
        <v>41095.692361111105</v>
      </c>
      <c r="T1362" s="9">
        <f>(((I1362/60)/60)/24)+DATE(1970,1,1)+(-5/24)</f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E1363/D1363 * 100</f>
        <v>125.98333333333333</v>
      </c>
      <c r="P1363" s="5">
        <f>E1363/L1363</f>
        <v>28.632575757575758</v>
      </c>
      <c r="Q1363" t="str">
        <f>LEFT(N1363,SEARCH("/",  N1363,  1)-1)</f>
        <v>publishing</v>
      </c>
      <c r="R1363" t="str">
        <f>RIGHT(N1363,LEN(N1363)-SEARCH("/",  N1363,  1))</f>
        <v>nonfiction</v>
      </c>
      <c r="S1363" s="9">
        <f>(((J1363/60)/60)/24)+DATE(1970,1,1)+(-5/24)</f>
        <v>41781.508935185186</v>
      </c>
      <c r="T1363" s="9">
        <f>(((I1363/60)/60)/24)+DATE(1970,1,1)+(-5/24)</f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E1364/D1364 * 100</f>
        <v>109.1</v>
      </c>
      <c r="P1364" s="5">
        <f>E1364/L1364</f>
        <v>43.64</v>
      </c>
      <c r="Q1364" t="str">
        <f>LEFT(N1364,SEARCH("/",  N1364,  1)-1)</f>
        <v>publishing</v>
      </c>
      <c r="R1364" t="str">
        <f>RIGHT(N1364,LEN(N1364)-SEARCH("/",  N1364,  1))</f>
        <v>nonfiction</v>
      </c>
      <c r="S1364" s="9">
        <f>(((J1364/60)/60)/24)+DATE(1970,1,1)+(-5/24)</f>
        <v>41464.726053240738</v>
      </c>
      <c r="T1364" s="9">
        <f>(((I1364/60)/60)/24)+DATE(1970,1,1)+(-5/24)</f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E1365/D1365 * 100</f>
        <v>100</v>
      </c>
      <c r="P1365" s="5">
        <f>E1365/L1365</f>
        <v>40</v>
      </c>
      <c r="Q1365" t="str">
        <f>LEFT(N1365,SEARCH("/",  N1365,  1)-1)</f>
        <v>publishing</v>
      </c>
      <c r="R1365" t="str">
        <f>RIGHT(N1365,LEN(N1365)-SEARCH("/",  N1365,  1))</f>
        <v>nonfiction</v>
      </c>
      <c r="S1365" s="9">
        <f>(((J1365/60)/60)/24)+DATE(1970,1,1)+(-5/24)</f>
        <v>42396.635729166665</v>
      </c>
      <c r="T1365" s="9">
        <f>(((I1365/60)/60)/24)+DATE(1970,1,1)+(-5/24)</f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E1366/D1366 * 100</f>
        <v>118.64285714285714</v>
      </c>
      <c r="P1366" s="5">
        <f>E1366/L1366</f>
        <v>346.04166666666669</v>
      </c>
      <c r="Q1366" t="str">
        <f>LEFT(N1366,SEARCH("/",  N1366,  1)-1)</f>
        <v>music</v>
      </c>
      <c r="R1366" t="str">
        <f>RIGHT(N1366,LEN(N1366)-SEARCH("/",  N1366,  1))</f>
        <v>rock</v>
      </c>
      <c r="S1366" s="9">
        <f>(((J1366/60)/60)/24)+DATE(1970,1,1)+(-5/24)</f>
        <v>41951.487337962957</v>
      </c>
      <c r="T1366" s="9">
        <f>(((I1366/60)/60)/24)+DATE(1970,1,1)+(-5/24)</f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E1367/D1367 * 100</f>
        <v>100.26666666666667</v>
      </c>
      <c r="P1367" s="5">
        <f>E1367/L1367</f>
        <v>81.739130434782609</v>
      </c>
      <c r="Q1367" t="str">
        <f>LEFT(N1367,SEARCH("/",  N1367,  1)-1)</f>
        <v>music</v>
      </c>
      <c r="R1367" t="str">
        <f>RIGHT(N1367,LEN(N1367)-SEARCH("/",  N1367,  1))</f>
        <v>rock</v>
      </c>
      <c r="S1367" s="9">
        <f>(((J1367/60)/60)/24)+DATE(1970,1,1)+(-5/24)</f>
        <v>42049.524907407402</v>
      </c>
      <c r="T1367" s="9">
        <f>(((I1367/60)/60)/24)+DATE(1970,1,1)+(-5/24)</f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E1368/D1368 * 100</f>
        <v>126.48920000000001</v>
      </c>
      <c r="P1368" s="5">
        <f>E1368/L1368</f>
        <v>64.535306122448986</v>
      </c>
      <c r="Q1368" t="str">
        <f>LEFT(N1368,SEARCH("/",  N1368,  1)-1)</f>
        <v>music</v>
      </c>
      <c r="R1368" t="str">
        <f>RIGHT(N1368,LEN(N1368)-SEARCH("/",  N1368,  1))</f>
        <v>rock</v>
      </c>
      <c r="S1368" s="9">
        <f>(((J1368/60)/60)/24)+DATE(1970,1,1)+(-5/24)</f>
        <v>41924.787766203699</v>
      </c>
      <c r="T1368" s="9">
        <f>(((I1368/60)/60)/24)+DATE(1970,1,1)+(-5/24)</f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E1369/D1369 * 100</f>
        <v>114.26</v>
      </c>
      <c r="P1369" s="5">
        <f>E1369/L1369</f>
        <v>63.477777777777774</v>
      </c>
      <c r="Q1369" t="str">
        <f>LEFT(N1369,SEARCH("/",  N1369,  1)-1)</f>
        <v>music</v>
      </c>
      <c r="R1369" t="str">
        <f>RIGHT(N1369,LEN(N1369)-SEARCH("/",  N1369,  1))</f>
        <v>rock</v>
      </c>
      <c r="S1369" s="9">
        <f>(((J1369/60)/60)/24)+DATE(1970,1,1)+(-5/24)</f>
        <v>42291.794560185182</v>
      </c>
      <c r="T1369" s="9">
        <f>(((I1369/60)/60)/24)+DATE(1970,1,1)+(-5/24)</f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E1370/D1370 * 100</f>
        <v>110.7</v>
      </c>
      <c r="P1370" s="5">
        <f>E1370/L1370</f>
        <v>63.620689655172413</v>
      </c>
      <c r="Q1370" t="str">
        <f>LEFT(N1370,SEARCH("/",  N1370,  1)-1)</f>
        <v>music</v>
      </c>
      <c r="R1370" t="str">
        <f>RIGHT(N1370,LEN(N1370)-SEARCH("/",  N1370,  1))</f>
        <v>rock</v>
      </c>
      <c r="S1370" s="9">
        <f>(((J1370/60)/60)/24)+DATE(1970,1,1)+(-5/24)</f>
        <v>42145.982569444437</v>
      </c>
      <c r="T1370" s="9">
        <f>(((I1370/60)/60)/24)+DATE(1970,1,1)+(-5/24)</f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E1371/D1371 * 100</f>
        <v>105.34805315203954</v>
      </c>
      <c r="P1371" s="5">
        <f>E1371/L1371</f>
        <v>83.967068965517228</v>
      </c>
      <c r="Q1371" t="str">
        <f>LEFT(N1371,SEARCH("/",  N1371,  1)-1)</f>
        <v>music</v>
      </c>
      <c r="R1371" t="str">
        <f>RIGHT(N1371,LEN(N1371)-SEARCH("/",  N1371,  1))</f>
        <v>rock</v>
      </c>
      <c r="S1371" s="9">
        <f>(((J1371/60)/60)/24)+DATE(1970,1,1)+(-5/24)</f>
        <v>41710.385949074072</v>
      </c>
      <c r="T1371" s="9">
        <f>(((I1371/60)/60)/24)+DATE(1970,1,1)+(-5/24)</f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E1372/D1372 * 100</f>
        <v>103.66666666666666</v>
      </c>
      <c r="P1372" s="5">
        <f>E1372/L1372</f>
        <v>77.75</v>
      </c>
      <c r="Q1372" t="str">
        <f>LEFT(N1372,SEARCH("/",  N1372,  1)-1)</f>
        <v>music</v>
      </c>
      <c r="R1372" t="str">
        <f>RIGHT(N1372,LEN(N1372)-SEARCH("/",  N1372,  1))</f>
        <v>rock</v>
      </c>
      <c r="S1372" s="9">
        <f>(((J1372/60)/60)/24)+DATE(1970,1,1)+(-5/24)</f>
        <v>41547.795023148145</v>
      </c>
      <c r="T1372" s="9">
        <f>(((I1372/60)/60)/24)+DATE(1970,1,1)+(-5/24)</f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E1373/D1373 * 100</f>
        <v>107.08672667523933</v>
      </c>
      <c r="P1373" s="5">
        <f>E1373/L1373</f>
        <v>107.07142857142857</v>
      </c>
      <c r="Q1373" t="str">
        <f>LEFT(N1373,SEARCH("/",  N1373,  1)-1)</f>
        <v>music</v>
      </c>
      <c r="R1373" t="str">
        <f>RIGHT(N1373,LEN(N1373)-SEARCH("/",  N1373,  1))</f>
        <v>rock</v>
      </c>
      <c r="S1373" s="9">
        <f>(((J1373/60)/60)/24)+DATE(1970,1,1)+(-5/24)</f>
        <v>42101.550254629627</v>
      </c>
      <c r="T1373" s="9">
        <f>(((I1373/60)/60)/24)+DATE(1970,1,1)+(-5/24)</f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E1374/D1374 * 100</f>
        <v>124</v>
      </c>
      <c r="P1374" s="5">
        <f>E1374/L1374</f>
        <v>38.75</v>
      </c>
      <c r="Q1374" t="str">
        <f>LEFT(N1374,SEARCH("/",  N1374,  1)-1)</f>
        <v>music</v>
      </c>
      <c r="R1374" t="str">
        <f>RIGHT(N1374,LEN(N1374)-SEARCH("/",  N1374,  1))</f>
        <v>rock</v>
      </c>
      <c r="S1374" s="9">
        <f>(((J1374/60)/60)/24)+DATE(1970,1,1)+(-5/24)</f>
        <v>41072.53162037037</v>
      </c>
      <c r="T1374" s="9">
        <f>(((I1374/60)/60)/24)+DATE(1970,1,1)+(-5/24)</f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E1375/D1375 * 100</f>
        <v>105.01</v>
      </c>
      <c r="P1375" s="5">
        <f>E1375/L1375</f>
        <v>201.94230769230768</v>
      </c>
      <c r="Q1375" t="str">
        <f>LEFT(N1375,SEARCH("/",  N1375,  1)-1)</f>
        <v>music</v>
      </c>
      <c r="R1375" t="str">
        <f>RIGHT(N1375,LEN(N1375)-SEARCH("/",  N1375,  1))</f>
        <v>rock</v>
      </c>
      <c r="S1375" s="9">
        <f>(((J1375/60)/60)/24)+DATE(1970,1,1)+(-5/24)</f>
        <v>42704.743437499994</v>
      </c>
      <c r="T1375" s="9">
        <f>(((I1375/60)/60)/24)+DATE(1970,1,1)+(-5/24)</f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E1376/D1376 * 100</f>
        <v>189.46666666666667</v>
      </c>
      <c r="P1376" s="5">
        <f>E1376/L1376</f>
        <v>43.060606060606062</v>
      </c>
      <c r="Q1376" t="str">
        <f>LEFT(N1376,SEARCH("/",  N1376,  1)-1)</f>
        <v>music</v>
      </c>
      <c r="R1376" t="str">
        <f>RIGHT(N1376,LEN(N1376)-SEARCH("/",  N1376,  1))</f>
        <v>rock</v>
      </c>
      <c r="S1376" s="9">
        <f>(((J1376/60)/60)/24)+DATE(1970,1,1)+(-5/24)</f>
        <v>42423.953564814808</v>
      </c>
      <c r="T1376" s="9">
        <f>(((I1376/60)/60)/24)+DATE(1970,1,1)+(-5/24)</f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E1377/D1377 * 100</f>
        <v>171.32499999999999</v>
      </c>
      <c r="P1377" s="5">
        <f>E1377/L1377</f>
        <v>62.871559633027523</v>
      </c>
      <c r="Q1377" t="str">
        <f>LEFT(N1377,SEARCH("/",  N1377,  1)-1)</f>
        <v>music</v>
      </c>
      <c r="R1377" t="str">
        <f>RIGHT(N1377,LEN(N1377)-SEARCH("/",  N1377,  1))</f>
        <v>rock</v>
      </c>
      <c r="S1377" s="9">
        <f>(((J1377/60)/60)/24)+DATE(1970,1,1)+(-5/24)</f>
        <v>42719.857858796291</v>
      </c>
      <c r="T1377" s="9">
        <f>(((I1377/60)/60)/24)+DATE(1970,1,1)+(-5/24)</f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E1378/D1378 * 100</f>
        <v>252.48648648648651</v>
      </c>
      <c r="P1378" s="5">
        <f>E1378/L1378</f>
        <v>55.607142857142854</v>
      </c>
      <c r="Q1378" t="str">
        <f>LEFT(N1378,SEARCH("/",  N1378,  1)-1)</f>
        <v>music</v>
      </c>
      <c r="R1378" t="str">
        <f>RIGHT(N1378,LEN(N1378)-SEARCH("/",  N1378,  1))</f>
        <v>rock</v>
      </c>
      <c r="S1378" s="9">
        <f>(((J1378/60)/60)/24)+DATE(1970,1,1)+(-5/24)</f>
        <v>42677.460717592585</v>
      </c>
      <c r="T1378" s="9">
        <f>(((I1378/60)/60)/24)+DATE(1970,1,1)+(-5/24)</f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E1379/D1379 * 100</f>
        <v>116.15384615384616</v>
      </c>
      <c r="P1379" s="5">
        <f>E1379/L1379</f>
        <v>48.70967741935484</v>
      </c>
      <c r="Q1379" t="str">
        <f>LEFT(N1379,SEARCH("/",  N1379,  1)-1)</f>
        <v>music</v>
      </c>
      <c r="R1379" t="str">
        <f>RIGHT(N1379,LEN(N1379)-SEARCH("/",  N1379,  1))</f>
        <v>rock</v>
      </c>
      <c r="S1379" s="9">
        <f>(((J1379/60)/60)/24)+DATE(1970,1,1)+(-5/24)</f>
        <v>42747.01122685185</v>
      </c>
      <c r="T1379" s="9">
        <f>(((I1379/60)/60)/24)+DATE(1970,1,1)+(-5/24)</f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E1380/D1380 * 100</f>
        <v>203.35000000000002</v>
      </c>
      <c r="P1380" s="5">
        <f>E1380/L1380</f>
        <v>30.578947368421051</v>
      </c>
      <c r="Q1380" t="str">
        <f>LEFT(N1380,SEARCH("/",  N1380,  1)-1)</f>
        <v>music</v>
      </c>
      <c r="R1380" t="str">
        <f>RIGHT(N1380,LEN(N1380)-SEARCH("/",  N1380,  1))</f>
        <v>rock</v>
      </c>
      <c r="S1380" s="9">
        <f>(((J1380/60)/60)/24)+DATE(1970,1,1)+(-5/24)</f>
        <v>42568.551041666658</v>
      </c>
      <c r="T1380" s="9">
        <f>(((I1380/60)/60)/24)+DATE(1970,1,1)+(-5/24)</f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E1381/D1381 * 100</f>
        <v>111.60000000000001</v>
      </c>
      <c r="P1381" s="5">
        <f>E1381/L1381</f>
        <v>73.907284768211923</v>
      </c>
      <c r="Q1381" t="str">
        <f>LEFT(N1381,SEARCH("/",  N1381,  1)-1)</f>
        <v>music</v>
      </c>
      <c r="R1381" t="str">
        <f>RIGHT(N1381,LEN(N1381)-SEARCH("/",  N1381,  1))</f>
        <v>rock</v>
      </c>
      <c r="S1381" s="9">
        <f>(((J1381/60)/60)/24)+DATE(1970,1,1)+(-5/24)</f>
        <v>42130.28328703704</v>
      </c>
      <c r="T1381" s="9">
        <f>(((I1381/60)/60)/24)+DATE(1970,1,1)+(-5/24)</f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E1382/D1382 * 100</f>
        <v>424</v>
      </c>
      <c r="P1382" s="5">
        <f>E1382/L1382</f>
        <v>21.2</v>
      </c>
      <c r="Q1382" t="str">
        <f>LEFT(N1382,SEARCH("/",  N1382,  1)-1)</f>
        <v>music</v>
      </c>
      <c r="R1382" t="str">
        <f>RIGHT(N1382,LEN(N1382)-SEARCH("/",  N1382,  1))</f>
        <v>rock</v>
      </c>
      <c r="S1382" s="9">
        <f>(((J1382/60)/60)/24)+DATE(1970,1,1)+(-5/24)</f>
        <v>42141.554467592585</v>
      </c>
      <c r="T1382" s="9">
        <f>(((I1382/60)/60)/24)+DATE(1970,1,1)+(-5/24)</f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E1383/D1383 * 100</f>
        <v>107.1</v>
      </c>
      <c r="P1383" s="5">
        <f>E1383/L1383</f>
        <v>73.356164383561648</v>
      </c>
      <c r="Q1383" t="str">
        <f>LEFT(N1383,SEARCH("/",  N1383,  1)-1)</f>
        <v>music</v>
      </c>
      <c r="R1383" t="str">
        <f>RIGHT(N1383,LEN(N1383)-SEARCH("/",  N1383,  1))</f>
        <v>rock</v>
      </c>
      <c r="S1383" s="9">
        <f>(((J1383/60)/60)/24)+DATE(1970,1,1)+(-5/24)</f>
        <v>42703.006076388883</v>
      </c>
      <c r="T1383" s="9">
        <f>(((I1383/60)/60)/24)+DATE(1970,1,1)+(-5/24)</f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E1384/D1384 * 100</f>
        <v>104.3625</v>
      </c>
      <c r="P1384" s="5">
        <f>E1384/L1384</f>
        <v>56.412162162162161</v>
      </c>
      <c r="Q1384" t="str">
        <f>LEFT(N1384,SEARCH("/",  N1384,  1)-1)</f>
        <v>music</v>
      </c>
      <c r="R1384" t="str">
        <f>RIGHT(N1384,LEN(N1384)-SEARCH("/",  N1384,  1))</f>
        <v>rock</v>
      </c>
      <c r="S1384" s="9">
        <f>(((J1384/60)/60)/24)+DATE(1970,1,1)+(-5/24)</f>
        <v>41370.591851851852</v>
      </c>
      <c r="T1384" s="9">
        <f>(((I1384/60)/60)/24)+DATE(1970,1,1)+(-5/24)</f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E1385/D1385 * 100</f>
        <v>212.40909090909091</v>
      </c>
      <c r="P1385" s="5">
        <f>E1385/L1385</f>
        <v>50.247311827956992</v>
      </c>
      <c r="Q1385" t="str">
        <f>LEFT(N1385,SEARCH("/",  N1385,  1)-1)</f>
        <v>music</v>
      </c>
      <c r="R1385" t="str">
        <f>RIGHT(N1385,LEN(N1385)-SEARCH("/",  N1385,  1))</f>
        <v>rock</v>
      </c>
      <c r="S1385" s="9">
        <f>(((J1385/60)/60)/24)+DATE(1970,1,1)+(-5/24)</f>
        <v>42706.866643518515</v>
      </c>
      <c r="T1385" s="9">
        <f>(((I1385/60)/60)/24)+DATE(1970,1,1)+(-5/24)</f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E1386/D1386 * 100</f>
        <v>124.08571428571429</v>
      </c>
      <c r="P1386" s="5">
        <f>E1386/L1386</f>
        <v>68.936507936507937</v>
      </c>
      <c r="Q1386" t="str">
        <f>LEFT(N1386,SEARCH("/",  N1386,  1)-1)</f>
        <v>music</v>
      </c>
      <c r="R1386" t="str">
        <f>RIGHT(N1386,LEN(N1386)-SEARCH("/",  N1386,  1))</f>
        <v>rock</v>
      </c>
      <c r="S1386" s="9">
        <f>(((J1386/60)/60)/24)+DATE(1970,1,1)+(-5/24)</f>
        <v>42160.526874999996</v>
      </c>
      <c r="T1386" s="9">
        <f>(((I1386/60)/60)/24)+DATE(1970,1,1)+(-5/24)</f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E1387/D1387 * 100</f>
        <v>110.406125</v>
      </c>
      <c r="P1387" s="5">
        <f>E1387/L1387</f>
        <v>65.914104477611943</v>
      </c>
      <c r="Q1387" t="str">
        <f>LEFT(N1387,SEARCH("/",  N1387,  1)-1)</f>
        <v>music</v>
      </c>
      <c r="R1387" t="str">
        <f>RIGHT(N1387,LEN(N1387)-SEARCH("/",  N1387,  1))</f>
        <v>rock</v>
      </c>
      <c r="S1387" s="9">
        <f>(((J1387/60)/60)/24)+DATE(1970,1,1)+(-5/24)</f>
        <v>42433.480567129627</v>
      </c>
      <c r="T1387" s="9">
        <f>(((I1387/60)/60)/24)+DATE(1970,1,1)+(-5/24)</f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E1388/D1388 * 100</f>
        <v>218.75</v>
      </c>
      <c r="P1388" s="5">
        <f>E1388/L1388</f>
        <v>62.5</v>
      </c>
      <c r="Q1388" t="str">
        <f>LEFT(N1388,SEARCH("/",  N1388,  1)-1)</f>
        <v>music</v>
      </c>
      <c r="R1388" t="str">
        <f>RIGHT(N1388,LEN(N1388)-SEARCH("/",  N1388,  1))</f>
        <v>rock</v>
      </c>
      <c r="S1388" s="9">
        <f>(((J1388/60)/60)/24)+DATE(1970,1,1)+(-5/24)</f>
        <v>42184.438530092586</v>
      </c>
      <c r="T1388" s="9">
        <f>(((I1388/60)/60)/24)+DATE(1970,1,1)+(-5/24)</f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E1389/D1389 * 100</f>
        <v>136.625</v>
      </c>
      <c r="P1389" s="5">
        <f>E1389/L1389</f>
        <v>70.064102564102569</v>
      </c>
      <c r="Q1389" t="str">
        <f>LEFT(N1389,SEARCH("/",  N1389,  1)-1)</f>
        <v>music</v>
      </c>
      <c r="R1389" t="str">
        <f>RIGHT(N1389,LEN(N1389)-SEARCH("/",  N1389,  1))</f>
        <v>rock</v>
      </c>
      <c r="S1389" s="9">
        <f>(((J1389/60)/60)/24)+DATE(1970,1,1)+(-5/24)</f>
        <v>42126.712905092594</v>
      </c>
      <c r="T1389" s="9">
        <f>(((I1389/60)/60)/24)+DATE(1970,1,1)+(-5/24)</f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E1390/D1390 * 100</f>
        <v>134.8074</v>
      </c>
      <c r="P1390" s="5">
        <f>E1390/L1390</f>
        <v>60.181874999999998</v>
      </c>
      <c r="Q1390" t="str">
        <f>LEFT(N1390,SEARCH("/",  N1390,  1)-1)</f>
        <v>music</v>
      </c>
      <c r="R1390" t="str">
        <f>RIGHT(N1390,LEN(N1390)-SEARCH("/",  N1390,  1))</f>
        <v>rock</v>
      </c>
      <c r="S1390" s="9">
        <f>(((J1390/60)/60)/24)+DATE(1970,1,1)+(-5/24)</f>
        <v>42634.406446759262</v>
      </c>
      <c r="T1390" s="9">
        <f>(((I1390/60)/60)/24)+DATE(1970,1,1)+(-5/24)</f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E1391/D1391 * 100</f>
        <v>145.4</v>
      </c>
      <c r="P1391" s="5">
        <f>E1391/L1391</f>
        <v>21.382352941176471</v>
      </c>
      <c r="Q1391" t="str">
        <f>LEFT(N1391,SEARCH("/",  N1391,  1)-1)</f>
        <v>music</v>
      </c>
      <c r="R1391" t="str">
        <f>RIGHT(N1391,LEN(N1391)-SEARCH("/",  N1391,  1))</f>
        <v>rock</v>
      </c>
      <c r="S1391" s="9">
        <f>(((J1391/60)/60)/24)+DATE(1970,1,1)+(-5/24)</f>
        <v>42565.272650462961</v>
      </c>
      <c r="T1391" s="9">
        <f>(((I1391/60)/60)/24)+DATE(1970,1,1)+(-5/24)</f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E1392/D1392 * 100</f>
        <v>109.10714285714285</v>
      </c>
      <c r="P1392" s="5">
        <f>E1392/L1392</f>
        <v>160.78947368421052</v>
      </c>
      <c r="Q1392" t="str">
        <f>LEFT(N1392,SEARCH("/",  N1392,  1)-1)</f>
        <v>music</v>
      </c>
      <c r="R1392" t="str">
        <f>RIGHT(N1392,LEN(N1392)-SEARCH("/",  N1392,  1))</f>
        <v>rock</v>
      </c>
      <c r="S1392" s="9">
        <f>(((J1392/60)/60)/24)+DATE(1970,1,1)+(-5/24)</f>
        <v>42087.594976851848</v>
      </c>
      <c r="T1392" s="9">
        <f>(((I1392/60)/60)/24)+DATE(1970,1,1)+(-5/24)</f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E1393/D1393 * 100</f>
        <v>110.2</v>
      </c>
      <c r="P1393" s="5">
        <f>E1393/L1393</f>
        <v>42.384615384615387</v>
      </c>
      <c r="Q1393" t="str">
        <f>LEFT(N1393,SEARCH("/",  N1393,  1)-1)</f>
        <v>music</v>
      </c>
      <c r="R1393" t="str">
        <f>RIGHT(N1393,LEN(N1393)-SEARCH("/",  N1393,  1))</f>
        <v>rock</v>
      </c>
      <c r="S1393" s="9">
        <f>(((J1393/60)/60)/24)+DATE(1970,1,1)+(-5/24)</f>
        <v>42193.442337962959</v>
      </c>
      <c r="T1393" s="9">
        <f>(((I1393/60)/60)/24)+DATE(1970,1,1)+(-5/24)</f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E1394/D1394 * 100</f>
        <v>113.64000000000001</v>
      </c>
      <c r="P1394" s="5">
        <f>E1394/L1394</f>
        <v>27.317307692307693</v>
      </c>
      <c r="Q1394" t="str">
        <f>LEFT(N1394,SEARCH("/",  N1394,  1)-1)</f>
        <v>music</v>
      </c>
      <c r="R1394" t="str">
        <f>RIGHT(N1394,LEN(N1394)-SEARCH("/",  N1394,  1))</f>
        <v>rock</v>
      </c>
      <c r="S1394" s="9">
        <f>(((J1394/60)/60)/24)+DATE(1970,1,1)+(-5/24)</f>
        <v>42400.946597222217</v>
      </c>
      <c r="T1394" s="9">
        <f>(((I1394/60)/60)/24)+DATE(1970,1,1)+(-5/24)</f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E1395/D1395 * 100</f>
        <v>102.35000000000001</v>
      </c>
      <c r="P1395" s="5">
        <f>E1395/L1395</f>
        <v>196.82692307692307</v>
      </c>
      <c r="Q1395" t="str">
        <f>LEFT(N1395,SEARCH("/",  N1395,  1)-1)</f>
        <v>music</v>
      </c>
      <c r="R1395" t="str">
        <f>RIGHT(N1395,LEN(N1395)-SEARCH("/",  N1395,  1))</f>
        <v>rock</v>
      </c>
      <c r="S1395" s="9">
        <f>(((J1395/60)/60)/24)+DATE(1970,1,1)+(-5/24)</f>
        <v>42553.473645833328</v>
      </c>
      <c r="T1395" s="9">
        <f>(((I1395/60)/60)/24)+DATE(1970,1,1)+(-5/24)</f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E1396/D1396 * 100</f>
        <v>122.13333333333334</v>
      </c>
      <c r="P1396" s="5">
        <f>E1396/L1396</f>
        <v>53.882352941176471</v>
      </c>
      <c r="Q1396" t="str">
        <f>LEFT(N1396,SEARCH("/",  N1396,  1)-1)</f>
        <v>music</v>
      </c>
      <c r="R1396" t="str">
        <f>RIGHT(N1396,LEN(N1396)-SEARCH("/",  N1396,  1))</f>
        <v>rock</v>
      </c>
      <c r="S1396" s="9">
        <f>(((J1396/60)/60)/24)+DATE(1970,1,1)+(-5/24)</f>
        <v>42751.936643518515</v>
      </c>
      <c r="T1396" s="9">
        <f>(((I1396/60)/60)/24)+DATE(1970,1,1)+(-5/24)</f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E1397/D1397 * 100</f>
        <v>111.88571428571427</v>
      </c>
      <c r="P1397" s="5">
        <f>E1397/L1397</f>
        <v>47.756097560975611</v>
      </c>
      <c r="Q1397" t="str">
        <f>LEFT(N1397,SEARCH("/",  N1397,  1)-1)</f>
        <v>music</v>
      </c>
      <c r="R1397" t="str">
        <f>RIGHT(N1397,LEN(N1397)-SEARCH("/",  N1397,  1))</f>
        <v>rock</v>
      </c>
      <c r="S1397" s="9">
        <f>(((J1397/60)/60)/24)+DATE(1970,1,1)+(-5/24)</f>
        <v>42719.700011574074</v>
      </c>
      <c r="T1397" s="9">
        <f>(((I1397/60)/60)/24)+DATE(1970,1,1)+(-5/24)</f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E1398/D1398 * 100</f>
        <v>107.3</v>
      </c>
      <c r="P1398" s="5">
        <f>E1398/L1398</f>
        <v>88.191780821917803</v>
      </c>
      <c r="Q1398" t="str">
        <f>LEFT(N1398,SEARCH("/",  N1398,  1)-1)</f>
        <v>music</v>
      </c>
      <c r="R1398" t="str">
        <f>RIGHT(N1398,LEN(N1398)-SEARCH("/",  N1398,  1))</f>
        <v>rock</v>
      </c>
      <c r="S1398" s="9">
        <f>(((J1398/60)/60)/24)+DATE(1970,1,1)+(-5/24)</f>
        <v>42018.790300925924</v>
      </c>
      <c r="T1398" s="9">
        <f>(((I1398/60)/60)/24)+DATE(1970,1,1)+(-5/24)</f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E1399/D1399 * 100</f>
        <v>113.85000000000001</v>
      </c>
      <c r="P1399" s="5">
        <f>E1399/L1399</f>
        <v>72.056962025316452</v>
      </c>
      <c r="Q1399" t="str">
        <f>LEFT(N1399,SEARCH("/",  N1399,  1)-1)</f>
        <v>music</v>
      </c>
      <c r="R1399" t="str">
        <f>RIGHT(N1399,LEN(N1399)-SEARCH("/",  N1399,  1))</f>
        <v>rock</v>
      </c>
      <c r="S1399" s="9">
        <f>(((J1399/60)/60)/24)+DATE(1970,1,1)+(-5/24)</f>
        <v>42640.709606481476</v>
      </c>
      <c r="T1399" s="9">
        <f>(((I1399/60)/60)/24)+DATE(1970,1,1)+(-5/24)</f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E1400/D1400 * 100</f>
        <v>109.68181818181819</v>
      </c>
      <c r="P1400" s="5">
        <f>E1400/L1400</f>
        <v>74.246153846153845</v>
      </c>
      <c r="Q1400" t="str">
        <f>LEFT(N1400,SEARCH("/",  N1400,  1)-1)</f>
        <v>music</v>
      </c>
      <c r="R1400" t="str">
        <f>RIGHT(N1400,LEN(N1400)-SEARCH("/",  N1400,  1))</f>
        <v>rock</v>
      </c>
      <c r="S1400" s="9">
        <f>(((J1400/60)/60)/24)+DATE(1970,1,1)+(-5/24)</f>
        <v>42526.665902777771</v>
      </c>
      <c r="T1400" s="9">
        <f>(((I1400/60)/60)/24)+DATE(1970,1,1)+(-5/24)</f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E1401/D1401 * 100</f>
        <v>126.14444444444443</v>
      </c>
      <c r="P1401" s="5">
        <f>E1401/L1401</f>
        <v>61.701086956521742</v>
      </c>
      <c r="Q1401" t="str">
        <f>LEFT(N1401,SEARCH("/",  N1401,  1)-1)</f>
        <v>music</v>
      </c>
      <c r="R1401" t="str">
        <f>RIGHT(N1401,LEN(N1401)-SEARCH("/",  N1401,  1))</f>
        <v>rock</v>
      </c>
      <c r="S1401" s="9">
        <f>(((J1401/60)/60)/24)+DATE(1970,1,1)+(-5/24)</f>
        <v>41888.795983796292</v>
      </c>
      <c r="T1401" s="9">
        <f>(((I1401/60)/60)/24)+DATE(1970,1,1)+(-5/24)</f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E1402/D1402 * 100</f>
        <v>167.42857142857144</v>
      </c>
      <c r="P1402" s="5">
        <f>E1402/L1402</f>
        <v>17.235294117647058</v>
      </c>
      <c r="Q1402" t="str">
        <f>LEFT(N1402,SEARCH("/",  N1402,  1)-1)</f>
        <v>music</v>
      </c>
      <c r="R1402" t="str">
        <f>RIGHT(N1402,LEN(N1402)-SEARCH("/",  N1402,  1))</f>
        <v>rock</v>
      </c>
      <c r="S1402" s="9">
        <f>(((J1402/60)/60)/24)+DATE(1970,1,1)+(-5/24)</f>
        <v>42498.132789351854</v>
      </c>
      <c r="T1402" s="9">
        <f>(((I1402/60)/60)/24)+DATE(1970,1,1)+(-5/24)</f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E1403/D1403 * 100</f>
        <v>496.52000000000004</v>
      </c>
      <c r="P1403" s="5">
        <f>E1403/L1403</f>
        <v>51.720833333333331</v>
      </c>
      <c r="Q1403" t="str">
        <f>LEFT(N1403,SEARCH("/",  N1403,  1)-1)</f>
        <v>music</v>
      </c>
      <c r="R1403" t="str">
        <f>RIGHT(N1403,LEN(N1403)-SEARCH("/",  N1403,  1))</f>
        <v>rock</v>
      </c>
      <c r="S1403" s="9">
        <f>(((J1403/60)/60)/24)+DATE(1970,1,1)+(-5/24)</f>
        <v>41399.787893518514</v>
      </c>
      <c r="T1403" s="9">
        <f>(((I1403/60)/60)/24)+DATE(1970,1,1)+(-5/24)</f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E1404/D1404 * 100</f>
        <v>109.16</v>
      </c>
      <c r="P1404" s="5">
        <f>E1404/L1404</f>
        <v>24.150442477876105</v>
      </c>
      <c r="Q1404" t="str">
        <f>LEFT(N1404,SEARCH("/",  N1404,  1)-1)</f>
        <v>music</v>
      </c>
      <c r="R1404" t="str">
        <f>RIGHT(N1404,LEN(N1404)-SEARCH("/",  N1404,  1))</f>
        <v>rock</v>
      </c>
      <c r="S1404" s="9">
        <f>(((J1404/60)/60)/24)+DATE(1970,1,1)+(-5/24)</f>
        <v>42064.845034722217</v>
      </c>
      <c r="T1404" s="9">
        <f>(((I1404/60)/60)/24)+DATE(1970,1,1)+(-5/24)</f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E1405/D1405 * 100</f>
        <v>102.57499999999999</v>
      </c>
      <c r="P1405" s="5">
        <f>E1405/L1405</f>
        <v>62.166666666666664</v>
      </c>
      <c r="Q1405" t="str">
        <f>LEFT(N1405,SEARCH("/",  N1405,  1)-1)</f>
        <v>music</v>
      </c>
      <c r="R1405" t="str">
        <f>RIGHT(N1405,LEN(N1405)-SEARCH("/",  N1405,  1))</f>
        <v>rock</v>
      </c>
      <c r="S1405" s="9">
        <f>(((J1405/60)/60)/24)+DATE(1970,1,1)+(-5/24)</f>
        <v>41450.854571759257</v>
      </c>
      <c r="T1405" s="9">
        <f>(((I1405/60)/60)/24)+DATE(1970,1,1)+(-5/24)</f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E1406/D1406 * 100</f>
        <v>1.6620689655172414</v>
      </c>
      <c r="P1406" s="5">
        <f>E1406/L1406</f>
        <v>48.2</v>
      </c>
      <c r="Q1406" t="str">
        <f>LEFT(N1406,SEARCH("/",  N1406,  1)-1)</f>
        <v>publishing</v>
      </c>
      <c r="R1406" t="str">
        <f>RIGHT(N1406,LEN(N1406)-SEARCH("/",  N1406,  1))</f>
        <v>translations</v>
      </c>
      <c r="S1406" s="9">
        <f>(((J1406/60)/60)/24)+DATE(1970,1,1)+(-5/24)</f>
        <v>42032.30190972222</v>
      </c>
      <c r="T1406" s="9">
        <f>(((I1406/60)/60)/24)+DATE(1970,1,1)+(-5/24)</f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E1407/D1407 * 100</f>
        <v>0.42</v>
      </c>
      <c r="P1407" s="5">
        <f>E1407/L1407</f>
        <v>6.1764705882352944</v>
      </c>
      <c r="Q1407" t="str">
        <f>LEFT(N1407,SEARCH("/",  N1407,  1)-1)</f>
        <v>publishing</v>
      </c>
      <c r="R1407" t="str">
        <f>RIGHT(N1407,LEN(N1407)-SEARCH("/",  N1407,  1))</f>
        <v>translations</v>
      </c>
      <c r="S1407" s="9">
        <f>(((J1407/60)/60)/24)+DATE(1970,1,1)+(-5/24)</f>
        <v>41941.472233796296</v>
      </c>
      <c r="T1407" s="9">
        <f>(((I1407/60)/60)/24)+DATE(1970,1,1)+(-5/24)</f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E1408/D1408 * 100</f>
        <v>0.125</v>
      </c>
      <c r="P1408" s="5">
        <f>E1408/L1408</f>
        <v>5</v>
      </c>
      <c r="Q1408" t="str">
        <f>LEFT(N1408,SEARCH("/",  N1408,  1)-1)</f>
        <v>publishing</v>
      </c>
      <c r="R1408" t="str">
        <f>RIGHT(N1408,LEN(N1408)-SEARCH("/",  N1408,  1))</f>
        <v>translations</v>
      </c>
      <c r="S1408" s="9">
        <f>(((J1408/60)/60)/24)+DATE(1970,1,1)+(-5/24)</f>
        <v>42297.224618055552</v>
      </c>
      <c r="T1408" s="9">
        <f>(((I1408/60)/60)/24)+DATE(1970,1,1)+(-5/24)</f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E1409/D1409 * 100</f>
        <v>0.5</v>
      </c>
      <c r="P1409" s="5">
        <f>E1409/L1409</f>
        <v>7.5</v>
      </c>
      <c r="Q1409" t="str">
        <f>LEFT(N1409,SEARCH("/",  N1409,  1)-1)</f>
        <v>publishing</v>
      </c>
      <c r="R1409" t="str">
        <f>RIGHT(N1409,LEN(N1409)-SEARCH("/",  N1409,  1))</f>
        <v>translations</v>
      </c>
      <c r="S1409" s="9">
        <f>(((J1409/60)/60)/24)+DATE(1970,1,1)+(-5/24)</f>
        <v>41838.32844907407</v>
      </c>
      <c r="T1409" s="9">
        <f>(((I1409/60)/60)/24)+DATE(1970,1,1)+(-5/24)</f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E1410/D1410 * 100</f>
        <v>7.1999999999999993</v>
      </c>
      <c r="P1410" s="5">
        <f>E1410/L1410</f>
        <v>12</v>
      </c>
      <c r="Q1410" t="str">
        <f>LEFT(N1410,SEARCH("/",  N1410,  1)-1)</f>
        <v>publishing</v>
      </c>
      <c r="R1410" t="str">
        <f>RIGHT(N1410,LEN(N1410)-SEARCH("/",  N1410,  1))</f>
        <v>translations</v>
      </c>
      <c r="S1410" s="9">
        <f>(((J1410/60)/60)/24)+DATE(1970,1,1)+(-5/24)</f>
        <v>42291.663842592585</v>
      </c>
      <c r="T1410" s="9">
        <f>(((I1410/60)/60)/24)+DATE(1970,1,1)+(-5/24)</f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E1411/D1411 * 100</f>
        <v>0</v>
      </c>
      <c r="P1411" s="5" t="e">
        <f>E1411/L1411</f>
        <v>#DIV/0!</v>
      </c>
      <c r="Q1411" t="str">
        <f>LEFT(N1411,SEARCH("/",  N1411,  1)-1)</f>
        <v>publishing</v>
      </c>
      <c r="R1411" t="str">
        <f>RIGHT(N1411,LEN(N1411)-SEARCH("/",  N1411,  1))</f>
        <v>translations</v>
      </c>
      <c r="S1411" s="9">
        <f>(((J1411/60)/60)/24)+DATE(1970,1,1)+(-5/24)</f>
        <v>41944.925173611111</v>
      </c>
      <c r="T1411" s="9">
        <f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E1412/D1412 * 100</f>
        <v>1.6666666666666666E-2</v>
      </c>
      <c r="P1412" s="5">
        <f>E1412/L1412</f>
        <v>1</v>
      </c>
      <c r="Q1412" t="str">
        <f>LEFT(N1412,SEARCH("/",  N1412,  1)-1)</f>
        <v>publishing</v>
      </c>
      <c r="R1412" t="str">
        <f>RIGHT(N1412,LEN(N1412)-SEARCH("/",  N1412,  1))</f>
        <v>translations</v>
      </c>
      <c r="S1412" s="9">
        <f>(((J1412/60)/60)/24)+DATE(1970,1,1)+(-5/24)</f>
        <v>42479.110185185178</v>
      </c>
      <c r="T1412" s="9">
        <f>(((I1412/60)/60)/24)+DATE(1970,1,1)+(-5/24)</f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E1413/D1413 * 100</f>
        <v>0.23333333333333336</v>
      </c>
      <c r="P1413" s="5">
        <f>E1413/L1413</f>
        <v>2.3333333333333335</v>
      </c>
      <c r="Q1413" t="str">
        <f>LEFT(N1413,SEARCH("/",  N1413,  1)-1)</f>
        <v>publishing</v>
      </c>
      <c r="R1413" t="str">
        <f>RIGHT(N1413,LEN(N1413)-SEARCH("/",  N1413,  1))</f>
        <v>translations</v>
      </c>
      <c r="S1413" s="9">
        <f>(((J1413/60)/60)/24)+DATE(1970,1,1)+(-5/24)</f>
        <v>42012.850694444445</v>
      </c>
      <c r="T1413" s="9">
        <f>(((I1413/60)/60)/24)+DATE(1970,1,1)+(-5/24)</f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E1414/D1414 * 100</f>
        <v>4.5714285714285712</v>
      </c>
      <c r="P1414" s="5">
        <f>E1414/L1414</f>
        <v>24.615384615384617</v>
      </c>
      <c r="Q1414" t="str">
        <f>LEFT(N1414,SEARCH("/",  N1414,  1)-1)</f>
        <v>publishing</v>
      </c>
      <c r="R1414" t="str">
        <f>RIGHT(N1414,LEN(N1414)-SEARCH("/",  N1414,  1))</f>
        <v>translations</v>
      </c>
      <c r="S1414" s="9">
        <f>(((J1414/60)/60)/24)+DATE(1970,1,1)+(-5/24)</f>
        <v>41946.855312499996</v>
      </c>
      <c r="T1414" s="9">
        <f>(((I1414/60)/60)/24)+DATE(1970,1,1)+(-5/24)</f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E1415/D1415 * 100</f>
        <v>5</v>
      </c>
      <c r="P1415" s="5">
        <f>E1415/L1415</f>
        <v>100</v>
      </c>
      <c r="Q1415" t="str">
        <f>LEFT(N1415,SEARCH("/",  N1415,  1)-1)</f>
        <v>publishing</v>
      </c>
      <c r="R1415" t="str">
        <f>RIGHT(N1415,LEN(N1415)-SEARCH("/",  N1415,  1))</f>
        <v>translations</v>
      </c>
      <c r="S1415" s="9">
        <f>(((J1415/60)/60)/24)+DATE(1970,1,1)+(-5/24)</f>
        <v>42360.228819444441</v>
      </c>
      <c r="T1415" s="9">
        <f>(((I1415/60)/60)/24)+DATE(1970,1,1)+(-5/24)</f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E1416/D1416 * 100</f>
        <v>0.2</v>
      </c>
      <c r="P1416" s="5">
        <f>E1416/L1416</f>
        <v>1</v>
      </c>
      <c r="Q1416" t="str">
        <f>LEFT(N1416,SEARCH("/",  N1416,  1)-1)</f>
        <v>publishing</v>
      </c>
      <c r="R1416" t="str">
        <f>RIGHT(N1416,LEN(N1416)-SEARCH("/",  N1416,  1))</f>
        <v>translations</v>
      </c>
      <c r="S1416" s="9">
        <f>(((J1416/60)/60)/24)+DATE(1970,1,1)+(-5/24)</f>
        <v>42708.044756944444</v>
      </c>
      <c r="T1416" s="9">
        <f>(((I1416/60)/60)/24)+DATE(1970,1,1)+(-5/24)</f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E1417/D1417 * 100</f>
        <v>18.181818181818183</v>
      </c>
      <c r="P1417" s="5">
        <f>E1417/L1417</f>
        <v>88.888888888888886</v>
      </c>
      <c r="Q1417" t="str">
        <f>LEFT(N1417,SEARCH("/",  N1417,  1)-1)</f>
        <v>publishing</v>
      </c>
      <c r="R1417" t="str">
        <f>RIGHT(N1417,LEN(N1417)-SEARCH("/",  N1417,  1))</f>
        <v>translations</v>
      </c>
      <c r="S1417" s="9">
        <f>(((J1417/60)/60)/24)+DATE(1970,1,1)+(-5/24)</f>
        <v>42192.467488425922</v>
      </c>
      <c r="T1417" s="9">
        <f>(((I1417/60)/60)/24)+DATE(1970,1,1)+(-5/24)</f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E1418/D1418 * 100</f>
        <v>0</v>
      </c>
      <c r="P1418" s="5" t="e">
        <f>E1418/L1418</f>
        <v>#DIV/0!</v>
      </c>
      <c r="Q1418" t="str">
        <f>LEFT(N1418,SEARCH("/",  N1418,  1)-1)</f>
        <v>publishing</v>
      </c>
      <c r="R1418" t="str">
        <f>RIGHT(N1418,LEN(N1418)-SEARCH("/",  N1418,  1))</f>
        <v>translations</v>
      </c>
      <c r="S1418" s="9">
        <f>(((J1418/60)/60)/24)+DATE(1970,1,1)+(-5/24)</f>
        <v>42299.717812499999</v>
      </c>
      <c r="T1418" s="9">
        <f>(((I1418/60)/60)/24)+DATE(1970,1,1)+(-5/24)</f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E1419/D1419 * 100</f>
        <v>1.2222222222222223</v>
      </c>
      <c r="P1419" s="5">
        <f>E1419/L1419</f>
        <v>27.5</v>
      </c>
      <c r="Q1419" t="str">
        <f>LEFT(N1419,SEARCH("/",  N1419,  1)-1)</f>
        <v>publishing</v>
      </c>
      <c r="R1419" t="str">
        <f>RIGHT(N1419,LEN(N1419)-SEARCH("/",  N1419,  1))</f>
        <v>translations</v>
      </c>
      <c r="S1419" s="9">
        <f>(((J1419/60)/60)/24)+DATE(1970,1,1)+(-5/24)</f>
        <v>42231.941828703704</v>
      </c>
      <c r="T1419" s="9">
        <f>(((I1419/60)/60)/24)+DATE(1970,1,1)+(-5/24)</f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E1420/D1420 * 100</f>
        <v>0.2</v>
      </c>
      <c r="P1420" s="5">
        <f>E1420/L1420</f>
        <v>6</v>
      </c>
      <c r="Q1420" t="str">
        <f>LEFT(N1420,SEARCH("/",  N1420,  1)-1)</f>
        <v>publishing</v>
      </c>
      <c r="R1420" t="str">
        <f>RIGHT(N1420,LEN(N1420)-SEARCH("/",  N1420,  1))</f>
        <v>translations</v>
      </c>
      <c r="S1420" s="9">
        <f>(((J1420/60)/60)/24)+DATE(1970,1,1)+(-5/24)</f>
        <v>42395.248078703698</v>
      </c>
      <c r="T1420" s="9">
        <f>(((I1420/60)/60)/24)+DATE(1970,1,1)+(-5/24)</f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E1421/D1421 * 100</f>
        <v>7.0634920634920633</v>
      </c>
      <c r="P1421" s="5">
        <f>E1421/L1421</f>
        <v>44.5</v>
      </c>
      <c r="Q1421" t="str">
        <f>LEFT(N1421,SEARCH("/",  N1421,  1)-1)</f>
        <v>publishing</v>
      </c>
      <c r="R1421" t="str">
        <f>RIGHT(N1421,LEN(N1421)-SEARCH("/",  N1421,  1))</f>
        <v>translations</v>
      </c>
      <c r="S1421" s="9">
        <f>(((J1421/60)/60)/24)+DATE(1970,1,1)+(-5/24)</f>
        <v>42622.24790509259</v>
      </c>
      <c r="T1421" s="9">
        <f>(((I1421/60)/60)/24)+DATE(1970,1,1)+(-5/24)</f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E1422/D1422 * 100</f>
        <v>2.7272727272727271</v>
      </c>
      <c r="P1422" s="5">
        <f>E1422/L1422</f>
        <v>1</v>
      </c>
      <c r="Q1422" t="str">
        <f>LEFT(N1422,SEARCH("/",  N1422,  1)-1)</f>
        <v>publishing</v>
      </c>
      <c r="R1422" t="str">
        <f>RIGHT(N1422,LEN(N1422)-SEARCH("/",  N1422,  1))</f>
        <v>translations</v>
      </c>
      <c r="S1422" s="9">
        <f>(((J1422/60)/60)/24)+DATE(1970,1,1)+(-5/24)</f>
        <v>42524.459328703706</v>
      </c>
      <c r="T1422" s="9">
        <f>(((I1422/60)/60)/24)+DATE(1970,1,1)+(-5/24)</f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E1423/D1423 * 100</f>
        <v>0.1</v>
      </c>
      <c r="P1423" s="5">
        <f>E1423/L1423</f>
        <v>100</v>
      </c>
      <c r="Q1423" t="str">
        <f>LEFT(N1423,SEARCH("/",  N1423,  1)-1)</f>
        <v>publishing</v>
      </c>
      <c r="R1423" t="str">
        <f>RIGHT(N1423,LEN(N1423)-SEARCH("/",  N1423,  1))</f>
        <v>translations</v>
      </c>
      <c r="S1423" s="9">
        <f>(((J1423/60)/60)/24)+DATE(1970,1,1)+(-5/24)</f>
        <v>42013.707280092589</v>
      </c>
      <c r="T1423" s="9">
        <f>(((I1423/60)/60)/24)+DATE(1970,1,1)+(-5/24)</f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E1424/D1424 * 100</f>
        <v>0.104</v>
      </c>
      <c r="P1424" s="5">
        <f>E1424/L1424</f>
        <v>13</v>
      </c>
      <c r="Q1424" t="str">
        <f>LEFT(N1424,SEARCH("/",  N1424,  1)-1)</f>
        <v>publishing</v>
      </c>
      <c r="R1424" t="str">
        <f>RIGHT(N1424,LEN(N1424)-SEARCH("/",  N1424,  1))</f>
        <v>translations</v>
      </c>
      <c r="S1424" s="9">
        <f>(((J1424/60)/60)/24)+DATE(1970,1,1)+(-5/24)</f>
        <v>42604.031296296293</v>
      </c>
      <c r="T1424" s="9">
        <f>(((I1424/60)/60)/24)+DATE(1970,1,1)+(-5/24)</f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E1425/D1425 * 100</f>
        <v>0.33333333333333337</v>
      </c>
      <c r="P1425" s="5">
        <f>E1425/L1425</f>
        <v>100</v>
      </c>
      <c r="Q1425" t="str">
        <f>LEFT(N1425,SEARCH("/",  N1425,  1)-1)</f>
        <v>publishing</v>
      </c>
      <c r="R1425" t="str">
        <f>RIGHT(N1425,LEN(N1425)-SEARCH("/",  N1425,  1))</f>
        <v>translations</v>
      </c>
      <c r="S1425" s="9">
        <f>(((J1425/60)/60)/24)+DATE(1970,1,1)+(-5/24)</f>
        <v>42340.151979166665</v>
      </c>
      <c r="T1425" s="9">
        <f>(((I1425/60)/60)/24)+DATE(1970,1,1)+(-5/24)</f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E1426/D1426 * 100</f>
        <v>20.36</v>
      </c>
      <c r="P1426" s="5">
        <f>E1426/L1426</f>
        <v>109.07142857142857</v>
      </c>
      <c r="Q1426" t="str">
        <f>LEFT(N1426,SEARCH("/",  N1426,  1)-1)</f>
        <v>publishing</v>
      </c>
      <c r="R1426" t="str">
        <f>RIGHT(N1426,LEN(N1426)-SEARCH("/",  N1426,  1))</f>
        <v>translations</v>
      </c>
      <c r="S1426" s="9">
        <f>(((J1426/60)/60)/24)+DATE(1970,1,1)+(-5/24)</f>
        <v>42676.509282407402</v>
      </c>
      <c r="T1426" s="9">
        <f>(((I1426/60)/60)/24)+DATE(1970,1,1)+(-5/24)</f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E1427/D1427 * 100</f>
        <v>0</v>
      </c>
      <c r="P1427" s="5" t="e">
        <f>E1427/L1427</f>
        <v>#DIV/0!</v>
      </c>
      <c r="Q1427" t="str">
        <f>LEFT(N1427,SEARCH("/",  N1427,  1)-1)</f>
        <v>publishing</v>
      </c>
      <c r="R1427" t="str">
        <f>RIGHT(N1427,LEN(N1427)-SEARCH("/",  N1427,  1))</f>
        <v>translations</v>
      </c>
      <c r="S1427" s="9">
        <f>(((J1427/60)/60)/24)+DATE(1970,1,1)+(-5/24)</f>
        <v>42092.923136574071</v>
      </c>
      <c r="T1427" s="9">
        <f>(((I1427/60)/60)/24)+DATE(1970,1,1)+(-5/24)</f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E1428/D1428 * 100</f>
        <v>0</v>
      </c>
      <c r="P1428" s="5" t="e">
        <f>E1428/L1428</f>
        <v>#DIV/0!</v>
      </c>
      <c r="Q1428" t="str">
        <f>LEFT(N1428,SEARCH("/",  N1428,  1)-1)</f>
        <v>publishing</v>
      </c>
      <c r="R1428" t="str">
        <f>RIGHT(N1428,LEN(N1428)-SEARCH("/",  N1428,  1))</f>
        <v>translations</v>
      </c>
      <c r="S1428" s="9">
        <f>(((J1428/60)/60)/24)+DATE(1970,1,1)+(-5/24)</f>
        <v>42180.181944444441</v>
      </c>
      <c r="T1428" s="9">
        <f>(((I1428/60)/60)/24)+DATE(1970,1,1)+(-5/24)</f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E1429/D1429 * 100</f>
        <v>8.3800000000000008</v>
      </c>
      <c r="P1429" s="5">
        <f>E1429/L1429</f>
        <v>104.75</v>
      </c>
      <c r="Q1429" t="str">
        <f>LEFT(N1429,SEARCH("/",  N1429,  1)-1)</f>
        <v>publishing</v>
      </c>
      <c r="R1429" t="str">
        <f>RIGHT(N1429,LEN(N1429)-SEARCH("/",  N1429,  1))</f>
        <v>translations</v>
      </c>
      <c r="S1429" s="9">
        <f>(((J1429/60)/60)/24)+DATE(1970,1,1)+(-5/24)</f>
        <v>42601.643344907403</v>
      </c>
      <c r="T1429" s="9">
        <f>(((I1429/60)/60)/24)+DATE(1970,1,1)+(-5/24)</f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E1430/D1430 * 100</f>
        <v>4.5</v>
      </c>
      <c r="P1430" s="5">
        <f>E1430/L1430</f>
        <v>15</v>
      </c>
      <c r="Q1430" t="str">
        <f>LEFT(N1430,SEARCH("/",  N1430,  1)-1)</f>
        <v>publishing</v>
      </c>
      <c r="R1430" t="str">
        <f>RIGHT(N1430,LEN(N1430)-SEARCH("/",  N1430,  1))</f>
        <v>translations</v>
      </c>
      <c r="S1430" s="9">
        <f>(((J1430/60)/60)/24)+DATE(1970,1,1)+(-5/24)</f>
        <v>42432.171493055554</v>
      </c>
      <c r="T1430" s="9">
        <f>(((I1430/60)/60)/24)+DATE(1970,1,1)+(-5/24)</f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E1431/D1431 * 100</f>
        <v>0</v>
      </c>
      <c r="P1431" s="5" t="e">
        <f>E1431/L1431</f>
        <v>#DIV/0!</v>
      </c>
      <c r="Q1431" t="str">
        <f>LEFT(N1431,SEARCH("/",  N1431,  1)-1)</f>
        <v>publishing</v>
      </c>
      <c r="R1431" t="str">
        <f>RIGHT(N1431,LEN(N1431)-SEARCH("/",  N1431,  1))</f>
        <v>translations</v>
      </c>
      <c r="S1431" s="9">
        <f>(((J1431/60)/60)/24)+DATE(1970,1,1)+(-5/24)</f>
        <v>42073.852337962955</v>
      </c>
      <c r="T1431" s="9">
        <f>(((I1431/60)/60)/24)+DATE(1970,1,1)+(-5/24)</f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E1432/D1432 * 100</f>
        <v>8.06</v>
      </c>
      <c r="P1432" s="5">
        <f>E1432/L1432</f>
        <v>80.599999999999994</v>
      </c>
      <c r="Q1432" t="str">
        <f>LEFT(N1432,SEARCH("/",  N1432,  1)-1)</f>
        <v>publishing</v>
      </c>
      <c r="R1432" t="str">
        <f>RIGHT(N1432,LEN(N1432)-SEARCH("/",  N1432,  1))</f>
        <v>translations</v>
      </c>
      <c r="S1432" s="9">
        <f>(((J1432/60)/60)/24)+DATE(1970,1,1)+(-5/24)</f>
        <v>41961.605185185181</v>
      </c>
      <c r="T1432" s="9">
        <f>(((I1432/60)/60)/24)+DATE(1970,1,1)+(-5/24)</f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E1433/D1433 * 100</f>
        <v>31.94705882352941</v>
      </c>
      <c r="P1433" s="5">
        <f>E1433/L1433</f>
        <v>115.55319148936171</v>
      </c>
      <c r="Q1433" t="str">
        <f>LEFT(N1433,SEARCH("/",  N1433,  1)-1)</f>
        <v>publishing</v>
      </c>
      <c r="R1433" t="str">
        <f>RIGHT(N1433,LEN(N1433)-SEARCH("/",  N1433,  1))</f>
        <v>translations</v>
      </c>
      <c r="S1433" s="9">
        <f>(((J1433/60)/60)/24)+DATE(1970,1,1)+(-5/24)</f>
        <v>42304.002499999995</v>
      </c>
      <c r="T1433" s="9">
        <f>(((I1433/60)/60)/24)+DATE(1970,1,1)+(-5/24)</f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E1434/D1434 * 100</f>
        <v>0</v>
      </c>
      <c r="P1434" s="5" t="e">
        <f>E1434/L1434</f>
        <v>#DIV/0!</v>
      </c>
      <c r="Q1434" t="str">
        <f>LEFT(N1434,SEARCH("/",  N1434,  1)-1)</f>
        <v>publishing</v>
      </c>
      <c r="R1434" t="str">
        <f>RIGHT(N1434,LEN(N1434)-SEARCH("/",  N1434,  1))</f>
        <v>translations</v>
      </c>
      <c r="S1434" s="9">
        <f>(((J1434/60)/60)/24)+DATE(1970,1,1)+(-5/24)</f>
        <v>42175.572083333333</v>
      </c>
      <c r="T1434" s="9">
        <f>(((I1434/60)/60)/24)+DATE(1970,1,1)+(-5/24)</f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E1435/D1435 * 100</f>
        <v>6.708333333333333</v>
      </c>
      <c r="P1435" s="5">
        <f>E1435/L1435</f>
        <v>80.5</v>
      </c>
      <c r="Q1435" t="str">
        <f>LEFT(N1435,SEARCH("/",  N1435,  1)-1)</f>
        <v>publishing</v>
      </c>
      <c r="R1435" t="str">
        <f>RIGHT(N1435,LEN(N1435)-SEARCH("/",  N1435,  1))</f>
        <v>translations</v>
      </c>
      <c r="S1435" s="9">
        <f>(((J1435/60)/60)/24)+DATE(1970,1,1)+(-5/24)</f>
        <v>42673.417534722219</v>
      </c>
      <c r="T1435" s="9">
        <f>(((I1435/60)/60)/24)+DATE(1970,1,1)+(-5/24)</f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E1436/D1436 * 100</f>
        <v>9.9878048780487809</v>
      </c>
      <c r="P1436" s="5">
        <f>E1436/L1436</f>
        <v>744.5454545454545</v>
      </c>
      <c r="Q1436" t="str">
        <f>LEFT(N1436,SEARCH("/",  N1436,  1)-1)</f>
        <v>publishing</v>
      </c>
      <c r="R1436" t="str">
        <f>RIGHT(N1436,LEN(N1436)-SEARCH("/",  N1436,  1))</f>
        <v>translations</v>
      </c>
      <c r="S1436" s="9">
        <f>(((J1436/60)/60)/24)+DATE(1970,1,1)+(-5/24)</f>
        <v>42142.558773148143</v>
      </c>
      <c r="T1436" s="9">
        <f>(((I1436/60)/60)/24)+DATE(1970,1,1)+(-5/24)</f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E1437/D1437 * 100</f>
        <v>0.1</v>
      </c>
      <c r="P1437" s="5">
        <f>E1437/L1437</f>
        <v>7.5</v>
      </c>
      <c r="Q1437" t="str">
        <f>LEFT(N1437,SEARCH("/",  N1437,  1)-1)</f>
        <v>publishing</v>
      </c>
      <c r="R1437" t="str">
        <f>RIGHT(N1437,LEN(N1437)-SEARCH("/",  N1437,  1))</f>
        <v>translations</v>
      </c>
      <c r="S1437" s="9">
        <f>(((J1437/60)/60)/24)+DATE(1970,1,1)+(-5/24)</f>
        <v>42258.57199074074</v>
      </c>
      <c r="T1437" s="9">
        <f>(((I1437/60)/60)/24)+DATE(1970,1,1)+(-5/24)</f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E1438/D1438 * 100</f>
        <v>0.77</v>
      </c>
      <c r="P1438" s="5">
        <f>E1438/L1438</f>
        <v>38.5</v>
      </c>
      <c r="Q1438" t="str">
        <f>LEFT(N1438,SEARCH("/",  N1438,  1)-1)</f>
        <v>publishing</v>
      </c>
      <c r="R1438" t="str">
        <f>RIGHT(N1438,LEN(N1438)-SEARCH("/",  N1438,  1))</f>
        <v>translations</v>
      </c>
      <c r="S1438" s="9">
        <f>(((J1438/60)/60)/24)+DATE(1970,1,1)+(-5/24)</f>
        <v>42391.141863425924</v>
      </c>
      <c r="T1438" s="9">
        <f>(((I1438/60)/60)/24)+DATE(1970,1,1)+(-5/24)</f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E1439/D1439 * 100</f>
        <v>26.900000000000002</v>
      </c>
      <c r="P1439" s="5">
        <f>E1439/L1439</f>
        <v>36.68181818181818</v>
      </c>
      <c r="Q1439" t="str">
        <f>LEFT(N1439,SEARCH("/",  N1439,  1)-1)</f>
        <v>publishing</v>
      </c>
      <c r="R1439" t="str">
        <f>RIGHT(N1439,LEN(N1439)-SEARCH("/",  N1439,  1))</f>
        <v>translations</v>
      </c>
      <c r="S1439" s="9">
        <f>(((J1439/60)/60)/24)+DATE(1970,1,1)+(-5/24)</f>
        <v>41796.32336805555</v>
      </c>
      <c r="T1439" s="9">
        <f>(((I1439/60)/60)/24)+DATE(1970,1,1)+(-5/24)</f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E1440/D1440 * 100</f>
        <v>3</v>
      </c>
      <c r="P1440" s="5">
        <f>E1440/L1440</f>
        <v>75</v>
      </c>
      <c r="Q1440" t="str">
        <f>LEFT(N1440,SEARCH("/",  N1440,  1)-1)</f>
        <v>publishing</v>
      </c>
      <c r="R1440" t="str">
        <f>RIGHT(N1440,LEN(N1440)-SEARCH("/",  N1440,  1))</f>
        <v>translations</v>
      </c>
      <c r="S1440" s="9">
        <f>(((J1440/60)/60)/24)+DATE(1970,1,1)+(-5/24)</f>
        <v>42457.663182870368</v>
      </c>
      <c r="T1440" s="9">
        <f>(((I1440/60)/60)/24)+DATE(1970,1,1)+(-5/24)</f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E1441/D1441 * 100</f>
        <v>6.6055045871559637</v>
      </c>
      <c r="P1441" s="5">
        <f>E1441/L1441</f>
        <v>30</v>
      </c>
      <c r="Q1441" t="str">
        <f>LEFT(N1441,SEARCH("/",  N1441,  1)-1)</f>
        <v>publishing</v>
      </c>
      <c r="R1441" t="str">
        <f>RIGHT(N1441,LEN(N1441)-SEARCH("/",  N1441,  1))</f>
        <v>translations</v>
      </c>
      <c r="S1441" s="9">
        <f>(((J1441/60)/60)/24)+DATE(1970,1,1)+(-5/24)</f>
        <v>42040.621539351843</v>
      </c>
      <c r="T1441" s="9">
        <f>(((I1441/60)/60)/24)+DATE(1970,1,1)+(-5/24)</f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E1442/D1442 * 100</f>
        <v>7.6923076923076927E-3</v>
      </c>
      <c r="P1442" s="5">
        <f>E1442/L1442</f>
        <v>1</v>
      </c>
      <c r="Q1442" t="str">
        <f>LEFT(N1442,SEARCH("/",  N1442,  1)-1)</f>
        <v>publishing</v>
      </c>
      <c r="R1442" t="str">
        <f>RIGHT(N1442,LEN(N1442)-SEARCH("/",  N1442,  1))</f>
        <v>translations</v>
      </c>
      <c r="S1442" s="9">
        <f>(((J1442/60)/60)/24)+DATE(1970,1,1)+(-5/24)</f>
        <v>42486.540081018517</v>
      </c>
      <c r="T1442" s="9">
        <f>(((I1442/60)/60)/24)+DATE(1970,1,1)+(-5/24)</f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E1443/D1443 * 100</f>
        <v>1.1222222222222222</v>
      </c>
      <c r="P1443" s="5">
        <f>E1443/L1443</f>
        <v>673.33333333333337</v>
      </c>
      <c r="Q1443" t="str">
        <f>LEFT(N1443,SEARCH("/",  N1443,  1)-1)</f>
        <v>publishing</v>
      </c>
      <c r="R1443" t="str">
        <f>RIGHT(N1443,LEN(N1443)-SEARCH("/",  N1443,  1))</f>
        <v>translations</v>
      </c>
      <c r="S1443" s="9">
        <f>(((J1443/60)/60)/24)+DATE(1970,1,1)+(-5/24)</f>
        <v>42198.557511574072</v>
      </c>
      <c r="T1443" s="9">
        <f>(((I1443/60)/60)/24)+DATE(1970,1,1)+(-5/24)</f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E1444/D1444 * 100</f>
        <v>0</v>
      </c>
      <c r="P1444" s="5" t="e">
        <f>E1444/L1444</f>
        <v>#DIV/0!</v>
      </c>
      <c r="Q1444" t="str">
        <f>LEFT(N1444,SEARCH("/",  N1444,  1)-1)</f>
        <v>publishing</v>
      </c>
      <c r="R1444" t="str">
        <f>RIGHT(N1444,LEN(N1444)-SEARCH("/",  N1444,  1))</f>
        <v>translations</v>
      </c>
      <c r="S1444" s="9">
        <f>(((J1444/60)/60)/24)+DATE(1970,1,1)+(-5/24)</f>
        <v>42485.437013888884</v>
      </c>
      <c r="T1444" s="9">
        <f>(((I1444/60)/60)/24)+DATE(1970,1,1)+(-5/24)</f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E1445/D1445 * 100</f>
        <v>0</v>
      </c>
      <c r="P1445" s="5" t="e">
        <f>E1445/L1445</f>
        <v>#DIV/0!</v>
      </c>
      <c r="Q1445" t="str">
        <f>LEFT(N1445,SEARCH("/",  N1445,  1)-1)</f>
        <v>publishing</v>
      </c>
      <c r="R1445" t="str">
        <f>RIGHT(N1445,LEN(N1445)-SEARCH("/",  N1445,  1))</f>
        <v>translations</v>
      </c>
      <c r="S1445" s="9">
        <f>(((J1445/60)/60)/24)+DATE(1970,1,1)+(-5/24)</f>
        <v>42707.71769675926</v>
      </c>
      <c r="T1445" s="9">
        <f>(((I1445/60)/60)/24)+DATE(1970,1,1)+(-5/24)</f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E1446/D1446 * 100</f>
        <v>0</v>
      </c>
      <c r="P1446" s="5" t="e">
        <f>E1446/L1446</f>
        <v>#DIV/0!</v>
      </c>
      <c r="Q1446" t="str">
        <f>LEFT(N1446,SEARCH("/",  N1446,  1)-1)</f>
        <v>publishing</v>
      </c>
      <c r="R1446" t="str">
        <f>RIGHT(N1446,LEN(N1446)-SEARCH("/",  N1446,  1))</f>
        <v>translations</v>
      </c>
      <c r="S1446" s="9">
        <f>(((J1446/60)/60)/24)+DATE(1970,1,1)+(-5/24)</f>
        <v>42199.665069444447</v>
      </c>
      <c r="T1446" s="9">
        <f>(((I1446/60)/60)/24)+DATE(1970,1,1)+(-5/24)</f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E1447/D1447 * 100</f>
        <v>0</v>
      </c>
      <c r="P1447" s="5" t="e">
        <f>E1447/L1447</f>
        <v>#DIV/0!</v>
      </c>
      <c r="Q1447" t="str">
        <f>LEFT(N1447,SEARCH("/",  N1447,  1)-1)</f>
        <v>publishing</v>
      </c>
      <c r="R1447" t="str">
        <f>RIGHT(N1447,LEN(N1447)-SEARCH("/",  N1447,  1))</f>
        <v>translations</v>
      </c>
      <c r="S1447" s="9">
        <f>(((J1447/60)/60)/24)+DATE(1970,1,1)+(-5/24)</f>
        <v>42139.333969907406</v>
      </c>
      <c r="T1447" s="9">
        <f>(((I1447/60)/60)/24)+DATE(1970,1,1)+(-5/24)</f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E1448/D1448 * 100</f>
        <v>0</v>
      </c>
      <c r="P1448" s="5" t="e">
        <f>E1448/L1448</f>
        <v>#DIV/0!</v>
      </c>
      <c r="Q1448" t="str">
        <f>LEFT(N1448,SEARCH("/",  N1448,  1)-1)</f>
        <v>publishing</v>
      </c>
      <c r="R1448" t="str">
        <f>RIGHT(N1448,LEN(N1448)-SEARCH("/",  N1448,  1))</f>
        <v>translations</v>
      </c>
      <c r="S1448" s="9">
        <f>(((J1448/60)/60)/24)+DATE(1970,1,1)+(-5/24)</f>
        <v>42461.239328703705</v>
      </c>
      <c r="T1448" s="9">
        <f>(((I1448/60)/60)/24)+DATE(1970,1,1)+(-5/24)</f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E1449/D1449 * 100</f>
        <v>1.4999999999999999E-2</v>
      </c>
      <c r="P1449" s="5">
        <f>E1449/L1449</f>
        <v>25</v>
      </c>
      <c r="Q1449" t="str">
        <f>LEFT(N1449,SEARCH("/",  N1449,  1)-1)</f>
        <v>publishing</v>
      </c>
      <c r="R1449" t="str">
        <f>RIGHT(N1449,LEN(N1449)-SEARCH("/",  N1449,  1))</f>
        <v>translations</v>
      </c>
      <c r="S1449" s="9">
        <f>(((J1449/60)/60)/24)+DATE(1970,1,1)+(-5/24)</f>
        <v>42529.52238425926</v>
      </c>
      <c r="T1449" s="9">
        <f>(((I1449/60)/60)/24)+DATE(1970,1,1)+(-5/24)</f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E1450/D1450 * 100</f>
        <v>0</v>
      </c>
      <c r="P1450" s="5" t="e">
        <f>E1450/L1450</f>
        <v>#DIV/0!</v>
      </c>
      <c r="Q1450" t="str">
        <f>LEFT(N1450,SEARCH("/",  N1450,  1)-1)</f>
        <v>publishing</v>
      </c>
      <c r="R1450" t="str">
        <f>RIGHT(N1450,LEN(N1450)-SEARCH("/",  N1450,  1))</f>
        <v>translations</v>
      </c>
      <c r="S1450" s="9">
        <f>(((J1450/60)/60)/24)+DATE(1970,1,1)+(-5/24)</f>
        <v>42115.728217592587</v>
      </c>
      <c r="T1450" s="9">
        <f>(((I1450/60)/60)/24)+DATE(1970,1,1)+(-5/24)</f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E1451/D1451 * 100</f>
        <v>0</v>
      </c>
      <c r="P1451" s="5" t="e">
        <f>E1451/L1451</f>
        <v>#DIV/0!</v>
      </c>
      <c r="Q1451" t="str">
        <f>LEFT(N1451,SEARCH("/",  N1451,  1)-1)</f>
        <v>publishing</v>
      </c>
      <c r="R1451" t="str">
        <f>RIGHT(N1451,LEN(N1451)-SEARCH("/",  N1451,  1))</f>
        <v>translations</v>
      </c>
      <c r="S1451" s="9">
        <f>(((J1451/60)/60)/24)+DATE(1970,1,1)+(-5/24)</f>
        <v>42086.603067129625</v>
      </c>
      <c r="T1451" s="9">
        <f>(((I1451/60)/60)/24)+DATE(1970,1,1)+(-5/24)</f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E1452/D1452 * 100</f>
        <v>1E-3</v>
      </c>
      <c r="P1452" s="5">
        <f>E1452/L1452</f>
        <v>1</v>
      </c>
      <c r="Q1452" t="str">
        <f>LEFT(N1452,SEARCH("/",  N1452,  1)-1)</f>
        <v>publishing</v>
      </c>
      <c r="R1452" t="str">
        <f>RIGHT(N1452,LEN(N1452)-SEARCH("/",  N1452,  1))</f>
        <v>translations</v>
      </c>
      <c r="S1452" s="9">
        <f>(((J1452/60)/60)/24)+DATE(1970,1,1)+(-5/24)</f>
        <v>42389.962928240733</v>
      </c>
      <c r="T1452" s="9">
        <f>(((I1452/60)/60)/24)+DATE(1970,1,1)+(-5/24)</f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E1453/D1453 * 100</f>
        <v>1.0554089709762533E-2</v>
      </c>
      <c r="P1453" s="5">
        <f>E1453/L1453</f>
        <v>1</v>
      </c>
      <c r="Q1453" t="str">
        <f>LEFT(N1453,SEARCH("/",  N1453,  1)-1)</f>
        <v>publishing</v>
      </c>
      <c r="R1453" t="str">
        <f>RIGHT(N1453,LEN(N1453)-SEARCH("/",  N1453,  1))</f>
        <v>translations</v>
      </c>
      <c r="S1453" s="9">
        <f>(((J1453/60)/60)/24)+DATE(1970,1,1)+(-5/24)</f>
        <v>41931.75068287037</v>
      </c>
      <c r="T1453" s="9">
        <f>(((I1453/60)/60)/24)+DATE(1970,1,1)+(-5/24)</f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E1454/D1454 * 100</f>
        <v>0</v>
      </c>
      <c r="P1454" s="5" t="e">
        <f>E1454/L1454</f>
        <v>#DIV/0!</v>
      </c>
      <c r="Q1454" t="str">
        <f>LEFT(N1454,SEARCH("/",  N1454,  1)-1)</f>
        <v>publishing</v>
      </c>
      <c r="R1454" t="str">
        <f>RIGHT(N1454,LEN(N1454)-SEARCH("/",  N1454,  1))</f>
        <v>translations</v>
      </c>
      <c r="S1454" s="9">
        <f>(((J1454/60)/60)/24)+DATE(1970,1,1)+(-5/24)</f>
        <v>41818.494942129626</v>
      </c>
      <c r="T1454" s="9">
        <f>(((I1454/60)/60)/24)+DATE(1970,1,1)+(-5/24)</f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E1455/D1455 * 100</f>
        <v>0</v>
      </c>
      <c r="P1455" s="5" t="e">
        <f>E1455/L1455</f>
        <v>#DIV/0!</v>
      </c>
      <c r="Q1455" t="str">
        <f>LEFT(N1455,SEARCH("/",  N1455,  1)-1)</f>
        <v>publishing</v>
      </c>
      <c r="R1455" t="str">
        <f>RIGHT(N1455,LEN(N1455)-SEARCH("/",  N1455,  1))</f>
        <v>translations</v>
      </c>
      <c r="S1455" s="9">
        <f>(((J1455/60)/60)/24)+DATE(1970,1,1)+(-5/24)</f>
        <v>42795.487812499996</v>
      </c>
      <c r="T1455" s="9">
        <f>(((I1455/60)/60)/24)+DATE(1970,1,1)+(-5/24)</f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E1456/D1456 * 100</f>
        <v>0.85714285714285721</v>
      </c>
      <c r="P1456" s="5">
        <f>E1456/L1456</f>
        <v>15</v>
      </c>
      <c r="Q1456" t="str">
        <f>LEFT(N1456,SEARCH("/",  N1456,  1)-1)</f>
        <v>publishing</v>
      </c>
      <c r="R1456" t="str">
        <f>RIGHT(N1456,LEN(N1456)-SEARCH("/",  N1456,  1))</f>
        <v>translations</v>
      </c>
      <c r="S1456" s="9">
        <f>(((J1456/60)/60)/24)+DATE(1970,1,1)+(-5/24)</f>
        <v>42463.658333333333</v>
      </c>
      <c r="T1456" s="9">
        <f>(((I1456/60)/60)/24)+DATE(1970,1,1)+(-5/24)</f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E1457/D1457 * 100</f>
        <v>10.5</v>
      </c>
      <c r="P1457" s="5">
        <f>E1457/L1457</f>
        <v>225</v>
      </c>
      <c r="Q1457" t="str">
        <f>LEFT(N1457,SEARCH("/",  N1457,  1)-1)</f>
        <v>publishing</v>
      </c>
      <c r="R1457" t="str">
        <f>RIGHT(N1457,LEN(N1457)-SEARCH("/",  N1457,  1))</f>
        <v>translations</v>
      </c>
      <c r="S1457" s="9">
        <f>(((J1457/60)/60)/24)+DATE(1970,1,1)+(-5/24)</f>
        <v>41832.46435185185</v>
      </c>
      <c r="T1457" s="9">
        <f>(((I1457/60)/60)/24)+DATE(1970,1,1)+(-5/24)</f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E1458/D1458 * 100</f>
        <v>2.9000000000000004</v>
      </c>
      <c r="P1458" s="5">
        <f>E1458/L1458</f>
        <v>48.333333333333336</v>
      </c>
      <c r="Q1458" t="str">
        <f>LEFT(N1458,SEARCH("/",  N1458,  1)-1)</f>
        <v>publishing</v>
      </c>
      <c r="R1458" t="str">
        <f>RIGHT(N1458,LEN(N1458)-SEARCH("/",  N1458,  1))</f>
        <v>translations</v>
      </c>
      <c r="S1458" s="9">
        <f>(((J1458/60)/60)/24)+DATE(1970,1,1)+(-5/24)</f>
        <v>42708.460243055553</v>
      </c>
      <c r="T1458" s="9">
        <f>(((I1458/60)/60)/24)+DATE(1970,1,1)+(-5/24)</f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E1459/D1459 * 100</f>
        <v>0</v>
      </c>
      <c r="P1459" s="5" t="e">
        <f>E1459/L1459</f>
        <v>#DIV/0!</v>
      </c>
      <c r="Q1459" t="str">
        <f>LEFT(N1459,SEARCH("/",  N1459,  1)-1)</f>
        <v>publishing</v>
      </c>
      <c r="R1459" t="str">
        <f>RIGHT(N1459,LEN(N1459)-SEARCH("/",  N1459,  1))</f>
        <v>translations</v>
      </c>
      <c r="S1459" s="9">
        <f>(((J1459/60)/60)/24)+DATE(1970,1,1)+(-5/24)</f>
        <v>42289.688009259255</v>
      </c>
      <c r="T1459" s="9">
        <f>(((I1459/60)/60)/24)+DATE(1970,1,1)+(-5/24)</f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E1460/D1460 * 100</f>
        <v>0</v>
      </c>
      <c r="P1460" s="5" t="e">
        <f>E1460/L1460</f>
        <v>#DIV/0!</v>
      </c>
      <c r="Q1460" t="str">
        <f>LEFT(N1460,SEARCH("/",  N1460,  1)-1)</f>
        <v>publishing</v>
      </c>
      <c r="R1460" t="str">
        <f>RIGHT(N1460,LEN(N1460)-SEARCH("/",  N1460,  1))</f>
        <v>translations</v>
      </c>
      <c r="S1460" s="9">
        <f>(((J1460/60)/60)/24)+DATE(1970,1,1)+(-5/24)</f>
        <v>41831.49722222222</v>
      </c>
      <c r="T1460" s="9">
        <f>(((I1460/60)/60)/24)+DATE(1970,1,1)+(-5/24)</f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E1461/D1461 * 100</f>
        <v>0</v>
      </c>
      <c r="P1461" s="5" t="e">
        <f>E1461/L1461</f>
        <v>#DIV/0!</v>
      </c>
      <c r="Q1461" t="str">
        <f>LEFT(N1461,SEARCH("/",  N1461,  1)-1)</f>
        <v>publishing</v>
      </c>
      <c r="R1461" t="str">
        <f>RIGHT(N1461,LEN(N1461)-SEARCH("/",  N1461,  1))</f>
        <v>translations</v>
      </c>
      <c r="S1461" s="9">
        <f>(((J1461/60)/60)/24)+DATE(1970,1,1)+(-5/24)</f>
        <v>42311.996481481481</v>
      </c>
      <c r="T1461" s="9">
        <f>(((I1461/60)/60)/24)+DATE(1970,1,1)+(-5/24)</f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E1462/D1462 * 100</f>
        <v>0</v>
      </c>
      <c r="P1462" s="5" t="e">
        <f>E1462/L1462</f>
        <v>#DIV/0!</v>
      </c>
      <c r="Q1462" t="str">
        <f>LEFT(N1462,SEARCH("/",  N1462,  1)-1)</f>
        <v>publishing</v>
      </c>
      <c r="R1462" t="str">
        <f>RIGHT(N1462,LEN(N1462)-SEARCH("/",  N1462,  1))</f>
        <v>translations</v>
      </c>
      <c r="S1462" s="9">
        <f>(((J1462/60)/60)/24)+DATE(1970,1,1)+(-5/24)</f>
        <v>41915.688634259255</v>
      </c>
      <c r="T1462" s="9">
        <f>(((I1462/60)/60)/24)+DATE(1970,1,1)+(-5/24)</f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E1463/D1463 * 100</f>
        <v>101.24459999999999</v>
      </c>
      <c r="P1463" s="5">
        <f>E1463/L1463</f>
        <v>44.66673529411765</v>
      </c>
      <c r="Q1463" t="str">
        <f>LEFT(N1463,SEARCH("/",  N1463,  1)-1)</f>
        <v>publishing</v>
      </c>
      <c r="R1463" t="str">
        <f>RIGHT(N1463,LEN(N1463)-SEARCH("/",  N1463,  1))</f>
        <v>radio &amp; podcasts</v>
      </c>
      <c r="S1463" s="9">
        <f>(((J1463/60)/60)/24)+DATE(1970,1,1)+(-5/24)</f>
        <v>41899.436967592592</v>
      </c>
      <c r="T1463" s="9">
        <f>(((I1463/60)/60)/24)+DATE(1970,1,1)+(-5/24)</f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E1464/D1464 * 100</f>
        <v>108.5175</v>
      </c>
      <c r="P1464" s="5">
        <f>E1464/L1464</f>
        <v>28.937999999999999</v>
      </c>
      <c r="Q1464" t="str">
        <f>LEFT(N1464,SEARCH("/",  N1464,  1)-1)</f>
        <v>publishing</v>
      </c>
      <c r="R1464" t="str">
        <f>RIGHT(N1464,LEN(N1464)-SEARCH("/",  N1464,  1))</f>
        <v>radio &amp; podcasts</v>
      </c>
      <c r="S1464" s="9">
        <f>(((J1464/60)/60)/24)+DATE(1970,1,1)+(-5/24)</f>
        <v>41344.454525462963</v>
      </c>
      <c r="T1464" s="9">
        <f>(((I1464/60)/60)/24)+DATE(1970,1,1)+(-5/24)</f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E1465/D1465 * 100</f>
        <v>147.66666666666666</v>
      </c>
      <c r="P1465" s="5">
        <f>E1465/L1465</f>
        <v>35.44</v>
      </c>
      <c r="Q1465" t="str">
        <f>LEFT(N1465,SEARCH("/",  N1465,  1)-1)</f>
        <v>publishing</v>
      </c>
      <c r="R1465" t="str">
        <f>RIGHT(N1465,LEN(N1465)-SEARCH("/",  N1465,  1))</f>
        <v>radio &amp; podcasts</v>
      </c>
      <c r="S1465" s="9">
        <f>(((J1465/60)/60)/24)+DATE(1970,1,1)+(-5/24)</f>
        <v>41326.702986111108</v>
      </c>
      <c r="T1465" s="9">
        <f>(((I1465/60)/60)/24)+DATE(1970,1,1)+(-5/24)</f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E1466/D1466 * 100</f>
        <v>163.19999999999999</v>
      </c>
      <c r="P1466" s="5">
        <f>E1466/L1466</f>
        <v>34.871794871794869</v>
      </c>
      <c r="Q1466" t="str">
        <f>LEFT(N1466,SEARCH("/",  N1466,  1)-1)</f>
        <v>publishing</v>
      </c>
      <c r="R1466" t="str">
        <f>RIGHT(N1466,LEN(N1466)-SEARCH("/",  N1466,  1))</f>
        <v>radio &amp; podcasts</v>
      </c>
      <c r="S1466" s="9">
        <f>(((J1466/60)/60)/24)+DATE(1970,1,1)+(-5/24)</f>
        <v>41291.453217592592</v>
      </c>
      <c r="T1466" s="9">
        <f>(((I1466/60)/60)/24)+DATE(1970,1,1)+(-5/24)</f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E1467/D1467 * 100</f>
        <v>456.41449999999998</v>
      </c>
      <c r="P1467" s="5">
        <f>E1467/L1467</f>
        <v>52.622732513451197</v>
      </c>
      <c r="Q1467" t="str">
        <f>LEFT(N1467,SEARCH("/",  N1467,  1)-1)</f>
        <v>publishing</v>
      </c>
      <c r="R1467" t="str">
        <f>RIGHT(N1467,LEN(N1467)-SEARCH("/",  N1467,  1))</f>
        <v>radio &amp; podcasts</v>
      </c>
      <c r="S1467" s="9">
        <f>(((J1467/60)/60)/24)+DATE(1970,1,1)+(-5/24)</f>
        <v>40959.526064814811</v>
      </c>
      <c r="T1467" s="9">
        <f>(((I1467/60)/60)/24)+DATE(1970,1,1)+(-5/24)</f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E1468/D1468 * 100</f>
        <v>107.87731249999999</v>
      </c>
      <c r="P1468" s="5">
        <f>E1468/L1468</f>
        <v>69.598266129032254</v>
      </c>
      <c r="Q1468" t="str">
        <f>LEFT(N1468,SEARCH("/",  N1468,  1)-1)</f>
        <v>publishing</v>
      </c>
      <c r="R1468" t="str">
        <f>RIGHT(N1468,LEN(N1468)-SEARCH("/",  N1468,  1))</f>
        <v>radio &amp; podcasts</v>
      </c>
      <c r="S1468" s="9">
        <f>(((J1468/60)/60)/24)+DATE(1970,1,1)+(-5/24)</f>
        <v>42339.963726851849</v>
      </c>
      <c r="T1468" s="9">
        <f>(((I1468/60)/60)/24)+DATE(1970,1,1)+(-5/24)</f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E1469/D1469 * 100</f>
        <v>115.08</v>
      </c>
      <c r="P1469" s="5">
        <f>E1469/L1469</f>
        <v>76.72</v>
      </c>
      <c r="Q1469" t="str">
        <f>LEFT(N1469,SEARCH("/",  N1469,  1)-1)</f>
        <v>publishing</v>
      </c>
      <c r="R1469" t="str">
        <f>RIGHT(N1469,LEN(N1469)-SEARCH("/",  N1469,  1))</f>
        <v>radio &amp; podcasts</v>
      </c>
      <c r="S1469" s="9">
        <f>(((J1469/60)/60)/24)+DATE(1970,1,1)+(-5/24)</f>
        <v>40933.593576388885</v>
      </c>
      <c r="T1469" s="9">
        <f>(((I1469/60)/60)/24)+DATE(1970,1,1)+(-5/24)</f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E1470/D1470 * 100</f>
        <v>102.36842105263158</v>
      </c>
      <c r="P1470" s="5">
        <f>E1470/L1470</f>
        <v>33.191126279863482</v>
      </c>
      <c r="Q1470" t="str">
        <f>LEFT(N1470,SEARCH("/",  N1470,  1)-1)</f>
        <v>publishing</v>
      </c>
      <c r="R1470" t="str">
        <f>RIGHT(N1470,LEN(N1470)-SEARCH("/",  N1470,  1))</f>
        <v>radio &amp; podcasts</v>
      </c>
      <c r="S1470" s="9">
        <f>(((J1470/60)/60)/24)+DATE(1970,1,1)+(-5/24)</f>
        <v>40645.806122685186</v>
      </c>
      <c r="T1470" s="9">
        <f>(((I1470/60)/60)/24)+DATE(1970,1,1)+(-5/24)</f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E1471/D1471 * 100</f>
        <v>108.42485875706214</v>
      </c>
      <c r="P1471" s="5">
        <f>E1471/L1471</f>
        <v>149.46417445482865</v>
      </c>
      <c r="Q1471" t="str">
        <f>LEFT(N1471,SEARCH("/",  N1471,  1)-1)</f>
        <v>publishing</v>
      </c>
      <c r="R1471" t="str">
        <f>RIGHT(N1471,LEN(N1471)-SEARCH("/",  N1471,  1))</f>
        <v>radio &amp; podcasts</v>
      </c>
      <c r="S1471" s="9">
        <f>(((J1471/60)/60)/24)+DATE(1970,1,1)+(-5/24)</f>
        <v>41290.390150462961</v>
      </c>
      <c r="T1471" s="9">
        <f>(((I1471/60)/60)/24)+DATE(1970,1,1)+(-5/24)</f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E1472/D1472 * 100</f>
        <v>125.13333333333334</v>
      </c>
      <c r="P1472" s="5">
        <f>E1472/L1472</f>
        <v>23.172839506172838</v>
      </c>
      <c r="Q1472" t="str">
        <f>LEFT(N1472,SEARCH("/",  N1472,  1)-1)</f>
        <v>publishing</v>
      </c>
      <c r="R1472" t="str">
        <f>RIGHT(N1472,LEN(N1472)-SEARCH("/",  N1472,  1))</f>
        <v>radio &amp; podcasts</v>
      </c>
      <c r="S1472" s="9">
        <f>(((J1472/60)/60)/24)+DATE(1970,1,1)+(-5/24)</f>
        <v>41250.618784722217</v>
      </c>
      <c r="T1472" s="9">
        <f>(((I1472/60)/60)/24)+DATE(1970,1,1)+(-5/24)</f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E1473/D1473 * 100</f>
        <v>103.840625</v>
      </c>
      <c r="P1473" s="5">
        <f>E1473/L1473</f>
        <v>96.877551020408163</v>
      </c>
      <c r="Q1473" t="str">
        <f>LEFT(N1473,SEARCH("/",  N1473,  1)-1)</f>
        <v>publishing</v>
      </c>
      <c r="R1473" t="str">
        <f>RIGHT(N1473,LEN(N1473)-SEARCH("/",  N1473,  1))</f>
        <v>radio &amp; podcasts</v>
      </c>
      <c r="S1473" s="9">
        <f>(((J1473/60)/60)/24)+DATE(1970,1,1)+(-5/24)</f>
        <v>42073.749236111107</v>
      </c>
      <c r="T1473" s="9">
        <f>(((I1473/60)/60)/24)+DATE(1970,1,1)+(-5/24)</f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E1474/D1474 * 100</f>
        <v>138.70400000000001</v>
      </c>
      <c r="P1474" s="5">
        <f>E1474/L1474</f>
        <v>103.20238095238095</v>
      </c>
      <c r="Q1474" t="str">
        <f>LEFT(N1474,SEARCH("/",  N1474,  1)-1)</f>
        <v>publishing</v>
      </c>
      <c r="R1474" t="str">
        <f>RIGHT(N1474,LEN(N1474)-SEARCH("/",  N1474,  1))</f>
        <v>radio &amp; podcasts</v>
      </c>
      <c r="S1474" s="9">
        <f>(((J1474/60)/60)/24)+DATE(1970,1,1)+(-5/24)</f>
        <v>41533.33452546296</v>
      </c>
      <c r="T1474" s="9">
        <f>(((I1474/60)/60)/24)+DATE(1970,1,1)+(-5/24)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E1475/D1475 * 100</f>
        <v>120.51600000000001</v>
      </c>
      <c r="P1475" s="5">
        <f>E1475/L1475</f>
        <v>38.462553191489363</v>
      </c>
      <c r="Q1475" t="str">
        <f>LEFT(N1475,SEARCH("/",  N1475,  1)-1)</f>
        <v>publishing</v>
      </c>
      <c r="R1475" t="str">
        <f>RIGHT(N1475,LEN(N1475)-SEARCH("/",  N1475,  1))</f>
        <v>radio &amp; podcasts</v>
      </c>
      <c r="S1475" s="9">
        <f>(((J1475/60)/60)/24)+DATE(1970,1,1)+(-5/24)</f>
        <v>40939.771284722221</v>
      </c>
      <c r="T1475" s="9">
        <f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E1476/D1476 * 100</f>
        <v>112.26666666666667</v>
      </c>
      <c r="P1476" s="5">
        <f>E1476/L1476</f>
        <v>44.315789473684212</v>
      </c>
      <c r="Q1476" t="str">
        <f>LEFT(N1476,SEARCH("/",  N1476,  1)-1)</f>
        <v>publishing</v>
      </c>
      <c r="R1476" t="str">
        <f>RIGHT(N1476,LEN(N1476)-SEARCH("/",  N1476,  1))</f>
        <v>radio &amp; podcasts</v>
      </c>
      <c r="S1476" s="9">
        <f>(((J1476/60)/60)/24)+DATE(1970,1,1)+(-5/24)</f>
        <v>41500.519583333327</v>
      </c>
      <c r="T1476" s="9">
        <f>(((I1476/60)/60)/24)+DATE(1970,1,1)+(-5/24)</f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E1477/D1477 * 100</f>
        <v>188.66966666666667</v>
      </c>
      <c r="P1477" s="5">
        <f>E1477/L1477</f>
        <v>64.173356009070289</v>
      </c>
      <c r="Q1477" t="str">
        <f>LEFT(N1477,SEARCH("/",  N1477,  1)-1)</f>
        <v>publishing</v>
      </c>
      <c r="R1477" t="str">
        <f>RIGHT(N1477,LEN(N1477)-SEARCH("/",  N1477,  1))</f>
        <v>radio &amp; podcasts</v>
      </c>
      <c r="S1477" s="9">
        <f>(((J1477/60)/60)/24)+DATE(1970,1,1)+(-5/24)</f>
        <v>41960.514618055553</v>
      </c>
      <c r="T1477" s="9">
        <f>(((I1477/60)/60)/24)+DATE(1970,1,1)+(-5/24)</f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E1478/D1478 * 100</f>
        <v>661.55466666666666</v>
      </c>
      <c r="P1478" s="5">
        <f>E1478/L1478</f>
        <v>43.333275109170302</v>
      </c>
      <c r="Q1478" t="str">
        <f>LEFT(N1478,SEARCH("/",  N1478,  1)-1)</f>
        <v>publishing</v>
      </c>
      <c r="R1478" t="str">
        <f>RIGHT(N1478,LEN(N1478)-SEARCH("/",  N1478,  1))</f>
        <v>radio &amp; podcasts</v>
      </c>
      <c r="S1478" s="9">
        <f>(((J1478/60)/60)/24)+DATE(1970,1,1)+(-5/24)</f>
        <v>40765.833587962959</v>
      </c>
      <c r="T1478" s="9">
        <f>(((I1478/60)/60)/24)+DATE(1970,1,1)+(-5/24)</f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E1479/D1479 * 100</f>
        <v>111.31</v>
      </c>
      <c r="P1479" s="5">
        <f>E1479/L1479</f>
        <v>90.495934959349597</v>
      </c>
      <c r="Q1479" t="str">
        <f>LEFT(N1479,SEARCH("/",  N1479,  1)-1)</f>
        <v>publishing</v>
      </c>
      <c r="R1479" t="str">
        <f>RIGHT(N1479,LEN(N1479)-SEARCH("/",  N1479,  1))</f>
        <v>radio &amp; podcasts</v>
      </c>
      <c r="S1479" s="9">
        <f>(((J1479/60)/60)/24)+DATE(1970,1,1)+(-5/24)</f>
        <v>40840.407453703701</v>
      </c>
      <c r="T1479" s="9">
        <f>(((I1479/60)/60)/24)+DATE(1970,1,1)+(-5/24)</f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E1480/D1480 * 100</f>
        <v>1181.6142199999999</v>
      </c>
      <c r="P1480" s="5">
        <f>E1480/L1480</f>
        <v>29.187190495010373</v>
      </c>
      <c r="Q1480" t="str">
        <f>LEFT(N1480,SEARCH("/",  N1480,  1)-1)</f>
        <v>publishing</v>
      </c>
      <c r="R1480" t="str">
        <f>RIGHT(N1480,LEN(N1480)-SEARCH("/",  N1480,  1))</f>
        <v>radio &amp; podcasts</v>
      </c>
      <c r="S1480" s="9">
        <f>(((J1480/60)/60)/24)+DATE(1970,1,1)+(-5/24)</f>
        <v>41394.663344907407</v>
      </c>
      <c r="T1480" s="9">
        <f>(((I1480/60)/60)/24)+DATE(1970,1,1)+(-5/24)</f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E1481/D1481 * 100</f>
        <v>137.375</v>
      </c>
      <c r="P1481" s="5">
        <f>E1481/L1481</f>
        <v>30.95774647887324</v>
      </c>
      <c r="Q1481" t="str">
        <f>LEFT(N1481,SEARCH("/",  N1481,  1)-1)</f>
        <v>publishing</v>
      </c>
      <c r="R1481" t="str">
        <f>RIGHT(N1481,LEN(N1481)-SEARCH("/",  N1481,  1))</f>
        <v>radio &amp; podcasts</v>
      </c>
      <c r="S1481" s="9">
        <f>(((J1481/60)/60)/24)+DATE(1970,1,1)+(-5/24)</f>
        <v>41754.536909722221</v>
      </c>
      <c r="T1481" s="9">
        <f>(((I1481/60)/60)/24)+DATE(1970,1,1)+(-5/24)</f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E1482/D1482 * 100</f>
        <v>117.04040000000001</v>
      </c>
      <c r="P1482" s="5">
        <f>E1482/L1482</f>
        <v>92.157795275590544</v>
      </c>
      <c r="Q1482" t="str">
        <f>LEFT(N1482,SEARCH("/",  N1482,  1)-1)</f>
        <v>publishing</v>
      </c>
      <c r="R1482" t="str">
        <f>RIGHT(N1482,LEN(N1482)-SEARCH("/",  N1482,  1))</f>
        <v>radio &amp; podcasts</v>
      </c>
      <c r="S1482" s="9">
        <f>(((J1482/60)/60)/24)+DATE(1970,1,1)+(-5/24)</f>
        <v>41464.725682870368</v>
      </c>
      <c r="T1482" s="9">
        <f>(((I1482/60)/60)/24)+DATE(1970,1,1)+(-5/24)</f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E1483/D1483 * 100</f>
        <v>2.1</v>
      </c>
      <c r="P1483" s="5">
        <f>E1483/L1483</f>
        <v>17.5</v>
      </c>
      <c r="Q1483" t="str">
        <f>LEFT(N1483,SEARCH("/",  N1483,  1)-1)</f>
        <v>publishing</v>
      </c>
      <c r="R1483" t="str">
        <f>RIGHT(N1483,LEN(N1483)-SEARCH("/",  N1483,  1))</f>
        <v>fiction</v>
      </c>
      <c r="S1483" s="9">
        <f>(((J1483/60)/60)/24)+DATE(1970,1,1)+(-5/24)</f>
        <v>41550.714641203704</v>
      </c>
      <c r="T1483" s="9">
        <f>(((I1483/60)/60)/24)+DATE(1970,1,1)+(-5/24)</f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E1484/D1484 * 100</f>
        <v>0.1</v>
      </c>
      <c r="P1484" s="5">
        <f>E1484/L1484</f>
        <v>5</v>
      </c>
      <c r="Q1484" t="str">
        <f>LEFT(N1484,SEARCH("/",  N1484,  1)-1)</f>
        <v>publishing</v>
      </c>
      <c r="R1484" t="str">
        <f>RIGHT(N1484,LEN(N1484)-SEARCH("/",  N1484,  1))</f>
        <v>fiction</v>
      </c>
      <c r="S1484" s="9">
        <f>(((J1484/60)/60)/24)+DATE(1970,1,1)+(-5/24)</f>
        <v>41136.649722222224</v>
      </c>
      <c r="T1484" s="9">
        <f>(((I1484/60)/60)/24)+DATE(1970,1,1)+(-5/24)</f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E1485/D1485 * 100</f>
        <v>0.7142857142857143</v>
      </c>
      <c r="P1485" s="5">
        <f>E1485/L1485</f>
        <v>25</v>
      </c>
      <c r="Q1485" t="str">
        <f>LEFT(N1485,SEARCH("/",  N1485,  1)-1)</f>
        <v>publishing</v>
      </c>
      <c r="R1485" t="str">
        <f>RIGHT(N1485,LEN(N1485)-SEARCH("/",  N1485,  1))</f>
        <v>fiction</v>
      </c>
      <c r="S1485" s="9">
        <f>(((J1485/60)/60)/24)+DATE(1970,1,1)+(-5/24)</f>
        <v>42547.984664351847</v>
      </c>
      <c r="T1485" s="9">
        <f>(((I1485/60)/60)/24)+DATE(1970,1,1)+(-5/24)</f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E1486/D1486 * 100</f>
        <v>0</v>
      </c>
      <c r="P1486" s="5" t="e">
        <f>E1486/L1486</f>
        <v>#DIV/0!</v>
      </c>
      <c r="Q1486" t="str">
        <f>LEFT(N1486,SEARCH("/",  N1486,  1)-1)</f>
        <v>publishing</v>
      </c>
      <c r="R1486" t="str">
        <f>RIGHT(N1486,LEN(N1486)-SEARCH("/",  N1486,  1))</f>
        <v>fiction</v>
      </c>
      <c r="S1486" s="9">
        <f>(((J1486/60)/60)/24)+DATE(1970,1,1)+(-5/24)</f>
        <v>41052.992627314808</v>
      </c>
      <c r="T1486" s="9">
        <f>(((I1486/60)/60)/24)+DATE(1970,1,1)+(-5/24)</f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E1487/D1487 * 100</f>
        <v>2.2388059701492535</v>
      </c>
      <c r="P1487" s="5">
        <f>E1487/L1487</f>
        <v>50</v>
      </c>
      <c r="Q1487" t="str">
        <f>LEFT(N1487,SEARCH("/",  N1487,  1)-1)</f>
        <v>publishing</v>
      </c>
      <c r="R1487" t="str">
        <f>RIGHT(N1487,LEN(N1487)-SEARCH("/",  N1487,  1))</f>
        <v>fiction</v>
      </c>
      <c r="S1487" s="9">
        <f>(((J1487/60)/60)/24)+DATE(1970,1,1)+(-5/24)</f>
        <v>42130.587650462963</v>
      </c>
      <c r="T1487" s="9">
        <f>(((I1487/60)/60)/24)+DATE(1970,1,1)+(-5/24)</f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E1488/D1488 * 100</f>
        <v>0.24</v>
      </c>
      <c r="P1488" s="5">
        <f>E1488/L1488</f>
        <v>16</v>
      </c>
      <c r="Q1488" t="str">
        <f>LEFT(N1488,SEARCH("/",  N1488,  1)-1)</f>
        <v>publishing</v>
      </c>
      <c r="R1488" t="str">
        <f>RIGHT(N1488,LEN(N1488)-SEARCH("/",  N1488,  1))</f>
        <v>fiction</v>
      </c>
      <c r="S1488" s="9">
        <f>(((J1488/60)/60)/24)+DATE(1970,1,1)+(-5/24)</f>
        <v>42031.960196759253</v>
      </c>
      <c r="T1488" s="9">
        <f>(((I1488/60)/60)/24)+DATE(1970,1,1)+(-5/24)</f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E1489/D1489 * 100</f>
        <v>0</v>
      </c>
      <c r="P1489" s="5" t="e">
        <f>E1489/L1489</f>
        <v>#DIV/0!</v>
      </c>
      <c r="Q1489" t="str">
        <f>LEFT(N1489,SEARCH("/",  N1489,  1)-1)</f>
        <v>publishing</v>
      </c>
      <c r="R1489" t="str">
        <f>RIGHT(N1489,LEN(N1489)-SEARCH("/",  N1489,  1))</f>
        <v>fiction</v>
      </c>
      <c r="S1489" s="9">
        <f>(((J1489/60)/60)/24)+DATE(1970,1,1)+(-5/24)</f>
        <v>42554.709155092591</v>
      </c>
      <c r="T1489" s="9">
        <f>(((I1489/60)/60)/24)+DATE(1970,1,1)+(-5/24)</f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E1490/D1490 * 100</f>
        <v>2.4</v>
      </c>
      <c r="P1490" s="5">
        <f>E1490/L1490</f>
        <v>60</v>
      </c>
      <c r="Q1490" t="str">
        <f>LEFT(N1490,SEARCH("/",  N1490,  1)-1)</f>
        <v>publishing</v>
      </c>
      <c r="R1490" t="str">
        <f>RIGHT(N1490,LEN(N1490)-SEARCH("/",  N1490,  1))</f>
        <v>fiction</v>
      </c>
      <c r="S1490" s="9">
        <f>(((J1490/60)/60)/24)+DATE(1970,1,1)+(-5/24)</f>
        <v>41614.354861111111</v>
      </c>
      <c r="T1490" s="9">
        <f>(((I1490/60)/60)/24)+DATE(1970,1,1)+(-5/24)</f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E1491/D1491 * 100</f>
        <v>0</v>
      </c>
      <c r="P1491" s="5" t="e">
        <f>E1491/L1491</f>
        <v>#DIV/0!</v>
      </c>
      <c r="Q1491" t="str">
        <f>LEFT(N1491,SEARCH("/",  N1491,  1)-1)</f>
        <v>publishing</v>
      </c>
      <c r="R1491" t="str">
        <f>RIGHT(N1491,LEN(N1491)-SEARCH("/",  N1491,  1))</f>
        <v>fiction</v>
      </c>
      <c r="S1491" s="9">
        <f>(((J1491/60)/60)/24)+DATE(1970,1,1)+(-5/24)</f>
        <v>41198.403379629628</v>
      </c>
      <c r="T1491" s="9">
        <f>(((I1491/60)/60)/24)+DATE(1970,1,1)+(-5/24)</f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E1492/D1492 * 100</f>
        <v>30.862068965517242</v>
      </c>
      <c r="P1492" s="5">
        <f>E1492/L1492</f>
        <v>47.10526315789474</v>
      </c>
      <c r="Q1492" t="str">
        <f>LEFT(N1492,SEARCH("/",  N1492,  1)-1)</f>
        <v>publishing</v>
      </c>
      <c r="R1492" t="str">
        <f>RIGHT(N1492,LEN(N1492)-SEARCH("/",  N1492,  1))</f>
        <v>fiction</v>
      </c>
      <c r="S1492" s="9">
        <f>(((J1492/60)/60)/24)+DATE(1970,1,1)+(-5/24)</f>
        <v>41520.352708333332</v>
      </c>
      <c r="T1492" s="9">
        <f>(((I1492/60)/60)/24)+DATE(1970,1,1)+(-5/24)</f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E1493/D1493 * 100</f>
        <v>8.3333333333333321</v>
      </c>
      <c r="P1493" s="5">
        <f>E1493/L1493</f>
        <v>100</v>
      </c>
      <c r="Q1493" t="str">
        <f>LEFT(N1493,SEARCH("/",  N1493,  1)-1)</f>
        <v>publishing</v>
      </c>
      <c r="R1493" t="str">
        <f>RIGHT(N1493,LEN(N1493)-SEARCH("/",  N1493,  1))</f>
        <v>fiction</v>
      </c>
      <c r="S1493" s="9">
        <f>(((J1493/60)/60)/24)+DATE(1970,1,1)+(-5/24)</f>
        <v>41991.505127314813</v>
      </c>
      <c r="T1493" s="9">
        <f>(((I1493/60)/60)/24)+DATE(1970,1,1)+(-5/24)</f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E1494/D1494 * 100</f>
        <v>0.75</v>
      </c>
      <c r="P1494" s="5">
        <f>E1494/L1494</f>
        <v>15</v>
      </c>
      <c r="Q1494" t="str">
        <f>LEFT(N1494,SEARCH("/",  N1494,  1)-1)</f>
        <v>publishing</v>
      </c>
      <c r="R1494" t="str">
        <f>RIGHT(N1494,LEN(N1494)-SEARCH("/",  N1494,  1))</f>
        <v>fiction</v>
      </c>
      <c r="S1494" s="9">
        <f>(((J1494/60)/60)/24)+DATE(1970,1,1)+(-5/24)</f>
        <v>40682.676458333335</v>
      </c>
      <c r="T1494" s="9">
        <f>(((I1494/60)/60)/24)+DATE(1970,1,1)+(-5/24)</f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E1495/D1495 * 100</f>
        <v>0</v>
      </c>
      <c r="P1495" s="5" t="e">
        <f>E1495/L1495</f>
        <v>#DIV/0!</v>
      </c>
      <c r="Q1495" t="str">
        <f>LEFT(N1495,SEARCH("/",  N1495,  1)-1)</f>
        <v>publishing</v>
      </c>
      <c r="R1495" t="str">
        <f>RIGHT(N1495,LEN(N1495)-SEARCH("/",  N1495,  1))</f>
        <v>fiction</v>
      </c>
      <c r="S1495" s="9">
        <f>(((J1495/60)/60)/24)+DATE(1970,1,1)+(-5/24)</f>
        <v>41411.658275462964</v>
      </c>
      <c r="T1495" s="9">
        <f>(((I1495/60)/60)/24)+DATE(1970,1,1)+(-5/24)</f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E1496/D1496 * 100</f>
        <v>8.9</v>
      </c>
      <c r="P1496" s="5">
        <f>E1496/L1496</f>
        <v>40.454545454545453</v>
      </c>
      <c r="Q1496" t="str">
        <f>LEFT(N1496,SEARCH("/",  N1496,  1)-1)</f>
        <v>publishing</v>
      </c>
      <c r="R1496" t="str">
        <f>RIGHT(N1496,LEN(N1496)-SEARCH("/",  N1496,  1))</f>
        <v>fiction</v>
      </c>
      <c r="S1496" s="9">
        <f>(((J1496/60)/60)/24)+DATE(1970,1,1)+(-5/24)</f>
        <v>42067.514039351845</v>
      </c>
      <c r="T1496" s="9">
        <f>(((I1496/60)/60)/24)+DATE(1970,1,1)+(-5/24)</f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E1497/D1497 * 100</f>
        <v>0</v>
      </c>
      <c r="P1497" s="5" t="e">
        <f>E1497/L1497</f>
        <v>#DIV/0!</v>
      </c>
      <c r="Q1497" t="str">
        <f>LEFT(N1497,SEARCH("/",  N1497,  1)-1)</f>
        <v>publishing</v>
      </c>
      <c r="R1497" t="str">
        <f>RIGHT(N1497,LEN(N1497)-SEARCH("/",  N1497,  1))</f>
        <v>fiction</v>
      </c>
      <c r="S1497" s="9">
        <f>(((J1497/60)/60)/24)+DATE(1970,1,1)+(-5/24)</f>
        <v>40752.581377314811</v>
      </c>
      <c r="T1497" s="9">
        <f>(((I1497/60)/60)/24)+DATE(1970,1,1)+(-5/24)</f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E1498/D1498 * 100</f>
        <v>0</v>
      </c>
      <c r="P1498" s="5" t="e">
        <f>E1498/L1498</f>
        <v>#DIV/0!</v>
      </c>
      <c r="Q1498" t="str">
        <f>LEFT(N1498,SEARCH("/",  N1498,  1)-1)</f>
        <v>publishing</v>
      </c>
      <c r="R1498" t="str">
        <f>RIGHT(N1498,LEN(N1498)-SEARCH("/",  N1498,  1))</f>
        <v>fiction</v>
      </c>
      <c r="S1498" s="9">
        <f>(((J1498/60)/60)/24)+DATE(1970,1,1)+(-5/24)</f>
        <v>41838.266886574071</v>
      </c>
      <c r="T1498" s="9">
        <f>(((I1498/60)/60)/24)+DATE(1970,1,1)+(-5/24)</f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E1499/D1499 * 100</f>
        <v>6.6666666666666671E-3</v>
      </c>
      <c r="P1499" s="5">
        <f>E1499/L1499</f>
        <v>1</v>
      </c>
      <c r="Q1499" t="str">
        <f>LEFT(N1499,SEARCH("/",  N1499,  1)-1)</f>
        <v>publishing</v>
      </c>
      <c r="R1499" t="str">
        <f>RIGHT(N1499,LEN(N1499)-SEARCH("/",  N1499,  1))</f>
        <v>fiction</v>
      </c>
      <c r="S1499" s="9">
        <f>(((J1499/60)/60)/24)+DATE(1970,1,1)+(-5/24)</f>
        <v>41444.434282407405</v>
      </c>
      <c r="T1499" s="9">
        <f>(((I1499/60)/60)/24)+DATE(1970,1,1)+(-5/24)</f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E1500/D1500 * 100</f>
        <v>1.9</v>
      </c>
      <c r="P1500" s="5">
        <f>E1500/L1500</f>
        <v>19</v>
      </c>
      <c r="Q1500" t="str">
        <f>LEFT(N1500,SEARCH("/",  N1500,  1)-1)</f>
        <v>publishing</v>
      </c>
      <c r="R1500" t="str">
        <f>RIGHT(N1500,LEN(N1500)-SEARCH("/",  N1500,  1))</f>
        <v>fiction</v>
      </c>
      <c r="S1500" s="9">
        <f>(((J1500/60)/60)/24)+DATE(1970,1,1)+(-5/24)</f>
        <v>41840.775208333333</v>
      </c>
      <c r="T1500" s="9">
        <f>(((I1500/60)/60)/24)+DATE(1970,1,1)+(-5/24)</f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E1501/D1501 * 100</f>
        <v>0.25</v>
      </c>
      <c r="P1501" s="5">
        <f>E1501/L1501</f>
        <v>5</v>
      </c>
      <c r="Q1501" t="str">
        <f>LEFT(N1501,SEARCH("/",  N1501,  1)-1)</f>
        <v>publishing</v>
      </c>
      <c r="R1501" t="str">
        <f>RIGHT(N1501,LEN(N1501)-SEARCH("/",  N1501,  1))</f>
        <v>fiction</v>
      </c>
      <c r="S1501" s="9">
        <f>(((J1501/60)/60)/24)+DATE(1970,1,1)+(-5/24)</f>
        <v>42526.798993055556</v>
      </c>
      <c r="T1501" s="9">
        <f>(((I1501/60)/60)/24)+DATE(1970,1,1)+(-5/24)</f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E1502/D1502 * 100</f>
        <v>25.035714285714285</v>
      </c>
      <c r="P1502" s="5">
        <f>E1502/L1502</f>
        <v>46.733333333333334</v>
      </c>
      <c r="Q1502" t="str">
        <f>LEFT(N1502,SEARCH("/",  N1502,  1)-1)</f>
        <v>publishing</v>
      </c>
      <c r="R1502" t="str">
        <f>RIGHT(N1502,LEN(N1502)-SEARCH("/",  N1502,  1))</f>
        <v>fiction</v>
      </c>
      <c r="S1502" s="9">
        <f>(((J1502/60)/60)/24)+DATE(1970,1,1)+(-5/24)</f>
        <v>41365.69626157407</v>
      </c>
      <c r="T1502" s="9">
        <f>(((I1502/60)/60)/24)+DATE(1970,1,1)+(-5/24)</f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E1503/D1503 * 100</f>
        <v>166.33076923076925</v>
      </c>
      <c r="P1503" s="5">
        <f>E1503/L1503</f>
        <v>97.731073446327684</v>
      </c>
      <c r="Q1503" t="str">
        <f>LEFT(N1503,SEARCH("/",  N1503,  1)-1)</f>
        <v>photography</v>
      </c>
      <c r="R1503" t="str">
        <f>RIGHT(N1503,LEN(N1503)-SEARCH("/",  N1503,  1))</f>
        <v>photobooks</v>
      </c>
      <c r="S1503" s="9">
        <f>(((J1503/60)/60)/24)+DATE(1970,1,1)+(-5/24)</f>
        <v>42163.3752662037</v>
      </c>
      <c r="T1503" s="9">
        <f>(((I1503/60)/60)/24)+DATE(1970,1,1)+(-5/24)</f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E1504/D1504 * 100</f>
        <v>101.44545454545455</v>
      </c>
      <c r="P1504" s="5">
        <f>E1504/L1504</f>
        <v>67.835866261398181</v>
      </c>
      <c r="Q1504" t="str">
        <f>LEFT(N1504,SEARCH("/",  N1504,  1)-1)</f>
        <v>photography</v>
      </c>
      <c r="R1504" t="str">
        <f>RIGHT(N1504,LEN(N1504)-SEARCH("/",  N1504,  1))</f>
        <v>photobooks</v>
      </c>
      <c r="S1504" s="9">
        <f>(((J1504/60)/60)/24)+DATE(1970,1,1)+(-5/24)</f>
        <v>42426.33425925926</v>
      </c>
      <c r="T1504" s="9">
        <f>(((I1504/60)/60)/24)+DATE(1970,1,1)+(-5/24)</f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E1505/D1505 * 100</f>
        <v>107.89146666666667</v>
      </c>
      <c r="P1505" s="5">
        <f>E1505/L1505</f>
        <v>56.98492957746479</v>
      </c>
      <c r="Q1505" t="str">
        <f>LEFT(N1505,SEARCH("/",  N1505,  1)-1)</f>
        <v>photography</v>
      </c>
      <c r="R1505" t="str">
        <f>RIGHT(N1505,LEN(N1505)-SEARCH("/",  N1505,  1))</f>
        <v>photobooks</v>
      </c>
      <c r="S1505" s="9">
        <f>(((J1505/60)/60)/24)+DATE(1970,1,1)+(-5/24)</f>
        <v>42606.13890046296</v>
      </c>
      <c r="T1505" s="9">
        <f>(((I1505/60)/60)/24)+DATE(1970,1,1)+(-5/24)</f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E1506/D1506 * 100</f>
        <v>277.93846153846158</v>
      </c>
      <c r="P1506" s="5">
        <f>E1506/L1506</f>
        <v>67.159851301115239</v>
      </c>
      <c r="Q1506" t="str">
        <f>LEFT(N1506,SEARCH("/",  N1506,  1)-1)</f>
        <v>photography</v>
      </c>
      <c r="R1506" t="str">
        <f>RIGHT(N1506,LEN(N1506)-SEARCH("/",  N1506,  1))</f>
        <v>photobooks</v>
      </c>
      <c r="S1506" s="9">
        <f>(((J1506/60)/60)/24)+DATE(1970,1,1)+(-5/24)</f>
        <v>41772.44935185185</v>
      </c>
      <c r="T1506" s="9">
        <f>(((I1506/60)/60)/24)+DATE(1970,1,1)+(-5/24)</f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E1507/D1507 * 100</f>
        <v>103.58125</v>
      </c>
      <c r="P1507" s="5">
        <f>E1507/L1507</f>
        <v>48.037681159420288</v>
      </c>
      <c r="Q1507" t="str">
        <f>LEFT(N1507,SEARCH("/",  N1507,  1)-1)</f>
        <v>photography</v>
      </c>
      <c r="R1507" t="str">
        <f>RIGHT(N1507,LEN(N1507)-SEARCH("/",  N1507,  1))</f>
        <v>photobooks</v>
      </c>
      <c r="S1507" s="9">
        <f>(((J1507/60)/60)/24)+DATE(1970,1,1)+(-5/24)</f>
        <v>42414.234988425924</v>
      </c>
      <c r="T1507" s="9">
        <f>(((I1507/60)/60)/24)+DATE(1970,1,1)+(-5/24)</f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E1508/D1508 * 100</f>
        <v>111.4</v>
      </c>
      <c r="P1508" s="5">
        <f>E1508/L1508</f>
        <v>38.860465116279073</v>
      </c>
      <c r="Q1508" t="str">
        <f>LEFT(N1508,SEARCH("/",  N1508,  1)-1)</f>
        <v>photography</v>
      </c>
      <c r="R1508" t="str">
        <f>RIGHT(N1508,LEN(N1508)-SEARCH("/",  N1508,  1))</f>
        <v>photobooks</v>
      </c>
      <c r="S1508" s="9">
        <f>(((J1508/60)/60)/24)+DATE(1970,1,1)+(-5/24)</f>
        <v>41814.577592592592</v>
      </c>
      <c r="T1508" s="9">
        <f>(((I1508/60)/60)/24)+DATE(1970,1,1)+(-5/24)</f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E1509/D1509 * 100</f>
        <v>215</v>
      </c>
      <c r="P1509" s="5">
        <f>E1509/L1509</f>
        <v>78.181818181818187</v>
      </c>
      <c r="Q1509" t="str">
        <f>LEFT(N1509,SEARCH("/",  N1509,  1)-1)</f>
        <v>photography</v>
      </c>
      <c r="R1509" t="str">
        <f>RIGHT(N1509,LEN(N1509)-SEARCH("/",  N1509,  1))</f>
        <v>photobooks</v>
      </c>
      <c r="S1509" s="9">
        <f>(((J1509/60)/60)/24)+DATE(1970,1,1)+(-5/24)</f>
        <v>40254.242002314815</v>
      </c>
      <c r="T1509" s="9">
        <f>(((I1509/60)/60)/24)+DATE(1970,1,1)+(-5/24)</f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E1510/D1510 * 100</f>
        <v>110.76216216216217</v>
      </c>
      <c r="P1510" s="5">
        <f>E1510/L1510</f>
        <v>97.113744075829388</v>
      </c>
      <c r="Q1510" t="str">
        <f>LEFT(N1510,SEARCH("/",  N1510,  1)-1)</f>
        <v>photography</v>
      </c>
      <c r="R1510" t="str">
        <f>RIGHT(N1510,LEN(N1510)-SEARCH("/",  N1510,  1))</f>
        <v>photobooks</v>
      </c>
      <c r="S1510" s="9">
        <f>(((J1510/60)/60)/24)+DATE(1970,1,1)+(-5/24)</f>
        <v>41786.406030092592</v>
      </c>
      <c r="T1510" s="9">
        <f>(((I1510/60)/60)/24)+DATE(1970,1,1)+(-5/24)</f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E1511/D1511 * 100</f>
        <v>123.64125714285714</v>
      </c>
      <c r="P1511" s="5">
        <f>E1511/L1511</f>
        <v>110.39397959183674</v>
      </c>
      <c r="Q1511" t="str">
        <f>LEFT(N1511,SEARCH("/",  N1511,  1)-1)</f>
        <v>photography</v>
      </c>
      <c r="R1511" t="str">
        <f>RIGHT(N1511,LEN(N1511)-SEARCH("/",  N1511,  1))</f>
        <v>photobooks</v>
      </c>
      <c r="S1511" s="9">
        <f>(((J1511/60)/60)/24)+DATE(1970,1,1)+(-5/24)</f>
        <v>42751.325057870366</v>
      </c>
      <c r="T1511" s="9">
        <f>(((I1511/60)/60)/24)+DATE(1970,1,1)+(-5/24)</f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E1512/D1512 * 100</f>
        <v>101.03500000000001</v>
      </c>
      <c r="P1512" s="5">
        <f>E1512/L1512</f>
        <v>39.91506172839506</v>
      </c>
      <c r="Q1512" t="str">
        <f>LEFT(N1512,SEARCH("/",  N1512,  1)-1)</f>
        <v>photography</v>
      </c>
      <c r="R1512" t="str">
        <f>RIGHT(N1512,LEN(N1512)-SEARCH("/",  N1512,  1))</f>
        <v>photobooks</v>
      </c>
      <c r="S1512" s="9">
        <f>(((J1512/60)/60)/24)+DATE(1970,1,1)+(-5/24)</f>
        <v>41809.176828703698</v>
      </c>
      <c r="T1512" s="9">
        <f>(((I1512/60)/60)/24)+DATE(1970,1,1)+(-5/24)</f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E1513/D1513 * 100</f>
        <v>111.79285714285714</v>
      </c>
      <c r="P1513" s="5">
        <f>E1513/L1513</f>
        <v>75.975728155339809</v>
      </c>
      <c r="Q1513" t="str">
        <f>LEFT(N1513,SEARCH("/",  N1513,  1)-1)</f>
        <v>photography</v>
      </c>
      <c r="R1513" t="str">
        <f>RIGHT(N1513,LEN(N1513)-SEARCH("/",  N1513,  1))</f>
        <v>photobooks</v>
      </c>
      <c r="S1513" s="9">
        <f>(((J1513/60)/60)/24)+DATE(1970,1,1)+(-5/24)</f>
        <v>42296.375046296293</v>
      </c>
      <c r="T1513" s="9">
        <f>(((I1513/60)/60)/24)+DATE(1970,1,1)+(-5/24)</f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E1514/D1514 * 100</f>
        <v>558.7714285714286</v>
      </c>
      <c r="P1514" s="5">
        <f>E1514/L1514</f>
        <v>58.379104477611939</v>
      </c>
      <c r="Q1514" t="str">
        <f>LEFT(N1514,SEARCH("/",  N1514,  1)-1)</f>
        <v>photography</v>
      </c>
      <c r="R1514" t="str">
        <f>RIGHT(N1514,LEN(N1514)-SEARCH("/",  N1514,  1))</f>
        <v>photobooks</v>
      </c>
      <c r="S1514" s="9">
        <f>(((J1514/60)/60)/24)+DATE(1970,1,1)+(-5/24)</f>
        <v>42741.476145833331</v>
      </c>
      <c r="T1514" s="9">
        <f>(((I1514/60)/60)/24)+DATE(1970,1,1)+(-5/24)</f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E1515/D1515 * 100</f>
        <v>150.01875000000001</v>
      </c>
      <c r="P1515" s="5">
        <f>E1515/L1515</f>
        <v>55.82093023255814</v>
      </c>
      <c r="Q1515" t="str">
        <f>LEFT(N1515,SEARCH("/",  N1515,  1)-1)</f>
        <v>photography</v>
      </c>
      <c r="R1515" t="str">
        <f>RIGHT(N1515,LEN(N1515)-SEARCH("/",  N1515,  1))</f>
        <v>photobooks</v>
      </c>
      <c r="S1515" s="9">
        <f>(((J1515/60)/60)/24)+DATE(1970,1,1)+(-5/24)</f>
        <v>41806.42900462963</v>
      </c>
      <c r="T1515" s="9">
        <f>(((I1515/60)/60)/24)+DATE(1970,1,1)+(-5/24)</f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E1516/D1516 * 100</f>
        <v>106.476</v>
      </c>
      <c r="P1516" s="5">
        <f>E1516/L1516</f>
        <v>151.24431818181819</v>
      </c>
      <c r="Q1516" t="str">
        <f>LEFT(N1516,SEARCH("/",  N1516,  1)-1)</f>
        <v>photography</v>
      </c>
      <c r="R1516" t="str">
        <f>RIGHT(N1516,LEN(N1516)-SEARCH("/",  N1516,  1))</f>
        <v>photobooks</v>
      </c>
      <c r="S1516" s="9">
        <f>(((J1516/60)/60)/24)+DATE(1970,1,1)+(-5/24)</f>
        <v>42234.389351851853</v>
      </c>
      <c r="T1516" s="9">
        <f>(((I1516/60)/60)/24)+DATE(1970,1,1)+(-5/24)</f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E1517/D1517 * 100</f>
        <v>157.18899999999999</v>
      </c>
      <c r="P1517" s="5">
        <f>E1517/L1517</f>
        <v>849.67027027027029</v>
      </c>
      <c r="Q1517" t="str">
        <f>LEFT(N1517,SEARCH("/",  N1517,  1)-1)</f>
        <v>photography</v>
      </c>
      <c r="R1517" t="str">
        <f>RIGHT(N1517,LEN(N1517)-SEARCH("/",  N1517,  1))</f>
        <v>photobooks</v>
      </c>
      <c r="S1517" s="9">
        <f>(((J1517/60)/60)/24)+DATE(1970,1,1)+(-5/24)</f>
        <v>42415.04510416666</v>
      </c>
      <c r="T1517" s="9">
        <f>(((I1517/60)/60)/24)+DATE(1970,1,1)+(-5/24)</f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E1518/D1518 * 100</f>
        <v>108.65882352941176</v>
      </c>
      <c r="P1518" s="5">
        <f>E1518/L1518</f>
        <v>159.24137931034483</v>
      </c>
      <c r="Q1518" t="str">
        <f>LEFT(N1518,SEARCH("/",  N1518,  1)-1)</f>
        <v>photography</v>
      </c>
      <c r="R1518" t="str">
        <f>RIGHT(N1518,LEN(N1518)-SEARCH("/",  N1518,  1))</f>
        <v>photobooks</v>
      </c>
      <c r="S1518" s="9">
        <f>(((J1518/60)/60)/24)+DATE(1970,1,1)+(-5/24)</f>
        <v>42619.258009259262</v>
      </c>
      <c r="T1518" s="9">
        <f>(((I1518/60)/60)/24)+DATE(1970,1,1)+(-5/24)</f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E1519/D1519 * 100</f>
        <v>161.97999999999999</v>
      </c>
      <c r="P1519" s="5">
        <f>E1519/L1519</f>
        <v>39.507317073170732</v>
      </c>
      <c r="Q1519" t="str">
        <f>LEFT(N1519,SEARCH("/",  N1519,  1)-1)</f>
        <v>photography</v>
      </c>
      <c r="R1519" t="str">
        <f>RIGHT(N1519,LEN(N1519)-SEARCH("/",  N1519,  1))</f>
        <v>photobooks</v>
      </c>
      <c r="S1519" s="9">
        <f>(((J1519/60)/60)/24)+DATE(1970,1,1)+(-5/24)</f>
        <v>41948.358252314814</v>
      </c>
      <c r="T1519" s="9">
        <f>(((I1519/60)/60)/24)+DATE(1970,1,1)+(-5/24)</f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E1520/D1520 * 100</f>
        <v>205.36666666666665</v>
      </c>
      <c r="P1520" s="5">
        <f>E1520/L1520</f>
        <v>130.52966101694915</v>
      </c>
      <c r="Q1520" t="str">
        <f>LEFT(N1520,SEARCH("/",  N1520,  1)-1)</f>
        <v>photography</v>
      </c>
      <c r="R1520" t="str">
        <f>RIGHT(N1520,LEN(N1520)-SEARCH("/",  N1520,  1))</f>
        <v>photobooks</v>
      </c>
      <c r="S1520" s="9">
        <f>(((J1520/60)/60)/24)+DATE(1970,1,1)+(-5/24)</f>
        <v>41760.611712962964</v>
      </c>
      <c r="T1520" s="9">
        <f>(((I1520/60)/60)/24)+DATE(1970,1,1)+(-5/24)</f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E1521/D1521 * 100</f>
        <v>103.36388888888889</v>
      </c>
      <c r="P1521" s="5">
        <f>E1521/L1521</f>
        <v>64.156896551724131</v>
      </c>
      <c r="Q1521" t="str">
        <f>LEFT(N1521,SEARCH("/",  N1521,  1)-1)</f>
        <v>photography</v>
      </c>
      <c r="R1521" t="str">
        <f>RIGHT(N1521,LEN(N1521)-SEARCH("/",  N1521,  1))</f>
        <v>photobooks</v>
      </c>
      <c r="S1521" s="9">
        <f>(((J1521/60)/60)/24)+DATE(1970,1,1)+(-5/24)</f>
        <v>41782.533368055556</v>
      </c>
      <c r="T1521" s="9">
        <f>(((I1521/60)/60)/24)+DATE(1970,1,1)+(-5/24)</f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E1522/D1522 * 100</f>
        <v>103.47222222222223</v>
      </c>
      <c r="P1522" s="5">
        <f>E1522/L1522</f>
        <v>111.52694610778443</v>
      </c>
      <c r="Q1522" t="str">
        <f>LEFT(N1522,SEARCH("/",  N1522,  1)-1)</f>
        <v>photography</v>
      </c>
      <c r="R1522" t="str">
        <f>RIGHT(N1522,LEN(N1522)-SEARCH("/",  N1522,  1))</f>
        <v>photobooks</v>
      </c>
      <c r="S1522" s="9">
        <f>(((J1522/60)/60)/24)+DATE(1970,1,1)+(-5/24)</f>
        <v>41955.649456018517</v>
      </c>
      <c r="T1522" s="9">
        <f>(((I1522/60)/60)/24)+DATE(1970,1,1)+(-5/24)</f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E1523/D1523 * 100</f>
        <v>106.81333333333333</v>
      </c>
      <c r="P1523" s="5">
        <f>E1523/L1523</f>
        <v>170.44680851063831</v>
      </c>
      <c r="Q1523" t="str">
        <f>LEFT(N1523,SEARCH("/",  N1523,  1)-1)</f>
        <v>photography</v>
      </c>
      <c r="R1523" t="str">
        <f>RIGHT(N1523,LEN(N1523)-SEARCH("/",  N1523,  1))</f>
        <v>photobooks</v>
      </c>
      <c r="S1523" s="9">
        <f>(((J1523/60)/60)/24)+DATE(1970,1,1)+(-5/24)</f>
        <v>42492.959386574068</v>
      </c>
      <c r="T1523" s="9">
        <f>(((I1523/60)/60)/24)+DATE(1970,1,1)+(-5/24)</f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E1524/D1524 * 100</f>
        <v>138.96574712643678</v>
      </c>
      <c r="P1524" s="5">
        <f>E1524/L1524</f>
        <v>133.7391592920354</v>
      </c>
      <c r="Q1524" t="str">
        <f>LEFT(N1524,SEARCH("/",  N1524,  1)-1)</f>
        <v>photography</v>
      </c>
      <c r="R1524" t="str">
        <f>RIGHT(N1524,LEN(N1524)-SEARCH("/",  N1524,  1))</f>
        <v>photobooks</v>
      </c>
      <c r="S1524" s="9">
        <f>(((J1524/60)/60)/24)+DATE(1970,1,1)+(-5/24)</f>
        <v>41899.621979166666</v>
      </c>
      <c r="T1524" s="9">
        <f>(((I1524/60)/60)/24)+DATE(1970,1,1)+(-5/24)</f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E1525/D1525 * 100</f>
        <v>124.84324324324325</v>
      </c>
      <c r="P1525" s="5">
        <f>E1525/L1525</f>
        <v>95.834024896265561</v>
      </c>
      <c r="Q1525" t="str">
        <f>LEFT(N1525,SEARCH("/",  N1525,  1)-1)</f>
        <v>photography</v>
      </c>
      <c r="R1525" t="str">
        <f>RIGHT(N1525,LEN(N1525)-SEARCH("/",  N1525,  1))</f>
        <v>photobooks</v>
      </c>
      <c r="S1525" s="9">
        <f>(((J1525/60)/60)/24)+DATE(1970,1,1)+(-5/24)</f>
        <v>41964.543009259258</v>
      </c>
      <c r="T1525" s="9">
        <f>(((I1525/60)/60)/24)+DATE(1970,1,1)+(-5/24)</f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E1526/D1526 * 100</f>
        <v>206.99999999999997</v>
      </c>
      <c r="P1526" s="5">
        <f>E1526/L1526</f>
        <v>221.78571428571428</v>
      </c>
      <c r="Q1526" t="str">
        <f>LEFT(N1526,SEARCH("/",  N1526,  1)-1)</f>
        <v>photography</v>
      </c>
      <c r="R1526" t="str">
        <f>RIGHT(N1526,LEN(N1526)-SEARCH("/",  N1526,  1))</f>
        <v>photobooks</v>
      </c>
      <c r="S1526" s="9">
        <f>(((J1526/60)/60)/24)+DATE(1970,1,1)+(-5/24)</f>
        <v>42756.292708333327</v>
      </c>
      <c r="T1526" s="9">
        <f>(((I1526/60)/60)/24)+DATE(1970,1,1)+(-5/24)</f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E1527/D1527 * 100</f>
        <v>174.00576923076923</v>
      </c>
      <c r="P1527" s="5">
        <f>E1527/L1527</f>
        <v>32.315357142857138</v>
      </c>
      <c r="Q1527" t="str">
        <f>LEFT(N1527,SEARCH("/",  N1527,  1)-1)</f>
        <v>photography</v>
      </c>
      <c r="R1527" t="str">
        <f>RIGHT(N1527,LEN(N1527)-SEARCH("/",  N1527,  1))</f>
        <v>photobooks</v>
      </c>
      <c r="S1527" s="9">
        <f>(((J1527/60)/60)/24)+DATE(1970,1,1)+(-5/24)</f>
        <v>42570.494652777772</v>
      </c>
      <c r="T1527" s="9">
        <f>(((I1527/60)/60)/24)+DATE(1970,1,1)+(-5/24)</f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E1528/D1528 * 100</f>
        <v>120.32608695652173</v>
      </c>
      <c r="P1528" s="5">
        <f>E1528/L1528</f>
        <v>98.839285714285708</v>
      </c>
      <c r="Q1528" t="str">
        <f>LEFT(N1528,SEARCH("/",  N1528,  1)-1)</f>
        <v>photography</v>
      </c>
      <c r="R1528" t="str">
        <f>RIGHT(N1528,LEN(N1528)-SEARCH("/",  N1528,  1))</f>
        <v>photobooks</v>
      </c>
      <c r="S1528" s="9">
        <f>(((J1528/60)/60)/24)+DATE(1970,1,1)+(-5/24)</f>
        <v>42339.067673611113</v>
      </c>
      <c r="T1528" s="9">
        <f>(((I1528/60)/60)/24)+DATE(1970,1,1)+(-5/24)</f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E1529/D1529 * 100</f>
        <v>110.44428571428573</v>
      </c>
      <c r="P1529" s="5">
        <f>E1529/L1529</f>
        <v>55.222142857142863</v>
      </c>
      <c r="Q1529" t="str">
        <f>LEFT(N1529,SEARCH("/",  N1529,  1)-1)</f>
        <v>photography</v>
      </c>
      <c r="R1529" t="str">
        <f>RIGHT(N1529,LEN(N1529)-SEARCH("/",  N1529,  1))</f>
        <v>photobooks</v>
      </c>
      <c r="S1529" s="9">
        <f>(((J1529/60)/60)/24)+DATE(1970,1,1)+(-5/24)</f>
        <v>42780.392199074071</v>
      </c>
      <c r="T1529" s="9">
        <f>(((I1529/60)/60)/24)+DATE(1970,1,1)+(-5/24)</f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E1530/D1530 * 100</f>
        <v>281.56666666666666</v>
      </c>
      <c r="P1530" s="5">
        <f>E1530/L1530</f>
        <v>52.793750000000003</v>
      </c>
      <c r="Q1530" t="str">
        <f>LEFT(N1530,SEARCH("/",  N1530,  1)-1)</f>
        <v>photography</v>
      </c>
      <c r="R1530" t="str">
        <f>RIGHT(N1530,LEN(N1530)-SEARCH("/",  N1530,  1))</f>
        <v>photobooks</v>
      </c>
      <c r="S1530" s="9">
        <f>(((J1530/60)/60)/24)+DATE(1970,1,1)+(-5/24)</f>
        <v>42736.524560185186</v>
      </c>
      <c r="T1530" s="9">
        <f>(((I1530/60)/60)/24)+DATE(1970,1,1)+(-5/24)</f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E1531/D1531 * 100</f>
        <v>100.67894736842105</v>
      </c>
      <c r="P1531" s="5">
        <f>E1531/L1531</f>
        <v>135.66666666666666</v>
      </c>
      <c r="Q1531" t="str">
        <f>LEFT(N1531,SEARCH("/",  N1531,  1)-1)</f>
        <v>photography</v>
      </c>
      <c r="R1531" t="str">
        <f>RIGHT(N1531,LEN(N1531)-SEARCH("/",  N1531,  1))</f>
        <v>photobooks</v>
      </c>
      <c r="S1531" s="9">
        <f>(((J1531/60)/60)/24)+DATE(1970,1,1)+(-5/24)</f>
        <v>42052.420370370368</v>
      </c>
      <c r="T1531" s="9">
        <f>(((I1531/60)/60)/24)+DATE(1970,1,1)+(-5/24)</f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E1532/D1532 * 100</f>
        <v>134.82571428571427</v>
      </c>
      <c r="P1532" s="5">
        <f>E1532/L1532</f>
        <v>53.991990846681922</v>
      </c>
      <c r="Q1532" t="str">
        <f>LEFT(N1532,SEARCH("/",  N1532,  1)-1)</f>
        <v>photography</v>
      </c>
      <c r="R1532" t="str">
        <f>RIGHT(N1532,LEN(N1532)-SEARCH("/",  N1532,  1))</f>
        <v>photobooks</v>
      </c>
      <c r="S1532" s="9">
        <f>(((J1532/60)/60)/24)+DATE(1970,1,1)+(-5/24)</f>
        <v>42275.558969907412</v>
      </c>
      <c r="T1532" s="9">
        <f>(((I1532/60)/60)/24)+DATE(1970,1,1)+(-5/24)</f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E1533/D1533 * 100</f>
        <v>175.95744680851064</v>
      </c>
      <c r="P1533" s="5">
        <f>E1533/L1533</f>
        <v>56.643835616438359</v>
      </c>
      <c r="Q1533" t="str">
        <f>LEFT(N1533,SEARCH("/",  N1533,  1)-1)</f>
        <v>photography</v>
      </c>
      <c r="R1533" t="str">
        <f>RIGHT(N1533,LEN(N1533)-SEARCH("/",  N1533,  1))</f>
        <v>photobooks</v>
      </c>
      <c r="S1533" s="9">
        <f>(((J1533/60)/60)/24)+DATE(1970,1,1)+(-5/24)</f>
        <v>41941.594050925924</v>
      </c>
      <c r="T1533" s="9">
        <f>(((I1533/60)/60)/24)+DATE(1970,1,1)+(-5/24)</f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E1534/D1534 * 100</f>
        <v>484.02000000000004</v>
      </c>
      <c r="P1534" s="5">
        <f>E1534/L1534</f>
        <v>82.316326530612244</v>
      </c>
      <c r="Q1534" t="str">
        <f>LEFT(N1534,SEARCH("/",  N1534,  1)-1)</f>
        <v>photography</v>
      </c>
      <c r="R1534" t="str">
        <f>RIGHT(N1534,LEN(N1534)-SEARCH("/",  N1534,  1))</f>
        <v>photobooks</v>
      </c>
      <c r="S1534" s="9">
        <f>(((J1534/60)/60)/24)+DATE(1970,1,1)+(-5/24)</f>
        <v>42391.266956018517</v>
      </c>
      <c r="T1534" s="9">
        <f>(((I1534/60)/60)/24)+DATE(1970,1,1)+(-5/24)</f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E1535/D1535 * 100</f>
        <v>145.14000000000001</v>
      </c>
      <c r="P1535" s="5">
        <f>E1535/L1535</f>
        <v>88.26081081081081</v>
      </c>
      <c r="Q1535" t="str">
        <f>LEFT(N1535,SEARCH("/",  N1535,  1)-1)</f>
        <v>photography</v>
      </c>
      <c r="R1535" t="str">
        <f>RIGHT(N1535,LEN(N1535)-SEARCH("/",  N1535,  1))</f>
        <v>photobooks</v>
      </c>
      <c r="S1535" s="9">
        <f>(((J1535/60)/60)/24)+DATE(1970,1,1)+(-5/24)</f>
        <v>42442.793715277774</v>
      </c>
      <c r="T1535" s="9">
        <f>(((I1535/60)/60)/24)+DATE(1970,1,1)+(-5/24)</f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E1536/D1536 * 100</f>
        <v>417.73333333333335</v>
      </c>
      <c r="P1536" s="5">
        <f>E1536/L1536</f>
        <v>84.905149051490511</v>
      </c>
      <c r="Q1536" t="str">
        <f>LEFT(N1536,SEARCH("/",  N1536,  1)-1)</f>
        <v>photography</v>
      </c>
      <c r="R1536" t="str">
        <f>RIGHT(N1536,LEN(N1536)-SEARCH("/",  N1536,  1))</f>
        <v>photobooks</v>
      </c>
      <c r="S1536" s="9">
        <f>(((J1536/60)/60)/24)+DATE(1970,1,1)+(-5/24)</f>
        <v>42221.465995370374</v>
      </c>
      <c r="T1536" s="9">
        <f>(((I1536/60)/60)/24)+DATE(1970,1,1)+(-5/24)</f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E1537/D1537 * 100</f>
        <v>132.42499999999998</v>
      </c>
      <c r="P1537" s="5">
        <f>E1537/L1537</f>
        <v>48.154545454545456</v>
      </c>
      <c r="Q1537" t="str">
        <f>LEFT(N1537,SEARCH("/",  N1537,  1)-1)</f>
        <v>photography</v>
      </c>
      <c r="R1537" t="str">
        <f>RIGHT(N1537,LEN(N1537)-SEARCH("/",  N1537,  1))</f>
        <v>photobooks</v>
      </c>
      <c r="S1537" s="9">
        <f>(((J1537/60)/60)/24)+DATE(1970,1,1)+(-5/24)</f>
        <v>42484.620729166665</v>
      </c>
      <c r="T1537" s="9">
        <f>(((I1537/60)/60)/24)+DATE(1970,1,1)+(-5/24)</f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E1538/D1538 * 100</f>
        <v>250.30841666666666</v>
      </c>
      <c r="P1538" s="5">
        <f>E1538/L1538</f>
        <v>66.015406593406595</v>
      </c>
      <c r="Q1538" t="str">
        <f>LEFT(N1538,SEARCH("/",  N1538,  1)-1)</f>
        <v>photography</v>
      </c>
      <c r="R1538" t="str">
        <f>RIGHT(N1538,LEN(N1538)-SEARCH("/",  N1538,  1))</f>
        <v>photobooks</v>
      </c>
      <c r="S1538" s="9">
        <f>(((J1538/60)/60)/24)+DATE(1970,1,1)+(-5/24)</f>
        <v>42213.593865740739</v>
      </c>
      <c r="T1538" s="9">
        <f>(((I1538/60)/60)/24)+DATE(1970,1,1)+(-5/24)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E1539/D1539 * 100</f>
        <v>179.9</v>
      </c>
      <c r="P1539" s="5">
        <f>E1539/L1539</f>
        <v>96.375</v>
      </c>
      <c r="Q1539" t="str">
        <f>LEFT(N1539,SEARCH("/",  N1539,  1)-1)</f>
        <v>photography</v>
      </c>
      <c r="R1539" t="str">
        <f>RIGHT(N1539,LEN(N1539)-SEARCH("/",  N1539,  1))</f>
        <v>photobooks</v>
      </c>
      <c r="S1539" s="9">
        <f>(((J1539/60)/60)/24)+DATE(1970,1,1)+(-5/24)</f>
        <v>42552.106793981475</v>
      </c>
      <c r="T1539" s="9">
        <f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E1540/D1540 * 100</f>
        <v>102.62857142857142</v>
      </c>
      <c r="P1540" s="5">
        <f>E1540/L1540</f>
        <v>156.17391304347825</v>
      </c>
      <c r="Q1540" t="str">
        <f>LEFT(N1540,SEARCH("/",  N1540,  1)-1)</f>
        <v>photography</v>
      </c>
      <c r="R1540" t="str">
        <f>RIGHT(N1540,LEN(N1540)-SEARCH("/",  N1540,  1))</f>
        <v>photobooks</v>
      </c>
      <c r="S1540" s="9">
        <f>(((J1540/60)/60)/24)+DATE(1970,1,1)+(-5/24)</f>
        <v>41981.57372685185</v>
      </c>
      <c r="T1540" s="9">
        <f>(((I1540/60)/60)/24)+DATE(1970,1,1)+(-5/24)</f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E1541/D1541 * 100</f>
        <v>135.98609999999999</v>
      </c>
      <c r="P1541" s="5">
        <f>E1541/L1541</f>
        <v>95.764859154929582</v>
      </c>
      <c r="Q1541" t="str">
        <f>LEFT(N1541,SEARCH("/",  N1541,  1)-1)</f>
        <v>photography</v>
      </c>
      <c r="R1541" t="str">
        <f>RIGHT(N1541,LEN(N1541)-SEARCH("/",  N1541,  1))</f>
        <v>photobooks</v>
      </c>
      <c r="S1541" s="9">
        <f>(((J1541/60)/60)/24)+DATE(1970,1,1)+(-5/24)</f>
        <v>42705.710868055547</v>
      </c>
      <c r="T1541" s="9">
        <f>(((I1541/60)/60)/24)+DATE(1970,1,1)+(-5/24)</f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E1542/D1542 * 100</f>
        <v>117.86666666666667</v>
      </c>
      <c r="P1542" s="5">
        <f>E1542/L1542</f>
        <v>180.40816326530611</v>
      </c>
      <c r="Q1542" t="str">
        <f>LEFT(N1542,SEARCH("/",  N1542,  1)-1)</f>
        <v>photography</v>
      </c>
      <c r="R1542" t="str">
        <f>RIGHT(N1542,LEN(N1542)-SEARCH("/",  N1542,  1))</f>
        <v>photobooks</v>
      </c>
      <c r="S1542" s="9">
        <f>(((J1542/60)/60)/24)+DATE(1970,1,1)+(-5/24)</f>
        <v>41938.798796296294</v>
      </c>
      <c r="T1542" s="9">
        <f>(((I1542/60)/60)/24)+DATE(1970,1,1)+(-5/24)</f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E1543/D1543 * 100</f>
        <v>3.3333333333333333E-2</v>
      </c>
      <c r="P1543" s="5">
        <f>E1543/L1543</f>
        <v>3</v>
      </c>
      <c r="Q1543" t="str">
        <f>LEFT(N1543,SEARCH("/",  N1543,  1)-1)</f>
        <v>photography</v>
      </c>
      <c r="R1543" t="str">
        <f>RIGHT(N1543,LEN(N1543)-SEARCH("/",  N1543,  1))</f>
        <v>nature</v>
      </c>
      <c r="S1543" s="9">
        <f>(((J1543/60)/60)/24)+DATE(1970,1,1)+(-5/24)</f>
        <v>41974.503912037035</v>
      </c>
      <c r="T1543" s="9">
        <f>(((I1543/60)/60)/24)+DATE(1970,1,1)+(-5/24)</f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E1544/D1544 * 100</f>
        <v>4</v>
      </c>
      <c r="P1544" s="5">
        <f>E1544/L1544</f>
        <v>20</v>
      </c>
      <c r="Q1544" t="str">
        <f>LEFT(N1544,SEARCH("/",  N1544,  1)-1)</f>
        <v>photography</v>
      </c>
      <c r="R1544" t="str">
        <f>RIGHT(N1544,LEN(N1544)-SEARCH("/",  N1544,  1))</f>
        <v>nature</v>
      </c>
      <c r="S1544" s="9">
        <f>(((J1544/60)/60)/24)+DATE(1970,1,1)+(-5/24)</f>
        <v>42170.788194444445</v>
      </c>
      <c r="T1544" s="9">
        <f>(((I1544/60)/60)/24)+DATE(1970,1,1)+(-5/24)</f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E1545/D1545 * 100</f>
        <v>0.44444444444444442</v>
      </c>
      <c r="P1545" s="5">
        <f>E1545/L1545</f>
        <v>10</v>
      </c>
      <c r="Q1545" t="str">
        <f>LEFT(N1545,SEARCH("/",  N1545,  1)-1)</f>
        <v>photography</v>
      </c>
      <c r="R1545" t="str">
        <f>RIGHT(N1545,LEN(N1545)-SEARCH("/",  N1545,  1))</f>
        <v>nature</v>
      </c>
      <c r="S1545" s="9">
        <f>(((J1545/60)/60)/24)+DATE(1970,1,1)+(-5/24)</f>
        <v>41935.301319444443</v>
      </c>
      <c r="T1545" s="9">
        <f>(((I1545/60)/60)/24)+DATE(1970,1,1)+(-5/24)</f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E1546/D1546 * 100</f>
        <v>0</v>
      </c>
      <c r="P1546" s="5" t="e">
        <f>E1546/L1546</f>
        <v>#DIV/0!</v>
      </c>
      <c r="Q1546" t="str">
        <f>LEFT(N1546,SEARCH("/",  N1546,  1)-1)</f>
        <v>photography</v>
      </c>
      <c r="R1546" t="str">
        <f>RIGHT(N1546,LEN(N1546)-SEARCH("/",  N1546,  1))</f>
        <v>nature</v>
      </c>
      <c r="S1546" s="9">
        <f>(((J1546/60)/60)/24)+DATE(1970,1,1)+(-5/24)</f>
        <v>42052.842870370368</v>
      </c>
      <c r="T1546" s="9">
        <f>(((I1546/60)/60)/24)+DATE(1970,1,1)+(-5/24)</f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E1547/D1547 * 100</f>
        <v>3.3333333333333333E-2</v>
      </c>
      <c r="P1547" s="5">
        <f>E1547/L1547</f>
        <v>1</v>
      </c>
      <c r="Q1547" t="str">
        <f>LEFT(N1547,SEARCH("/",  N1547,  1)-1)</f>
        <v>photography</v>
      </c>
      <c r="R1547" t="str">
        <f>RIGHT(N1547,LEN(N1547)-SEARCH("/",  N1547,  1))</f>
        <v>nature</v>
      </c>
      <c r="S1547" s="9">
        <f>(((J1547/60)/60)/24)+DATE(1970,1,1)+(-5/24)</f>
        <v>42031.676319444443</v>
      </c>
      <c r="T1547" s="9">
        <f>(((I1547/60)/60)/24)+DATE(1970,1,1)+(-5/24)</f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E1548/D1548 * 100</f>
        <v>28.9</v>
      </c>
      <c r="P1548" s="5">
        <f>E1548/L1548</f>
        <v>26.272727272727273</v>
      </c>
      <c r="Q1548" t="str">
        <f>LEFT(N1548,SEARCH("/",  N1548,  1)-1)</f>
        <v>photography</v>
      </c>
      <c r="R1548" t="str">
        <f>RIGHT(N1548,LEN(N1548)-SEARCH("/",  N1548,  1))</f>
        <v>nature</v>
      </c>
      <c r="S1548" s="9">
        <f>(((J1548/60)/60)/24)+DATE(1970,1,1)+(-5/24)</f>
        <v>41839.004618055551</v>
      </c>
      <c r="T1548" s="9">
        <f>(((I1548/60)/60)/24)+DATE(1970,1,1)+(-5/24)</f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E1549/D1549 * 100</f>
        <v>0</v>
      </c>
      <c r="P1549" s="5" t="e">
        <f>E1549/L1549</f>
        <v>#DIV/0!</v>
      </c>
      <c r="Q1549" t="str">
        <f>LEFT(N1549,SEARCH("/",  N1549,  1)-1)</f>
        <v>photography</v>
      </c>
      <c r="R1549" t="str">
        <f>RIGHT(N1549,LEN(N1549)-SEARCH("/",  N1549,  1))</f>
        <v>nature</v>
      </c>
      <c r="S1549" s="9">
        <f>(((J1549/60)/60)/24)+DATE(1970,1,1)+(-5/24)</f>
        <v>42782.218541666669</v>
      </c>
      <c r="T1549" s="9">
        <f>(((I1549/60)/60)/24)+DATE(1970,1,1)+(-5/24)</f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E1550/D1550 * 100</f>
        <v>8.5714285714285712</v>
      </c>
      <c r="P1550" s="5">
        <f>E1550/L1550</f>
        <v>60</v>
      </c>
      <c r="Q1550" t="str">
        <f>LEFT(N1550,SEARCH("/",  N1550,  1)-1)</f>
        <v>photography</v>
      </c>
      <c r="R1550" t="str">
        <f>RIGHT(N1550,LEN(N1550)-SEARCH("/",  N1550,  1))</f>
        <v>nature</v>
      </c>
      <c r="S1550" s="9">
        <f>(((J1550/60)/60)/24)+DATE(1970,1,1)+(-5/24)</f>
        <v>42286.673842592594</v>
      </c>
      <c r="T1550" s="9">
        <f>(((I1550/60)/60)/24)+DATE(1970,1,1)+(-5/24)</f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E1551/D1551 * 100</f>
        <v>34</v>
      </c>
      <c r="P1551" s="5">
        <f>E1551/L1551</f>
        <v>28.333333333333332</v>
      </c>
      <c r="Q1551" t="str">
        <f>LEFT(N1551,SEARCH("/",  N1551,  1)-1)</f>
        <v>photography</v>
      </c>
      <c r="R1551" t="str">
        <f>RIGHT(N1551,LEN(N1551)-SEARCH("/",  N1551,  1))</f>
        <v>nature</v>
      </c>
      <c r="S1551" s="9">
        <f>(((J1551/60)/60)/24)+DATE(1970,1,1)+(-5/24)</f>
        <v>42280.927766203698</v>
      </c>
      <c r="T1551" s="9">
        <f>(((I1551/60)/60)/24)+DATE(1970,1,1)+(-5/24)</f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E1552/D1552 * 100</f>
        <v>13.466666666666665</v>
      </c>
      <c r="P1552" s="5">
        <f>E1552/L1552</f>
        <v>14.428571428571429</v>
      </c>
      <c r="Q1552" t="str">
        <f>LEFT(N1552,SEARCH("/",  N1552,  1)-1)</f>
        <v>photography</v>
      </c>
      <c r="R1552" t="str">
        <f>RIGHT(N1552,LEN(N1552)-SEARCH("/",  N1552,  1))</f>
        <v>nature</v>
      </c>
      <c r="S1552" s="9">
        <f>(((J1552/60)/60)/24)+DATE(1970,1,1)+(-5/24)</f>
        <v>42472.24113425926</v>
      </c>
      <c r="T1552" s="9">
        <f>(((I1552/60)/60)/24)+DATE(1970,1,1)+(-5/24)</f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E1553/D1553 * 100</f>
        <v>0</v>
      </c>
      <c r="P1553" s="5" t="e">
        <f>E1553/L1553</f>
        <v>#DIV/0!</v>
      </c>
      <c r="Q1553" t="str">
        <f>LEFT(N1553,SEARCH("/",  N1553,  1)-1)</f>
        <v>photography</v>
      </c>
      <c r="R1553" t="str">
        <f>RIGHT(N1553,LEN(N1553)-SEARCH("/",  N1553,  1))</f>
        <v>nature</v>
      </c>
      <c r="S1553" s="9">
        <f>(((J1553/60)/60)/24)+DATE(1970,1,1)+(-5/24)</f>
        <v>42121.616192129623</v>
      </c>
      <c r="T1553" s="9">
        <f>(((I1553/60)/60)/24)+DATE(1970,1,1)+(-5/24)</f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E1554/D1554 * 100</f>
        <v>49.186046511627907</v>
      </c>
      <c r="P1554" s="5">
        <f>E1554/L1554</f>
        <v>132.1875</v>
      </c>
      <c r="Q1554" t="str">
        <f>LEFT(N1554,SEARCH("/",  N1554,  1)-1)</f>
        <v>photography</v>
      </c>
      <c r="R1554" t="str">
        <f>RIGHT(N1554,LEN(N1554)-SEARCH("/",  N1554,  1))</f>
        <v>nature</v>
      </c>
      <c r="S1554" s="9">
        <f>(((J1554/60)/60)/24)+DATE(1970,1,1)+(-5/24)</f>
        <v>41892.480416666665</v>
      </c>
      <c r="T1554" s="9">
        <f>(((I1554/60)/60)/24)+DATE(1970,1,1)+(-5/24)</f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E1555/D1555 * 100</f>
        <v>0</v>
      </c>
      <c r="P1555" s="5" t="e">
        <f>E1555/L1555</f>
        <v>#DIV/0!</v>
      </c>
      <c r="Q1555" t="str">
        <f>LEFT(N1555,SEARCH("/",  N1555,  1)-1)</f>
        <v>photography</v>
      </c>
      <c r="R1555" t="str">
        <f>RIGHT(N1555,LEN(N1555)-SEARCH("/",  N1555,  1))</f>
        <v>nature</v>
      </c>
      <c r="S1555" s="9">
        <f>(((J1555/60)/60)/24)+DATE(1970,1,1)+(-5/24)</f>
        <v>42219.074618055551</v>
      </c>
      <c r="T1555" s="9">
        <f>(((I1555/60)/60)/24)+DATE(1970,1,1)+(-5/24)</f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E1556/D1556 * 100</f>
        <v>0</v>
      </c>
      <c r="P1556" s="5" t="e">
        <f>E1556/L1556</f>
        <v>#DIV/0!</v>
      </c>
      <c r="Q1556" t="str">
        <f>LEFT(N1556,SEARCH("/",  N1556,  1)-1)</f>
        <v>photography</v>
      </c>
      <c r="R1556" t="str">
        <f>RIGHT(N1556,LEN(N1556)-SEARCH("/",  N1556,  1))</f>
        <v>nature</v>
      </c>
      <c r="S1556" s="9">
        <f>(((J1556/60)/60)/24)+DATE(1970,1,1)+(-5/24)</f>
        <v>42188.043865740743</v>
      </c>
      <c r="T1556" s="9">
        <f>(((I1556/60)/60)/24)+DATE(1970,1,1)+(-5/24)</f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E1557/D1557 * 100</f>
        <v>0</v>
      </c>
      <c r="P1557" s="5" t="e">
        <f>E1557/L1557</f>
        <v>#DIV/0!</v>
      </c>
      <c r="Q1557" t="str">
        <f>LEFT(N1557,SEARCH("/",  N1557,  1)-1)</f>
        <v>photography</v>
      </c>
      <c r="R1557" t="str">
        <f>RIGHT(N1557,LEN(N1557)-SEARCH("/",  N1557,  1))</f>
        <v>nature</v>
      </c>
      <c r="S1557" s="9">
        <f>(((J1557/60)/60)/24)+DATE(1970,1,1)+(-5/24)</f>
        <v>42241.405462962961</v>
      </c>
      <c r="T1557" s="9">
        <f>(((I1557/60)/60)/24)+DATE(1970,1,1)+(-5/24)</f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E1558/D1558 * 100</f>
        <v>45.133333333333333</v>
      </c>
      <c r="P1558" s="5">
        <f>E1558/L1558</f>
        <v>56.416666666666664</v>
      </c>
      <c r="Q1558" t="str">
        <f>LEFT(N1558,SEARCH("/",  N1558,  1)-1)</f>
        <v>photography</v>
      </c>
      <c r="R1558" t="str">
        <f>RIGHT(N1558,LEN(N1558)-SEARCH("/",  N1558,  1))</f>
        <v>nature</v>
      </c>
      <c r="S1558" s="9">
        <f>(((J1558/60)/60)/24)+DATE(1970,1,1)+(-5/24)</f>
        <v>42524.944722222215</v>
      </c>
      <c r="T1558" s="9">
        <f>(((I1558/60)/60)/24)+DATE(1970,1,1)+(-5/24)</f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E1559/D1559 * 100</f>
        <v>4</v>
      </c>
      <c r="P1559" s="5">
        <f>E1559/L1559</f>
        <v>100</v>
      </c>
      <c r="Q1559" t="str">
        <f>LEFT(N1559,SEARCH("/",  N1559,  1)-1)</f>
        <v>photography</v>
      </c>
      <c r="R1559" t="str">
        <f>RIGHT(N1559,LEN(N1559)-SEARCH("/",  N1559,  1))</f>
        <v>nature</v>
      </c>
      <c r="S1559" s="9">
        <f>(((J1559/60)/60)/24)+DATE(1970,1,1)+(-5/24)</f>
        <v>41871.444826388884</v>
      </c>
      <c r="T1559" s="9">
        <f>(((I1559/60)/60)/24)+DATE(1970,1,1)+(-5/24)</f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E1560/D1560 * 100</f>
        <v>4.666666666666667</v>
      </c>
      <c r="P1560" s="5">
        <f>E1560/L1560</f>
        <v>11.666666666666666</v>
      </c>
      <c r="Q1560" t="str">
        <f>LEFT(N1560,SEARCH("/",  N1560,  1)-1)</f>
        <v>photography</v>
      </c>
      <c r="R1560" t="str">
        <f>RIGHT(N1560,LEN(N1560)-SEARCH("/",  N1560,  1))</f>
        <v>nature</v>
      </c>
      <c r="S1560" s="9">
        <f>(((J1560/60)/60)/24)+DATE(1970,1,1)+(-5/24)</f>
        <v>42185.189340277771</v>
      </c>
      <c r="T1560" s="9">
        <f>(((I1560/60)/60)/24)+DATE(1970,1,1)+(-5/24)</f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E1561/D1561 * 100</f>
        <v>0.33333333333333337</v>
      </c>
      <c r="P1561" s="5">
        <f>E1561/L1561</f>
        <v>50</v>
      </c>
      <c r="Q1561" t="str">
        <f>LEFT(N1561,SEARCH("/",  N1561,  1)-1)</f>
        <v>photography</v>
      </c>
      <c r="R1561" t="str">
        <f>RIGHT(N1561,LEN(N1561)-SEARCH("/",  N1561,  1))</f>
        <v>nature</v>
      </c>
      <c r="S1561" s="9">
        <f>(((J1561/60)/60)/24)+DATE(1970,1,1)+(-5/24)</f>
        <v>42107.844895833325</v>
      </c>
      <c r="T1561" s="9">
        <f>(((I1561/60)/60)/24)+DATE(1970,1,1)+(-5/24)</f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E1562/D1562 * 100</f>
        <v>3.7600000000000002</v>
      </c>
      <c r="P1562" s="5">
        <f>E1562/L1562</f>
        <v>23.5</v>
      </c>
      <c r="Q1562" t="str">
        <f>LEFT(N1562,SEARCH("/",  N1562,  1)-1)</f>
        <v>photography</v>
      </c>
      <c r="R1562" t="str">
        <f>RIGHT(N1562,LEN(N1562)-SEARCH("/",  N1562,  1))</f>
        <v>nature</v>
      </c>
      <c r="S1562" s="9">
        <f>(((J1562/60)/60)/24)+DATE(1970,1,1)+(-5/24)</f>
        <v>41935.812418981477</v>
      </c>
      <c r="T1562" s="9">
        <f>(((I1562/60)/60)/24)+DATE(1970,1,1)+(-5/24)</f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E1563/D1563 * 100</f>
        <v>0.67</v>
      </c>
      <c r="P1563" s="5">
        <f>E1563/L1563</f>
        <v>67</v>
      </c>
      <c r="Q1563" t="str">
        <f>LEFT(N1563,SEARCH("/",  N1563,  1)-1)</f>
        <v>publishing</v>
      </c>
      <c r="R1563" t="str">
        <f>RIGHT(N1563,LEN(N1563)-SEARCH("/",  N1563,  1))</f>
        <v>art books</v>
      </c>
      <c r="S1563" s="9">
        <f>(((J1563/60)/60)/24)+DATE(1970,1,1)+(-5/24)</f>
        <v>41554.833368055552</v>
      </c>
      <c r="T1563" s="9">
        <f>(((I1563/60)/60)/24)+DATE(1970,1,1)+(-5/24)</f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E1564/D1564 * 100</f>
        <v>0</v>
      </c>
      <c r="P1564" s="5" t="e">
        <f>E1564/L1564</f>
        <v>#DIV/0!</v>
      </c>
      <c r="Q1564" t="str">
        <f>LEFT(N1564,SEARCH("/",  N1564,  1)-1)</f>
        <v>publishing</v>
      </c>
      <c r="R1564" t="str">
        <f>RIGHT(N1564,LEN(N1564)-SEARCH("/",  N1564,  1))</f>
        <v>art books</v>
      </c>
      <c r="S1564" s="9">
        <f>(((J1564/60)/60)/24)+DATE(1970,1,1)+(-5/24)</f>
        <v>40079.357824074068</v>
      </c>
      <c r="T1564" s="9">
        <f>(((I1564/60)/60)/24)+DATE(1970,1,1)+(-5/24)</f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E1565/D1565 * 100</f>
        <v>1.4166666666666665</v>
      </c>
      <c r="P1565" s="5">
        <f>E1565/L1565</f>
        <v>42.5</v>
      </c>
      <c r="Q1565" t="str">
        <f>LEFT(N1565,SEARCH("/",  N1565,  1)-1)</f>
        <v>publishing</v>
      </c>
      <c r="R1565" t="str">
        <f>RIGHT(N1565,LEN(N1565)-SEARCH("/",  N1565,  1))</f>
        <v>art books</v>
      </c>
      <c r="S1565" s="9">
        <f>(((J1565/60)/60)/24)+DATE(1970,1,1)+(-5/24)</f>
        <v>41652.534155092588</v>
      </c>
      <c r="T1565" s="9">
        <f>(((I1565/60)/60)/24)+DATE(1970,1,1)+(-5/24)</f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E1566/D1566 * 100</f>
        <v>0.1</v>
      </c>
      <c r="P1566" s="5">
        <f>E1566/L1566</f>
        <v>10</v>
      </c>
      <c r="Q1566" t="str">
        <f>LEFT(N1566,SEARCH("/",  N1566,  1)-1)</f>
        <v>publishing</v>
      </c>
      <c r="R1566" t="str">
        <f>RIGHT(N1566,LEN(N1566)-SEARCH("/",  N1566,  1))</f>
        <v>art books</v>
      </c>
      <c r="S1566" s="9">
        <f>(((J1566/60)/60)/24)+DATE(1970,1,1)+(-5/24)</f>
        <v>42121.158668981479</v>
      </c>
      <c r="T1566" s="9">
        <f>(((I1566/60)/60)/24)+DATE(1970,1,1)+(-5/24)</f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E1567/D1567 * 100</f>
        <v>2.5</v>
      </c>
      <c r="P1567" s="5">
        <f>E1567/L1567</f>
        <v>100</v>
      </c>
      <c r="Q1567" t="str">
        <f>LEFT(N1567,SEARCH("/",  N1567,  1)-1)</f>
        <v>publishing</v>
      </c>
      <c r="R1567" t="str">
        <f>RIGHT(N1567,LEN(N1567)-SEARCH("/",  N1567,  1))</f>
        <v>art books</v>
      </c>
      <c r="S1567" s="9">
        <f>(((J1567/60)/60)/24)+DATE(1970,1,1)+(-5/24)</f>
        <v>40672.521539351852</v>
      </c>
      <c r="T1567" s="9">
        <f>(((I1567/60)/60)/24)+DATE(1970,1,1)+(-5/24)</f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E1568/D1568 * 100</f>
        <v>21.25</v>
      </c>
      <c r="P1568" s="5">
        <f>E1568/L1568</f>
        <v>108.05084745762711</v>
      </c>
      <c r="Q1568" t="str">
        <f>LEFT(N1568,SEARCH("/",  N1568,  1)-1)</f>
        <v>publishing</v>
      </c>
      <c r="R1568" t="str">
        <f>RIGHT(N1568,LEN(N1568)-SEARCH("/",  N1568,  1))</f>
        <v>art books</v>
      </c>
      <c r="S1568" s="9">
        <f>(((J1568/60)/60)/24)+DATE(1970,1,1)+(-5/24)</f>
        <v>42549.708379629628</v>
      </c>
      <c r="T1568" s="9">
        <f>(((I1568/60)/60)/24)+DATE(1970,1,1)+(-5/24)</f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E1569/D1569 * 100</f>
        <v>4.117647058823529</v>
      </c>
      <c r="P1569" s="5">
        <f>E1569/L1569</f>
        <v>26.923076923076923</v>
      </c>
      <c r="Q1569" t="str">
        <f>LEFT(N1569,SEARCH("/",  N1569,  1)-1)</f>
        <v>publishing</v>
      </c>
      <c r="R1569" t="str">
        <f>RIGHT(N1569,LEN(N1569)-SEARCH("/",  N1569,  1))</f>
        <v>art books</v>
      </c>
      <c r="S1569" s="9">
        <f>(((J1569/60)/60)/24)+DATE(1970,1,1)+(-5/24)</f>
        <v>41671.728530092587</v>
      </c>
      <c r="T1569" s="9">
        <f>(((I1569/60)/60)/24)+DATE(1970,1,1)+(-5/24)</f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E1570/D1570 * 100</f>
        <v>13.639999999999999</v>
      </c>
      <c r="P1570" s="5">
        <f>E1570/L1570</f>
        <v>155</v>
      </c>
      <c r="Q1570" t="str">
        <f>LEFT(N1570,SEARCH("/",  N1570,  1)-1)</f>
        <v>publishing</v>
      </c>
      <c r="R1570" t="str">
        <f>RIGHT(N1570,LEN(N1570)-SEARCH("/",  N1570,  1))</f>
        <v>art books</v>
      </c>
      <c r="S1570" s="9">
        <f>(((J1570/60)/60)/24)+DATE(1970,1,1)+(-5/24)</f>
        <v>41961.853993055549</v>
      </c>
      <c r="T1570" s="9">
        <f>(((I1570/60)/60)/24)+DATE(1970,1,1)+(-5/24)</f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E1571/D1571 * 100</f>
        <v>0</v>
      </c>
      <c r="P1571" s="5" t="e">
        <f>E1571/L1571</f>
        <v>#DIV/0!</v>
      </c>
      <c r="Q1571" t="str">
        <f>LEFT(N1571,SEARCH("/",  N1571,  1)-1)</f>
        <v>publishing</v>
      </c>
      <c r="R1571" t="str">
        <f>RIGHT(N1571,LEN(N1571)-SEARCH("/",  N1571,  1))</f>
        <v>art books</v>
      </c>
      <c r="S1571" s="9">
        <f>(((J1571/60)/60)/24)+DATE(1970,1,1)+(-5/24)</f>
        <v>41389.471226851849</v>
      </c>
      <c r="T1571" s="9">
        <f>(((I1571/60)/60)/24)+DATE(1970,1,1)+(-5/24)</f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E1572/D1572 * 100</f>
        <v>41.4</v>
      </c>
      <c r="P1572" s="5">
        <f>E1572/L1572</f>
        <v>47.769230769230766</v>
      </c>
      <c r="Q1572" t="str">
        <f>LEFT(N1572,SEARCH("/",  N1572,  1)-1)</f>
        <v>publishing</v>
      </c>
      <c r="R1572" t="str">
        <f>RIGHT(N1572,LEN(N1572)-SEARCH("/",  N1572,  1))</f>
        <v>art books</v>
      </c>
      <c r="S1572" s="9">
        <f>(((J1572/60)/60)/24)+DATE(1970,1,1)+(-5/24)</f>
        <v>42438.605115740742</v>
      </c>
      <c r="T1572" s="9">
        <f>(((I1572/60)/60)/24)+DATE(1970,1,1)+(-5/24)</f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E1573/D1573 * 100</f>
        <v>0.66115702479338845</v>
      </c>
      <c r="P1573" s="5">
        <f>E1573/L1573</f>
        <v>20</v>
      </c>
      <c r="Q1573" t="str">
        <f>LEFT(N1573,SEARCH("/",  N1573,  1)-1)</f>
        <v>publishing</v>
      </c>
      <c r="R1573" t="str">
        <f>RIGHT(N1573,LEN(N1573)-SEARCH("/",  N1573,  1))</f>
        <v>art books</v>
      </c>
      <c r="S1573" s="9">
        <f>(((J1573/60)/60)/24)+DATE(1970,1,1)+(-5/24)</f>
        <v>42144.561145833337</v>
      </c>
      <c r="T1573" s="9">
        <f>(((I1573/60)/60)/24)+DATE(1970,1,1)+(-5/24)</f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E1574/D1574 * 100</f>
        <v>5</v>
      </c>
      <c r="P1574" s="5">
        <f>E1574/L1574</f>
        <v>41.666666666666664</v>
      </c>
      <c r="Q1574" t="str">
        <f>LEFT(N1574,SEARCH("/",  N1574,  1)-1)</f>
        <v>publishing</v>
      </c>
      <c r="R1574" t="str">
        <f>RIGHT(N1574,LEN(N1574)-SEARCH("/",  N1574,  1))</f>
        <v>art books</v>
      </c>
      <c r="S1574" s="9">
        <f>(((J1574/60)/60)/24)+DATE(1970,1,1)+(-5/24)</f>
        <v>42403.824756944443</v>
      </c>
      <c r="T1574" s="9">
        <f>(((I1574/60)/60)/24)+DATE(1970,1,1)+(-5/24)</f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E1575/D1575 * 100</f>
        <v>2.4777777777777779</v>
      </c>
      <c r="P1575" s="5">
        <f>E1575/L1575</f>
        <v>74.333333333333329</v>
      </c>
      <c r="Q1575" t="str">
        <f>LEFT(N1575,SEARCH("/",  N1575,  1)-1)</f>
        <v>publishing</v>
      </c>
      <c r="R1575" t="str">
        <f>RIGHT(N1575,LEN(N1575)-SEARCH("/",  N1575,  1))</f>
        <v>art books</v>
      </c>
      <c r="S1575" s="9">
        <f>(((J1575/60)/60)/24)+DATE(1970,1,1)+(-5/24)</f>
        <v>42785.791689814818</v>
      </c>
      <c r="T1575" s="9">
        <f>(((I1575/60)/60)/24)+DATE(1970,1,1)+(-5/24)</f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E1576/D1576 * 100</f>
        <v>5.0599999999999996</v>
      </c>
      <c r="P1576" s="5">
        <f>E1576/L1576</f>
        <v>84.333333333333329</v>
      </c>
      <c r="Q1576" t="str">
        <f>LEFT(N1576,SEARCH("/",  N1576,  1)-1)</f>
        <v>publishing</v>
      </c>
      <c r="R1576" t="str">
        <f>RIGHT(N1576,LEN(N1576)-SEARCH("/",  N1576,  1))</f>
        <v>art books</v>
      </c>
      <c r="S1576" s="9">
        <f>(((J1576/60)/60)/24)+DATE(1970,1,1)+(-5/24)</f>
        <v>42017.719085648147</v>
      </c>
      <c r="T1576" s="9">
        <f>(((I1576/60)/60)/24)+DATE(1970,1,1)+(-5/24)</f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E1577/D1577 * 100</f>
        <v>22.91</v>
      </c>
      <c r="P1577" s="5">
        <f>E1577/L1577</f>
        <v>65.457142857142856</v>
      </c>
      <c r="Q1577" t="str">
        <f>LEFT(N1577,SEARCH("/",  N1577,  1)-1)</f>
        <v>publishing</v>
      </c>
      <c r="R1577" t="str">
        <f>RIGHT(N1577,LEN(N1577)-SEARCH("/",  N1577,  1))</f>
        <v>art books</v>
      </c>
      <c r="S1577" s="9">
        <f>(((J1577/60)/60)/24)+DATE(1970,1,1)+(-5/24)</f>
        <v>41799.315925925926</v>
      </c>
      <c r="T1577" s="9">
        <f>(((I1577/60)/60)/24)+DATE(1970,1,1)+(-5/24)</f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E1578/D1578 * 100</f>
        <v>13</v>
      </c>
      <c r="P1578" s="5">
        <f>E1578/L1578</f>
        <v>65</v>
      </c>
      <c r="Q1578" t="str">
        <f>LEFT(N1578,SEARCH("/",  N1578,  1)-1)</f>
        <v>publishing</v>
      </c>
      <c r="R1578" t="str">
        <f>RIGHT(N1578,LEN(N1578)-SEARCH("/",  N1578,  1))</f>
        <v>art books</v>
      </c>
      <c r="S1578" s="9">
        <f>(((J1578/60)/60)/24)+DATE(1970,1,1)+(-5/24)</f>
        <v>42140.670925925922</v>
      </c>
      <c r="T1578" s="9">
        <f>(((I1578/60)/60)/24)+DATE(1970,1,1)+(-5/24)</f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E1579/D1579 * 100</f>
        <v>0.54999999999999993</v>
      </c>
      <c r="P1579" s="5">
        <f>E1579/L1579</f>
        <v>27.5</v>
      </c>
      <c r="Q1579" t="str">
        <f>LEFT(N1579,SEARCH("/",  N1579,  1)-1)</f>
        <v>publishing</v>
      </c>
      <c r="R1579" t="str">
        <f>RIGHT(N1579,LEN(N1579)-SEARCH("/",  N1579,  1))</f>
        <v>art books</v>
      </c>
      <c r="S1579" s="9">
        <f>(((J1579/60)/60)/24)+DATE(1970,1,1)+(-5/24)</f>
        <v>41054.639444444445</v>
      </c>
      <c r="T1579" s="9">
        <f>(((I1579/60)/60)/24)+DATE(1970,1,1)+(-5/24)</f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E1580/D1580 * 100</f>
        <v>10.806536636794938</v>
      </c>
      <c r="P1580" s="5">
        <f>E1580/L1580</f>
        <v>51.25</v>
      </c>
      <c r="Q1580" t="str">
        <f>LEFT(N1580,SEARCH("/",  N1580,  1)-1)</f>
        <v>publishing</v>
      </c>
      <c r="R1580" t="str">
        <f>RIGHT(N1580,LEN(N1580)-SEARCH("/",  N1580,  1))</f>
        <v>art books</v>
      </c>
      <c r="S1580" s="9">
        <f>(((J1580/60)/60)/24)+DATE(1970,1,1)+(-5/24)</f>
        <v>40398.857534722221</v>
      </c>
      <c r="T1580" s="9">
        <f>(((I1580/60)/60)/24)+DATE(1970,1,1)+(-5/24)</f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E1581/D1581 * 100</f>
        <v>0.84008400840084008</v>
      </c>
      <c r="P1581" s="5">
        <f>E1581/L1581</f>
        <v>14</v>
      </c>
      <c r="Q1581" t="str">
        <f>LEFT(N1581,SEARCH("/",  N1581,  1)-1)</f>
        <v>publishing</v>
      </c>
      <c r="R1581" t="str">
        <f>RIGHT(N1581,LEN(N1581)-SEARCH("/",  N1581,  1))</f>
        <v>art books</v>
      </c>
      <c r="S1581" s="9">
        <f>(((J1581/60)/60)/24)+DATE(1970,1,1)+(-5/24)</f>
        <v>41481.788090277776</v>
      </c>
      <c r="T1581" s="9">
        <f>(((I1581/60)/60)/24)+DATE(1970,1,1)+(-5/24)</f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E1582/D1582 * 100</f>
        <v>0</v>
      </c>
      <c r="P1582" s="5" t="e">
        <f>E1582/L1582</f>
        <v>#DIV/0!</v>
      </c>
      <c r="Q1582" t="str">
        <f>LEFT(N1582,SEARCH("/",  N1582,  1)-1)</f>
        <v>publishing</v>
      </c>
      <c r="R1582" t="str">
        <f>RIGHT(N1582,LEN(N1582)-SEARCH("/",  N1582,  1))</f>
        <v>art books</v>
      </c>
      <c r="S1582" s="9">
        <f>(((J1582/60)/60)/24)+DATE(1970,1,1)+(-5/24)</f>
        <v>40989.841736111113</v>
      </c>
      <c r="T1582" s="9">
        <f>(((I1582/60)/60)/24)+DATE(1970,1,1)+(-5/24)</f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E1583/D1583 * 100</f>
        <v>0.5</v>
      </c>
      <c r="P1583" s="5">
        <f>E1583/L1583</f>
        <v>5</v>
      </c>
      <c r="Q1583" t="str">
        <f>LEFT(N1583,SEARCH("/",  N1583,  1)-1)</f>
        <v>photography</v>
      </c>
      <c r="R1583" t="str">
        <f>RIGHT(N1583,LEN(N1583)-SEARCH("/",  N1583,  1))</f>
        <v>places</v>
      </c>
      <c r="S1583" s="9">
        <f>(((J1583/60)/60)/24)+DATE(1970,1,1)+(-5/24)</f>
        <v>42325.240624999999</v>
      </c>
      <c r="T1583" s="9">
        <f>(((I1583/60)/60)/24)+DATE(1970,1,1)+(-5/24)</f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E1584/D1584 * 100</f>
        <v>9.3000000000000007</v>
      </c>
      <c r="P1584" s="5">
        <f>E1584/L1584</f>
        <v>31</v>
      </c>
      <c r="Q1584" t="str">
        <f>LEFT(N1584,SEARCH("/",  N1584,  1)-1)</f>
        <v>photography</v>
      </c>
      <c r="R1584" t="str">
        <f>RIGHT(N1584,LEN(N1584)-SEARCH("/",  N1584,  1))</f>
        <v>places</v>
      </c>
      <c r="S1584" s="9">
        <f>(((J1584/60)/60)/24)+DATE(1970,1,1)+(-5/24)</f>
        <v>42246.581631944442</v>
      </c>
      <c r="T1584" s="9">
        <f>(((I1584/60)/60)/24)+DATE(1970,1,1)+(-5/24)</f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E1585/D1585 * 100</f>
        <v>7.4999999999999997E-2</v>
      </c>
      <c r="P1585" s="5">
        <f>E1585/L1585</f>
        <v>15</v>
      </c>
      <c r="Q1585" t="str">
        <f>LEFT(N1585,SEARCH("/",  N1585,  1)-1)</f>
        <v>photography</v>
      </c>
      <c r="R1585" t="str">
        <f>RIGHT(N1585,LEN(N1585)-SEARCH("/",  N1585,  1))</f>
        <v>places</v>
      </c>
      <c r="S1585" s="9">
        <f>(((J1585/60)/60)/24)+DATE(1970,1,1)+(-5/24)</f>
        <v>41877.696655092594</v>
      </c>
      <c r="T1585" s="9">
        <f>(((I1585/60)/60)/24)+DATE(1970,1,1)+(-5/24)</f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E1586/D1586 * 100</f>
        <v>0</v>
      </c>
      <c r="P1586" s="5" t="e">
        <f>E1586/L1586</f>
        <v>#DIV/0!</v>
      </c>
      <c r="Q1586" t="str">
        <f>LEFT(N1586,SEARCH("/",  N1586,  1)-1)</f>
        <v>photography</v>
      </c>
      <c r="R1586" t="str">
        <f>RIGHT(N1586,LEN(N1586)-SEARCH("/",  N1586,  1))</f>
        <v>places</v>
      </c>
      <c r="S1586" s="9">
        <f>(((J1586/60)/60)/24)+DATE(1970,1,1)+(-5/24)</f>
        <v>41779.440983796296</v>
      </c>
      <c r="T1586" s="9">
        <f>(((I1586/60)/60)/24)+DATE(1970,1,1)+(-5/24)</f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E1587/D1587 * 100</f>
        <v>79</v>
      </c>
      <c r="P1587" s="5">
        <f>E1587/L1587</f>
        <v>131.66666666666666</v>
      </c>
      <c r="Q1587" t="str">
        <f>LEFT(N1587,SEARCH("/",  N1587,  1)-1)</f>
        <v>photography</v>
      </c>
      <c r="R1587" t="str">
        <f>RIGHT(N1587,LEN(N1587)-SEARCH("/",  N1587,  1))</f>
        <v>places</v>
      </c>
      <c r="S1587" s="9">
        <f>(((J1587/60)/60)/24)+DATE(1970,1,1)+(-5/24)</f>
        <v>42707.687129629623</v>
      </c>
      <c r="T1587" s="9">
        <f>(((I1587/60)/60)/24)+DATE(1970,1,1)+(-5/24)</f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E1588/D1588 * 100</f>
        <v>0</v>
      </c>
      <c r="P1588" s="5" t="e">
        <f>E1588/L1588</f>
        <v>#DIV/0!</v>
      </c>
      <c r="Q1588" t="str">
        <f>LEFT(N1588,SEARCH("/",  N1588,  1)-1)</f>
        <v>photography</v>
      </c>
      <c r="R1588" t="str">
        <f>RIGHT(N1588,LEN(N1588)-SEARCH("/",  N1588,  1))</f>
        <v>places</v>
      </c>
      <c r="S1588" s="9">
        <f>(((J1588/60)/60)/24)+DATE(1970,1,1)+(-5/24)</f>
        <v>42068.896087962967</v>
      </c>
      <c r="T1588" s="9">
        <f>(((I1588/60)/60)/24)+DATE(1970,1,1)+(-5/24)</f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E1589/D1589 * 100</f>
        <v>1.3333333333333334E-2</v>
      </c>
      <c r="P1589" s="5">
        <f>E1589/L1589</f>
        <v>1</v>
      </c>
      <c r="Q1589" t="str">
        <f>LEFT(N1589,SEARCH("/",  N1589,  1)-1)</f>
        <v>photography</v>
      </c>
      <c r="R1589" t="str">
        <f>RIGHT(N1589,LEN(N1589)-SEARCH("/",  N1589,  1))</f>
        <v>places</v>
      </c>
      <c r="S1589" s="9">
        <f>(((J1589/60)/60)/24)+DATE(1970,1,1)+(-5/24)</f>
        <v>41956.742650462962</v>
      </c>
      <c r="T1589" s="9">
        <f>(((I1589/60)/60)/24)+DATE(1970,1,1)+(-5/24)</f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E1590/D1590 * 100</f>
        <v>0</v>
      </c>
      <c r="P1590" s="5" t="e">
        <f>E1590/L1590</f>
        <v>#DIV/0!</v>
      </c>
      <c r="Q1590" t="str">
        <f>LEFT(N1590,SEARCH("/",  N1590,  1)-1)</f>
        <v>photography</v>
      </c>
      <c r="R1590" t="str">
        <f>RIGHT(N1590,LEN(N1590)-SEARCH("/",  N1590,  1))</f>
        <v>places</v>
      </c>
      <c r="S1590" s="9">
        <f>(((J1590/60)/60)/24)+DATE(1970,1,1)+(-5/24)</f>
        <v>42005.041655092595</v>
      </c>
      <c r="T1590" s="9">
        <f>(((I1590/60)/60)/24)+DATE(1970,1,1)+(-5/24)</f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E1591/D1591 * 100</f>
        <v>0</v>
      </c>
      <c r="P1591" s="5" t="e">
        <f>E1591/L1591</f>
        <v>#DIV/0!</v>
      </c>
      <c r="Q1591" t="str">
        <f>LEFT(N1591,SEARCH("/",  N1591,  1)-1)</f>
        <v>photography</v>
      </c>
      <c r="R1591" t="str">
        <f>RIGHT(N1591,LEN(N1591)-SEARCH("/",  N1591,  1))</f>
        <v>places</v>
      </c>
      <c r="S1591" s="9">
        <f>(((J1591/60)/60)/24)+DATE(1970,1,1)+(-5/24)</f>
        <v>42256.776458333326</v>
      </c>
      <c r="T1591" s="9">
        <f>(((I1591/60)/60)/24)+DATE(1970,1,1)+(-5/24)</f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E1592/D1592 * 100</f>
        <v>1.7000000000000002</v>
      </c>
      <c r="P1592" s="5">
        <f>E1592/L1592</f>
        <v>510</v>
      </c>
      <c r="Q1592" t="str">
        <f>LEFT(N1592,SEARCH("/",  N1592,  1)-1)</f>
        <v>photography</v>
      </c>
      <c r="R1592" t="str">
        <f>RIGHT(N1592,LEN(N1592)-SEARCH("/",  N1592,  1))</f>
        <v>places</v>
      </c>
      <c r="S1592" s="9">
        <f>(((J1592/60)/60)/24)+DATE(1970,1,1)+(-5/24)</f>
        <v>42240.648888888885</v>
      </c>
      <c r="T1592" s="9">
        <f>(((I1592/60)/60)/24)+DATE(1970,1,1)+(-5/24)</f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E1593/D1593 * 100</f>
        <v>29.228571428571428</v>
      </c>
      <c r="P1593" s="5">
        <f>E1593/L1593</f>
        <v>44.478260869565219</v>
      </c>
      <c r="Q1593" t="str">
        <f>LEFT(N1593,SEARCH("/",  N1593,  1)-1)</f>
        <v>photography</v>
      </c>
      <c r="R1593" t="str">
        <f>RIGHT(N1593,LEN(N1593)-SEARCH("/",  N1593,  1))</f>
        <v>places</v>
      </c>
      <c r="S1593" s="9">
        <f>(((J1593/60)/60)/24)+DATE(1970,1,1)+(-5/24)</f>
        <v>42433.517835648141</v>
      </c>
      <c r="T1593" s="9">
        <f>(((I1593/60)/60)/24)+DATE(1970,1,1)+(-5/24)</f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E1594/D1594 * 100</f>
        <v>0</v>
      </c>
      <c r="P1594" s="5" t="e">
        <f>E1594/L1594</f>
        <v>#DIV/0!</v>
      </c>
      <c r="Q1594" t="str">
        <f>LEFT(N1594,SEARCH("/",  N1594,  1)-1)</f>
        <v>photography</v>
      </c>
      <c r="R1594" t="str">
        <f>RIGHT(N1594,LEN(N1594)-SEARCH("/",  N1594,  1))</f>
        <v>places</v>
      </c>
      <c r="S1594" s="9">
        <f>(((J1594/60)/60)/24)+DATE(1970,1,1)+(-5/24)</f>
        <v>42045.86440972222</v>
      </c>
      <c r="T1594" s="9">
        <f>(((I1594/60)/60)/24)+DATE(1970,1,1)+(-5/24)</f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E1595/D1595 * 100</f>
        <v>1.3636363636363637E-2</v>
      </c>
      <c r="P1595" s="5">
        <f>E1595/L1595</f>
        <v>1</v>
      </c>
      <c r="Q1595" t="str">
        <f>LEFT(N1595,SEARCH("/",  N1595,  1)-1)</f>
        <v>photography</v>
      </c>
      <c r="R1595" t="str">
        <f>RIGHT(N1595,LEN(N1595)-SEARCH("/",  N1595,  1))</f>
        <v>places</v>
      </c>
      <c r="S1595" s="9">
        <f>(((J1595/60)/60)/24)+DATE(1970,1,1)+(-5/24)</f>
        <v>42033.63721064815</v>
      </c>
      <c r="T1595" s="9">
        <f>(((I1595/60)/60)/24)+DATE(1970,1,1)+(-5/24)</f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E1596/D1596 * 100</f>
        <v>20.5</v>
      </c>
      <c r="P1596" s="5">
        <f>E1596/L1596</f>
        <v>20.5</v>
      </c>
      <c r="Q1596" t="str">
        <f>LEFT(N1596,SEARCH("/",  N1596,  1)-1)</f>
        <v>photography</v>
      </c>
      <c r="R1596" t="str">
        <f>RIGHT(N1596,LEN(N1596)-SEARCH("/",  N1596,  1))</f>
        <v>places</v>
      </c>
      <c r="S1596" s="9">
        <f>(((J1596/60)/60)/24)+DATE(1970,1,1)+(-5/24)</f>
        <v>42445.504421296289</v>
      </c>
      <c r="T1596" s="9">
        <f>(((I1596/60)/60)/24)+DATE(1970,1,1)+(-5/24)</f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E1597/D1597 * 100</f>
        <v>0.27999999999999997</v>
      </c>
      <c r="P1597" s="5">
        <f>E1597/L1597</f>
        <v>40</v>
      </c>
      <c r="Q1597" t="str">
        <f>LEFT(N1597,SEARCH("/",  N1597,  1)-1)</f>
        <v>photography</v>
      </c>
      <c r="R1597" t="str">
        <f>RIGHT(N1597,LEN(N1597)-SEARCH("/",  N1597,  1))</f>
        <v>places</v>
      </c>
      <c r="S1597" s="9">
        <f>(((J1597/60)/60)/24)+DATE(1970,1,1)+(-5/24)</f>
        <v>41779.84175925926</v>
      </c>
      <c r="T1597" s="9">
        <f>(((I1597/60)/60)/24)+DATE(1970,1,1)+(-5/24)</f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E1598/D1598 * 100</f>
        <v>2.3076923076923079</v>
      </c>
      <c r="P1598" s="5">
        <f>E1598/L1598</f>
        <v>25</v>
      </c>
      <c r="Q1598" t="str">
        <f>LEFT(N1598,SEARCH("/",  N1598,  1)-1)</f>
        <v>photography</v>
      </c>
      <c r="R1598" t="str">
        <f>RIGHT(N1598,LEN(N1598)-SEARCH("/",  N1598,  1))</f>
        <v>places</v>
      </c>
      <c r="S1598" s="9">
        <f>(((J1598/60)/60)/24)+DATE(1970,1,1)+(-5/24)</f>
        <v>41941.221863425926</v>
      </c>
      <c r="T1598" s="9">
        <f>(((I1598/60)/60)/24)+DATE(1970,1,1)+(-5/24)</f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E1599/D1599 * 100</f>
        <v>0</v>
      </c>
      <c r="P1599" s="5" t="e">
        <f>E1599/L1599</f>
        <v>#DIV/0!</v>
      </c>
      <c r="Q1599" t="str">
        <f>LEFT(N1599,SEARCH("/",  N1599,  1)-1)</f>
        <v>photography</v>
      </c>
      <c r="R1599" t="str">
        <f>RIGHT(N1599,LEN(N1599)-SEARCH("/",  N1599,  1))</f>
        <v>places</v>
      </c>
      <c r="S1599" s="9">
        <f>(((J1599/60)/60)/24)+DATE(1970,1,1)+(-5/24)</f>
        <v>42603.145798611113</v>
      </c>
      <c r="T1599" s="9">
        <f>(((I1599/60)/60)/24)+DATE(1970,1,1)+(-5/24)</f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E1600/D1600 * 100</f>
        <v>0.125</v>
      </c>
      <c r="P1600" s="5">
        <f>E1600/L1600</f>
        <v>1</v>
      </c>
      <c r="Q1600" t="str">
        <f>LEFT(N1600,SEARCH("/",  N1600,  1)-1)</f>
        <v>photography</v>
      </c>
      <c r="R1600" t="str">
        <f>RIGHT(N1600,LEN(N1600)-SEARCH("/",  N1600,  1))</f>
        <v>places</v>
      </c>
      <c r="S1600" s="9">
        <f>(((J1600/60)/60)/24)+DATE(1970,1,1)+(-5/24)</f>
        <v>42151.459004629629</v>
      </c>
      <c r="T1600" s="9">
        <f>(((I1600/60)/60)/24)+DATE(1970,1,1)+(-5/24)</f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E1601/D1601 * 100</f>
        <v>0</v>
      </c>
      <c r="P1601" s="5" t="e">
        <f>E1601/L1601</f>
        <v>#DIV/0!</v>
      </c>
      <c r="Q1601" t="str">
        <f>LEFT(N1601,SEARCH("/",  N1601,  1)-1)</f>
        <v>photography</v>
      </c>
      <c r="R1601" t="str">
        <f>RIGHT(N1601,LEN(N1601)-SEARCH("/",  N1601,  1))</f>
        <v>places</v>
      </c>
      <c r="S1601" s="9">
        <f>(((J1601/60)/60)/24)+DATE(1970,1,1)+(-5/24)</f>
        <v>42438.330740740734</v>
      </c>
      <c r="T1601" s="9">
        <f>(((I1601/60)/60)/24)+DATE(1970,1,1)+(-5/24)</f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E1602/D1602 * 100</f>
        <v>7.3400000000000007</v>
      </c>
      <c r="P1602" s="5">
        <f>E1602/L1602</f>
        <v>40.777777777777779</v>
      </c>
      <c r="Q1602" t="str">
        <f>LEFT(N1602,SEARCH("/",  N1602,  1)-1)</f>
        <v>photography</v>
      </c>
      <c r="R1602" t="str">
        <f>RIGHT(N1602,LEN(N1602)-SEARCH("/",  N1602,  1))</f>
        <v>places</v>
      </c>
      <c r="S1602" s="9">
        <f>(((J1602/60)/60)/24)+DATE(1970,1,1)+(-5/24)</f>
        <v>41790.848981481482</v>
      </c>
      <c r="T1602" s="9">
        <f>(((I1602/60)/60)/24)+DATE(1970,1,1)+(-5/24)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E1603/D1603 * 100</f>
        <v>108.2492</v>
      </c>
      <c r="P1603" s="5">
        <f>E1603/L1603</f>
        <v>48.325535714285714</v>
      </c>
      <c r="Q1603" t="str">
        <f>LEFT(N1603,SEARCH("/",  N1603,  1)-1)</f>
        <v>music</v>
      </c>
      <c r="R1603" t="str">
        <f>RIGHT(N1603,LEN(N1603)-SEARCH("/",  N1603,  1))</f>
        <v>rock</v>
      </c>
      <c r="S1603" s="9">
        <f>(((J1603/60)/60)/24)+DATE(1970,1,1)+(-5/24)</f>
        <v>40637.884641203702</v>
      </c>
      <c r="T1603" s="9">
        <f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E1604/D1604 * 100</f>
        <v>100.16666666666667</v>
      </c>
      <c r="P1604" s="5">
        <f>E1604/L1604</f>
        <v>46.953125</v>
      </c>
      <c r="Q1604" t="str">
        <f>LEFT(N1604,SEARCH("/",  N1604,  1)-1)</f>
        <v>music</v>
      </c>
      <c r="R1604" t="str">
        <f>RIGHT(N1604,LEN(N1604)-SEARCH("/",  N1604,  1))</f>
        <v>rock</v>
      </c>
      <c r="S1604" s="9">
        <f>(((J1604/60)/60)/24)+DATE(1970,1,1)+(-5/24)</f>
        <v>40788.089317129627</v>
      </c>
      <c r="T1604" s="9">
        <f>(((I1604/60)/60)/24)+DATE(1970,1,1)+(-5/24)</f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E1605/D1605 * 100</f>
        <v>100.03299999999999</v>
      </c>
      <c r="P1605" s="5">
        <f>E1605/L1605</f>
        <v>66.688666666666663</v>
      </c>
      <c r="Q1605" t="str">
        <f>LEFT(N1605,SEARCH("/",  N1605,  1)-1)</f>
        <v>music</v>
      </c>
      <c r="R1605" t="str">
        <f>RIGHT(N1605,LEN(N1605)-SEARCH("/",  N1605,  1))</f>
        <v>rock</v>
      </c>
      <c r="S1605" s="9">
        <f>(((J1605/60)/60)/24)+DATE(1970,1,1)+(-5/24)</f>
        <v>40875.961331018516</v>
      </c>
      <c r="T1605" s="9">
        <f>(((I1605/60)/60)/24)+DATE(1970,1,1)+(-5/24)</f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E1606/D1606 * 100</f>
        <v>122.10714285714286</v>
      </c>
      <c r="P1606" s="5">
        <f>E1606/L1606</f>
        <v>48.842857142857142</v>
      </c>
      <c r="Q1606" t="str">
        <f>LEFT(N1606,SEARCH("/",  N1606,  1)-1)</f>
        <v>music</v>
      </c>
      <c r="R1606" t="str">
        <f>RIGHT(N1606,LEN(N1606)-SEARCH("/",  N1606,  1))</f>
        <v>rock</v>
      </c>
      <c r="S1606" s="9">
        <f>(((J1606/60)/60)/24)+DATE(1970,1,1)+(-5/24)</f>
        <v>40945.636979166666</v>
      </c>
      <c r="T1606" s="9">
        <f>(((I1606/60)/60)/24)+DATE(1970,1,1)+(-5/24)</f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E1607/D1607 * 100</f>
        <v>100.69333333333334</v>
      </c>
      <c r="P1607" s="5">
        <f>E1607/L1607</f>
        <v>137.30909090909091</v>
      </c>
      <c r="Q1607" t="str">
        <f>LEFT(N1607,SEARCH("/",  N1607,  1)-1)</f>
        <v>music</v>
      </c>
      <c r="R1607" t="str">
        <f>RIGHT(N1607,LEN(N1607)-SEARCH("/",  N1607,  1))</f>
        <v>rock</v>
      </c>
      <c r="S1607" s="9">
        <f>(((J1607/60)/60)/24)+DATE(1970,1,1)+(-5/24)</f>
        <v>40746.804548611108</v>
      </c>
      <c r="T1607" s="9">
        <f>(((I1607/60)/60)/24)+DATE(1970,1,1)+(-5/24)</f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E1608/D1608 * 100</f>
        <v>101.004125</v>
      </c>
      <c r="P1608" s="5">
        <f>E1608/L1608</f>
        <v>87.829673913043479</v>
      </c>
      <c r="Q1608" t="str">
        <f>LEFT(N1608,SEARCH("/",  N1608,  1)-1)</f>
        <v>music</v>
      </c>
      <c r="R1608" t="str">
        <f>RIGHT(N1608,LEN(N1608)-SEARCH("/",  N1608,  1))</f>
        <v>rock</v>
      </c>
      <c r="S1608" s="9">
        <f>(((J1608/60)/60)/24)+DATE(1970,1,1)+(-5/24)</f>
        <v>40535.903217592589</v>
      </c>
      <c r="T1608" s="9">
        <f>(((I1608/60)/60)/24)+DATE(1970,1,1)+(-5/24)</f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E1609/D1609 * 100</f>
        <v>145.11000000000001</v>
      </c>
      <c r="P1609" s="5">
        <f>E1609/L1609</f>
        <v>70.785365853658533</v>
      </c>
      <c r="Q1609" t="str">
        <f>LEFT(N1609,SEARCH("/",  N1609,  1)-1)</f>
        <v>music</v>
      </c>
      <c r="R1609" t="str">
        <f>RIGHT(N1609,LEN(N1609)-SEARCH("/",  N1609,  1))</f>
        <v>rock</v>
      </c>
      <c r="S1609" s="9">
        <f>(((J1609/60)/60)/24)+DATE(1970,1,1)+(-5/24)</f>
        <v>41053.600127314814</v>
      </c>
      <c r="T1609" s="9">
        <f>(((I1609/60)/60)/24)+DATE(1970,1,1)+(-5/24)</f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E1610/D1610 * 100</f>
        <v>101.25</v>
      </c>
      <c r="P1610" s="5">
        <f>E1610/L1610</f>
        <v>52.826086956521742</v>
      </c>
      <c r="Q1610" t="str">
        <f>LEFT(N1610,SEARCH("/",  N1610,  1)-1)</f>
        <v>music</v>
      </c>
      <c r="R1610" t="str">
        <f>RIGHT(N1610,LEN(N1610)-SEARCH("/",  N1610,  1))</f>
        <v>rock</v>
      </c>
      <c r="S1610" s="9">
        <f>(((J1610/60)/60)/24)+DATE(1970,1,1)+(-5/24)</f>
        <v>41607.622523148144</v>
      </c>
      <c r="T1610" s="9">
        <f>(((I1610/60)/60)/24)+DATE(1970,1,1)+(-5/24)</f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E1611/D1611 * 100</f>
        <v>118.33333333333333</v>
      </c>
      <c r="P1611" s="5">
        <f>E1611/L1611</f>
        <v>443.75</v>
      </c>
      <c r="Q1611" t="str">
        <f>LEFT(N1611,SEARCH("/",  N1611,  1)-1)</f>
        <v>music</v>
      </c>
      <c r="R1611" t="str">
        <f>RIGHT(N1611,LEN(N1611)-SEARCH("/",  N1611,  1))</f>
        <v>rock</v>
      </c>
      <c r="S1611" s="9">
        <f>(((J1611/60)/60)/24)+DATE(1970,1,1)+(-5/24)</f>
        <v>40795.792928240735</v>
      </c>
      <c r="T1611" s="9">
        <f>(((I1611/60)/60)/24)+DATE(1970,1,1)+(-5/24)</f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E1612/D1612 * 100</f>
        <v>271.85000000000002</v>
      </c>
      <c r="P1612" s="5">
        <f>E1612/L1612</f>
        <v>48.544642857142854</v>
      </c>
      <c r="Q1612" t="str">
        <f>LEFT(N1612,SEARCH("/",  N1612,  1)-1)</f>
        <v>music</v>
      </c>
      <c r="R1612" t="str">
        <f>RIGHT(N1612,LEN(N1612)-SEARCH("/",  N1612,  1))</f>
        <v>rock</v>
      </c>
      <c r="S1612" s="9">
        <f>(((J1612/60)/60)/24)+DATE(1970,1,1)+(-5/24)</f>
        <v>41228.716550925921</v>
      </c>
      <c r="T1612" s="9">
        <f>(((I1612/60)/60)/24)+DATE(1970,1,1)+(-5/24)</f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E1613/D1613 * 100</f>
        <v>125.125</v>
      </c>
      <c r="P1613" s="5">
        <f>E1613/L1613</f>
        <v>37.074074074074076</v>
      </c>
      <c r="Q1613" t="str">
        <f>LEFT(N1613,SEARCH("/",  N1613,  1)-1)</f>
        <v>music</v>
      </c>
      <c r="R1613" t="str">
        <f>RIGHT(N1613,LEN(N1613)-SEARCH("/",  N1613,  1))</f>
        <v>rock</v>
      </c>
      <c r="S1613" s="9">
        <f>(((J1613/60)/60)/24)+DATE(1970,1,1)+(-5/24)</f>
        <v>41408.792037037034</v>
      </c>
      <c r="T1613" s="9">
        <f>(((I1613/60)/60)/24)+DATE(1970,1,1)+(-5/24)</f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E1614/D1614 * 100</f>
        <v>110.00000000000001</v>
      </c>
      <c r="P1614" s="5">
        <f>E1614/L1614</f>
        <v>50</v>
      </c>
      <c r="Q1614" t="str">
        <f>LEFT(N1614,SEARCH("/",  N1614,  1)-1)</f>
        <v>music</v>
      </c>
      <c r="R1614" t="str">
        <f>RIGHT(N1614,LEN(N1614)-SEARCH("/",  N1614,  1))</f>
        <v>rock</v>
      </c>
      <c r="S1614" s="9">
        <f>(((J1614/60)/60)/24)+DATE(1970,1,1)+(-5/24)</f>
        <v>41246.666481481479</v>
      </c>
      <c r="T1614" s="9">
        <f>(((I1614/60)/60)/24)+DATE(1970,1,1)+(-5/24)</f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E1615/D1615 * 100</f>
        <v>101.49999999999999</v>
      </c>
      <c r="P1615" s="5">
        <f>E1615/L1615</f>
        <v>39.03846153846154</v>
      </c>
      <c r="Q1615" t="str">
        <f>LEFT(N1615,SEARCH("/",  N1615,  1)-1)</f>
        <v>music</v>
      </c>
      <c r="R1615" t="str">
        <f>RIGHT(N1615,LEN(N1615)-SEARCH("/",  N1615,  1))</f>
        <v>rock</v>
      </c>
      <c r="S1615" s="9">
        <f>(((J1615/60)/60)/24)+DATE(1970,1,1)+(-5/24)</f>
        <v>41081.861134259256</v>
      </c>
      <c r="T1615" s="9">
        <f>(((I1615/60)/60)/24)+DATE(1970,1,1)+(-5/24)</f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E1616/D1616 * 100</f>
        <v>102.69999999999999</v>
      </c>
      <c r="P1616" s="5">
        <f>E1616/L1616</f>
        <v>66.688311688311686</v>
      </c>
      <c r="Q1616" t="str">
        <f>LEFT(N1616,SEARCH("/",  N1616,  1)-1)</f>
        <v>music</v>
      </c>
      <c r="R1616" t="str">
        <f>RIGHT(N1616,LEN(N1616)-SEARCH("/",  N1616,  1))</f>
        <v>rock</v>
      </c>
      <c r="S1616" s="9">
        <f>(((J1616/60)/60)/24)+DATE(1970,1,1)+(-5/24)</f>
        <v>41794.772789351846</v>
      </c>
      <c r="T1616" s="9">
        <f>(((I1616/60)/60)/24)+DATE(1970,1,1)+(-5/24)</f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E1617/D1617 * 100</f>
        <v>114.12500000000001</v>
      </c>
      <c r="P1617" s="5">
        <f>E1617/L1617</f>
        <v>67.132352941176464</v>
      </c>
      <c r="Q1617" t="str">
        <f>LEFT(N1617,SEARCH("/",  N1617,  1)-1)</f>
        <v>music</v>
      </c>
      <c r="R1617" t="str">
        <f>RIGHT(N1617,LEN(N1617)-SEARCH("/",  N1617,  1))</f>
        <v>rock</v>
      </c>
      <c r="S1617" s="9">
        <f>(((J1617/60)/60)/24)+DATE(1970,1,1)+(-5/24)</f>
        <v>40844.842546296291</v>
      </c>
      <c r="T1617" s="9">
        <f>(((I1617/60)/60)/24)+DATE(1970,1,1)+(-5/24)</f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E1618/D1618 * 100</f>
        <v>104.2</v>
      </c>
      <c r="P1618" s="5">
        <f>E1618/L1618</f>
        <v>66.369426751592357</v>
      </c>
      <c r="Q1618" t="str">
        <f>LEFT(N1618,SEARCH("/",  N1618,  1)-1)</f>
        <v>music</v>
      </c>
      <c r="R1618" t="str">
        <f>RIGHT(N1618,LEN(N1618)-SEARCH("/",  N1618,  1))</f>
        <v>rock</v>
      </c>
      <c r="S1618" s="9">
        <f>(((J1618/60)/60)/24)+DATE(1970,1,1)+(-5/24)</f>
        <v>41194.507187499999</v>
      </c>
      <c r="T1618" s="9">
        <f>(((I1618/60)/60)/24)+DATE(1970,1,1)+(-5/24)</f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E1619/D1619 * 100</f>
        <v>145.85714285714286</v>
      </c>
      <c r="P1619" s="5">
        <f>E1619/L1619</f>
        <v>64.620253164556956</v>
      </c>
      <c r="Q1619" t="str">
        <f>LEFT(N1619,SEARCH("/",  N1619,  1)-1)</f>
        <v>music</v>
      </c>
      <c r="R1619" t="str">
        <f>RIGHT(N1619,LEN(N1619)-SEARCH("/",  N1619,  1))</f>
        <v>rock</v>
      </c>
      <c r="S1619" s="9">
        <f>(((J1619/60)/60)/24)+DATE(1970,1,1)+(-5/24)</f>
        <v>41546.455879629626</v>
      </c>
      <c r="T1619" s="9">
        <f>(((I1619/60)/60)/24)+DATE(1970,1,1)+(-5/24)</f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E1620/D1620 * 100</f>
        <v>105.06666666666666</v>
      </c>
      <c r="P1620" s="5">
        <f>E1620/L1620</f>
        <v>58.370370370370374</v>
      </c>
      <c r="Q1620" t="str">
        <f>LEFT(N1620,SEARCH("/",  N1620,  1)-1)</f>
        <v>music</v>
      </c>
      <c r="R1620" t="str">
        <f>RIGHT(N1620,LEN(N1620)-SEARCH("/",  N1620,  1))</f>
        <v>rock</v>
      </c>
      <c r="S1620" s="9">
        <f>(((J1620/60)/60)/24)+DATE(1970,1,1)+(-5/24)</f>
        <v>41301.446006944439</v>
      </c>
      <c r="T1620" s="9">
        <f>(((I1620/60)/60)/24)+DATE(1970,1,1)+(-5/24)</f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E1621/D1621 * 100</f>
        <v>133.33333333333331</v>
      </c>
      <c r="P1621" s="5">
        <f>E1621/L1621</f>
        <v>86.956521739130437</v>
      </c>
      <c r="Q1621" t="str">
        <f>LEFT(N1621,SEARCH("/",  N1621,  1)-1)</f>
        <v>music</v>
      </c>
      <c r="R1621" t="str">
        <f>RIGHT(N1621,LEN(N1621)-SEARCH("/",  N1621,  1))</f>
        <v>rock</v>
      </c>
      <c r="S1621" s="9">
        <f>(((J1621/60)/60)/24)+DATE(1970,1,1)+(-5/24)</f>
        <v>41875.977847222224</v>
      </c>
      <c r="T1621" s="9">
        <f>(((I1621/60)/60)/24)+DATE(1970,1,1)+(-5/24)</f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E1622/D1622 * 100</f>
        <v>112.99999999999999</v>
      </c>
      <c r="P1622" s="5">
        <f>E1622/L1622</f>
        <v>66.470588235294116</v>
      </c>
      <c r="Q1622" t="str">
        <f>LEFT(N1622,SEARCH("/",  N1622,  1)-1)</f>
        <v>music</v>
      </c>
      <c r="R1622" t="str">
        <f>RIGHT(N1622,LEN(N1622)-SEARCH("/",  N1622,  1))</f>
        <v>rock</v>
      </c>
      <c r="S1622" s="9">
        <f>(((J1622/60)/60)/24)+DATE(1970,1,1)+(-5/24)</f>
        <v>41321.131249999999</v>
      </c>
      <c r="T1622" s="9">
        <f>(((I1622/60)/60)/24)+DATE(1970,1,1)+(-5/24)</f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E1623/D1623 * 100</f>
        <v>121.2</v>
      </c>
      <c r="P1623" s="5">
        <f>E1623/L1623</f>
        <v>163.78378378378378</v>
      </c>
      <c r="Q1623" t="str">
        <f>LEFT(N1623,SEARCH("/",  N1623,  1)-1)</f>
        <v>music</v>
      </c>
      <c r="R1623" t="str">
        <f>RIGHT(N1623,LEN(N1623)-SEARCH("/",  N1623,  1))</f>
        <v>rock</v>
      </c>
      <c r="S1623" s="9">
        <f>(((J1623/60)/60)/24)+DATE(1970,1,1)+(-5/24)</f>
        <v>41003.398321759254</v>
      </c>
      <c r="T1623" s="9">
        <f>(((I1623/60)/60)/24)+DATE(1970,1,1)+(-5/24)</f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E1624/D1624 * 100</f>
        <v>101.72463768115942</v>
      </c>
      <c r="P1624" s="5">
        <f>E1624/L1624</f>
        <v>107.98461538461538</v>
      </c>
      <c r="Q1624" t="str">
        <f>LEFT(N1624,SEARCH("/",  N1624,  1)-1)</f>
        <v>music</v>
      </c>
      <c r="R1624" t="str">
        <f>RIGHT(N1624,LEN(N1624)-SEARCH("/",  N1624,  1))</f>
        <v>rock</v>
      </c>
      <c r="S1624" s="9">
        <f>(((J1624/60)/60)/24)+DATE(1970,1,1)+(-5/24)</f>
        <v>41950.086504629624</v>
      </c>
      <c r="T1624" s="9">
        <f>(((I1624/60)/60)/24)+DATE(1970,1,1)+(-5/24)</f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E1625/D1625 * 100</f>
        <v>101.06666666666666</v>
      </c>
      <c r="P1625" s="5">
        <f>E1625/L1625</f>
        <v>42.111111111111114</v>
      </c>
      <c r="Q1625" t="str">
        <f>LEFT(N1625,SEARCH("/",  N1625,  1)-1)</f>
        <v>music</v>
      </c>
      <c r="R1625" t="str">
        <f>RIGHT(N1625,LEN(N1625)-SEARCH("/",  N1625,  1))</f>
        <v>rock</v>
      </c>
      <c r="S1625" s="9">
        <f>(((J1625/60)/60)/24)+DATE(1970,1,1)+(-5/24)</f>
        <v>41453.480196759258</v>
      </c>
      <c r="T1625" s="9">
        <f>(((I1625/60)/60)/24)+DATE(1970,1,1)+(-5/24)</f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E1626/D1626 * 100</f>
        <v>118</v>
      </c>
      <c r="P1626" s="5">
        <f>E1626/L1626</f>
        <v>47.2</v>
      </c>
      <c r="Q1626" t="str">
        <f>LEFT(N1626,SEARCH("/",  N1626,  1)-1)</f>
        <v>music</v>
      </c>
      <c r="R1626" t="str">
        <f>RIGHT(N1626,LEN(N1626)-SEARCH("/",  N1626,  1))</f>
        <v>rock</v>
      </c>
      <c r="S1626" s="9">
        <f>(((J1626/60)/60)/24)+DATE(1970,1,1)+(-5/24)</f>
        <v>41243.158969907403</v>
      </c>
      <c r="T1626" s="9">
        <f>(((I1626/60)/60)/24)+DATE(1970,1,1)+(-5/24)</f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E1627/D1627 * 100</f>
        <v>155.33333333333331</v>
      </c>
      <c r="P1627" s="5">
        <f>E1627/L1627</f>
        <v>112.01923076923077</v>
      </c>
      <c r="Q1627" t="str">
        <f>LEFT(N1627,SEARCH("/",  N1627,  1)-1)</f>
        <v>music</v>
      </c>
      <c r="R1627" t="str">
        <f>RIGHT(N1627,LEN(N1627)-SEARCH("/",  N1627,  1))</f>
        <v>rock</v>
      </c>
      <c r="S1627" s="9">
        <f>(((J1627/60)/60)/24)+DATE(1970,1,1)+(-5/24)</f>
        <v>41135.491354166668</v>
      </c>
      <c r="T1627" s="9">
        <f>(((I1627/60)/60)/24)+DATE(1970,1,1)+(-5/24)</f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E1628/D1628 * 100</f>
        <v>101.18750000000001</v>
      </c>
      <c r="P1628" s="5">
        <f>E1628/L1628</f>
        <v>74.953703703703709</v>
      </c>
      <c r="Q1628" t="str">
        <f>LEFT(N1628,SEARCH("/",  N1628,  1)-1)</f>
        <v>music</v>
      </c>
      <c r="R1628" t="str">
        <f>RIGHT(N1628,LEN(N1628)-SEARCH("/",  N1628,  1))</f>
        <v>rock</v>
      </c>
      <c r="S1628" s="9">
        <f>(((J1628/60)/60)/24)+DATE(1970,1,1)+(-5/24)</f>
        <v>41579.639664351853</v>
      </c>
      <c r="T1628" s="9">
        <f>(((I1628/60)/60)/24)+DATE(1970,1,1)+(-5/24)</f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E1629/D1629 * 100</f>
        <v>117</v>
      </c>
      <c r="P1629" s="5">
        <f>E1629/L1629</f>
        <v>61.578947368421055</v>
      </c>
      <c r="Q1629" t="str">
        <f>LEFT(N1629,SEARCH("/",  N1629,  1)-1)</f>
        <v>music</v>
      </c>
      <c r="R1629" t="str">
        <f>RIGHT(N1629,LEN(N1629)-SEARCH("/",  N1629,  1))</f>
        <v>rock</v>
      </c>
      <c r="S1629" s="9">
        <f>(((J1629/60)/60)/24)+DATE(1970,1,1)+(-5/24)</f>
        <v>41205.498715277776</v>
      </c>
      <c r="T1629" s="9">
        <f>(((I1629/60)/60)/24)+DATE(1970,1,1)+(-5/24)</f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E1630/D1630 * 100</f>
        <v>100.925</v>
      </c>
      <c r="P1630" s="5">
        <f>E1630/L1630</f>
        <v>45.875</v>
      </c>
      <c r="Q1630" t="str">
        <f>LEFT(N1630,SEARCH("/",  N1630,  1)-1)</f>
        <v>music</v>
      </c>
      <c r="R1630" t="str">
        <f>RIGHT(N1630,LEN(N1630)-SEARCH("/",  N1630,  1))</f>
        <v>rock</v>
      </c>
      <c r="S1630" s="9">
        <f>(((J1630/60)/60)/24)+DATE(1970,1,1)+(-5/24)</f>
        <v>41774.528726851851</v>
      </c>
      <c r="T1630" s="9">
        <f>(((I1630/60)/60)/24)+DATE(1970,1,1)+(-5/24)</f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E1631/D1631 * 100</f>
        <v>103.66666666666666</v>
      </c>
      <c r="P1631" s="5">
        <f>E1631/L1631</f>
        <v>75.853658536585371</v>
      </c>
      <c r="Q1631" t="str">
        <f>LEFT(N1631,SEARCH("/",  N1631,  1)-1)</f>
        <v>music</v>
      </c>
      <c r="R1631" t="str">
        <f>RIGHT(N1631,LEN(N1631)-SEARCH("/",  N1631,  1))</f>
        <v>rock</v>
      </c>
      <c r="S1631" s="9">
        <f>(((J1631/60)/60)/24)+DATE(1970,1,1)+(-5/24)</f>
        <v>41645.658946759257</v>
      </c>
      <c r="T1631" s="9">
        <f>(((I1631/60)/60)/24)+DATE(1970,1,1)+(-5/24)</f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E1632/D1632 * 100</f>
        <v>265.25</v>
      </c>
      <c r="P1632" s="5">
        <f>E1632/L1632</f>
        <v>84.206349206349202</v>
      </c>
      <c r="Q1632" t="str">
        <f>LEFT(N1632,SEARCH("/",  N1632,  1)-1)</f>
        <v>music</v>
      </c>
      <c r="R1632" t="str">
        <f>RIGHT(N1632,LEN(N1632)-SEARCH("/",  N1632,  1))</f>
        <v>rock</v>
      </c>
      <c r="S1632" s="9">
        <f>(((J1632/60)/60)/24)+DATE(1970,1,1)+(-5/24)</f>
        <v>40939.629340277774</v>
      </c>
      <c r="T1632" s="9">
        <f>(((I1632/60)/60)/24)+DATE(1970,1,1)+(-5/24)</f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E1633/D1633 * 100</f>
        <v>155.91</v>
      </c>
      <c r="P1633" s="5">
        <f>E1633/L1633</f>
        <v>117.22556390977444</v>
      </c>
      <c r="Q1633" t="str">
        <f>LEFT(N1633,SEARCH("/",  N1633,  1)-1)</f>
        <v>music</v>
      </c>
      <c r="R1633" t="str">
        <f>RIGHT(N1633,LEN(N1633)-SEARCH("/",  N1633,  1))</f>
        <v>rock</v>
      </c>
      <c r="S1633" s="9">
        <f>(((J1633/60)/60)/24)+DATE(1970,1,1)+(-5/24)</f>
        <v>41164.65116898148</v>
      </c>
      <c r="T1633" s="9">
        <f>(((I1633/60)/60)/24)+DATE(1970,1,1)+(-5/24)</f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E1634/D1634 * 100</f>
        <v>101.62500000000001</v>
      </c>
      <c r="P1634" s="5">
        <f>E1634/L1634</f>
        <v>86.489361702127653</v>
      </c>
      <c r="Q1634" t="str">
        <f>LEFT(N1634,SEARCH("/",  N1634,  1)-1)</f>
        <v>music</v>
      </c>
      <c r="R1634" t="str">
        <f>RIGHT(N1634,LEN(N1634)-SEARCH("/",  N1634,  1))</f>
        <v>rock</v>
      </c>
      <c r="S1634" s="9">
        <f>(((J1634/60)/60)/24)+DATE(1970,1,1)+(-5/24)</f>
        <v>40750.132569444439</v>
      </c>
      <c r="T1634" s="9">
        <f>(((I1634/60)/60)/24)+DATE(1970,1,1)+(-5/24)</f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E1635/D1635 * 100</f>
        <v>100</v>
      </c>
      <c r="P1635" s="5">
        <f>E1635/L1635</f>
        <v>172.41379310344828</v>
      </c>
      <c r="Q1635" t="str">
        <f>LEFT(N1635,SEARCH("/",  N1635,  1)-1)</f>
        <v>music</v>
      </c>
      <c r="R1635" t="str">
        <f>RIGHT(N1635,LEN(N1635)-SEARCH("/",  N1635,  1))</f>
        <v>rock</v>
      </c>
      <c r="S1635" s="9">
        <f>(((J1635/60)/60)/24)+DATE(1970,1,1)+(-5/24)</f>
        <v>40896.675416666665</v>
      </c>
      <c r="T1635" s="9">
        <f>(((I1635/60)/60)/24)+DATE(1970,1,1)+(-5/24)</f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E1636/D1636 * 100</f>
        <v>100.49999999999999</v>
      </c>
      <c r="P1636" s="5">
        <f>E1636/L1636</f>
        <v>62.8125</v>
      </c>
      <c r="Q1636" t="str">
        <f>LEFT(N1636,SEARCH("/",  N1636,  1)-1)</f>
        <v>music</v>
      </c>
      <c r="R1636" t="str">
        <f>RIGHT(N1636,LEN(N1636)-SEARCH("/",  N1636,  1))</f>
        <v>rock</v>
      </c>
      <c r="S1636" s="9">
        <f>(((J1636/60)/60)/24)+DATE(1970,1,1)+(-5/24)</f>
        <v>40657.981493055551</v>
      </c>
      <c r="T1636" s="9">
        <f>(((I1636/60)/60)/24)+DATE(1970,1,1)+(-5/24)</f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E1637/D1637 * 100</f>
        <v>125.29999999999998</v>
      </c>
      <c r="P1637" s="5">
        <f>E1637/L1637</f>
        <v>67.729729729729726</v>
      </c>
      <c r="Q1637" t="str">
        <f>LEFT(N1637,SEARCH("/",  N1637,  1)-1)</f>
        <v>music</v>
      </c>
      <c r="R1637" t="str">
        <f>RIGHT(N1637,LEN(N1637)-SEARCH("/",  N1637,  1))</f>
        <v>rock</v>
      </c>
      <c r="S1637" s="9">
        <f>(((J1637/60)/60)/24)+DATE(1970,1,1)+(-5/24)</f>
        <v>42502.660428240742</v>
      </c>
      <c r="T1637" s="9">
        <f>(((I1637/60)/60)/24)+DATE(1970,1,1)+(-5/24)</f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E1638/D1638 * 100</f>
        <v>103.55555555555556</v>
      </c>
      <c r="P1638" s="5">
        <f>E1638/L1638</f>
        <v>53.5632183908046</v>
      </c>
      <c r="Q1638" t="str">
        <f>LEFT(N1638,SEARCH("/",  N1638,  1)-1)</f>
        <v>music</v>
      </c>
      <c r="R1638" t="str">
        <f>RIGHT(N1638,LEN(N1638)-SEARCH("/",  N1638,  1))</f>
        <v>rock</v>
      </c>
      <c r="S1638" s="9">
        <f>(((J1638/60)/60)/24)+DATE(1970,1,1)+(-5/24)</f>
        <v>40662.878333333334</v>
      </c>
      <c r="T1638" s="9">
        <f>(((I1638/60)/60)/24)+DATE(1970,1,1)+(-5/24)</f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E1639/D1639 * 100</f>
        <v>103.8</v>
      </c>
      <c r="P1639" s="5">
        <f>E1639/L1639</f>
        <v>34.6</v>
      </c>
      <c r="Q1639" t="str">
        <f>LEFT(N1639,SEARCH("/",  N1639,  1)-1)</f>
        <v>music</v>
      </c>
      <c r="R1639" t="str">
        <f>RIGHT(N1639,LEN(N1639)-SEARCH("/",  N1639,  1))</f>
        <v>rock</v>
      </c>
      <c r="S1639" s="9">
        <f>(((J1639/60)/60)/24)+DATE(1970,1,1)+(-5/24)</f>
        <v>40122.543287037035</v>
      </c>
      <c r="T1639" s="9">
        <f>(((I1639/60)/60)/24)+DATE(1970,1,1)+(-5/24)</f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E1640/D1640 * 100</f>
        <v>105</v>
      </c>
      <c r="P1640" s="5">
        <f>E1640/L1640</f>
        <v>38.888888888888886</v>
      </c>
      <c r="Q1640" t="str">
        <f>LEFT(N1640,SEARCH("/",  N1640,  1)-1)</f>
        <v>music</v>
      </c>
      <c r="R1640" t="str">
        <f>RIGHT(N1640,LEN(N1640)-SEARCH("/",  N1640,  1))</f>
        <v>rock</v>
      </c>
      <c r="S1640" s="9">
        <f>(((J1640/60)/60)/24)+DATE(1970,1,1)+(-5/24)</f>
        <v>41288.478796296295</v>
      </c>
      <c r="T1640" s="9">
        <f>(((I1640/60)/60)/24)+DATE(1970,1,1)+(-5/24)</f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E1641/D1641 * 100</f>
        <v>100</v>
      </c>
      <c r="P1641" s="5">
        <f>E1641/L1641</f>
        <v>94.736842105263165</v>
      </c>
      <c r="Q1641" t="str">
        <f>LEFT(N1641,SEARCH("/",  N1641,  1)-1)</f>
        <v>music</v>
      </c>
      <c r="R1641" t="str">
        <f>RIGHT(N1641,LEN(N1641)-SEARCH("/",  N1641,  1))</f>
        <v>rock</v>
      </c>
      <c r="S1641" s="9">
        <f>(((J1641/60)/60)/24)+DATE(1970,1,1)+(-5/24)</f>
        <v>40941.444039351853</v>
      </c>
      <c r="T1641" s="9">
        <f>(((I1641/60)/60)/24)+DATE(1970,1,1)+(-5/24)</f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E1642/D1642 * 100</f>
        <v>169.86</v>
      </c>
      <c r="P1642" s="5">
        <f>E1642/L1642</f>
        <v>39.967058823529413</v>
      </c>
      <c r="Q1642" t="str">
        <f>LEFT(N1642,SEARCH("/",  N1642,  1)-1)</f>
        <v>music</v>
      </c>
      <c r="R1642" t="str">
        <f>RIGHT(N1642,LEN(N1642)-SEARCH("/",  N1642,  1))</f>
        <v>rock</v>
      </c>
      <c r="S1642" s="9">
        <f>(((J1642/60)/60)/24)+DATE(1970,1,1)+(-5/24)</f>
        <v>40379.022627314815</v>
      </c>
      <c r="T1642" s="9">
        <f>(((I1642/60)/60)/24)+DATE(1970,1,1)+(-5/24)</f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E1643/D1643 * 100</f>
        <v>101.4</v>
      </c>
      <c r="P1643" s="5">
        <f>E1643/L1643</f>
        <v>97.5</v>
      </c>
      <c r="Q1643" t="str">
        <f>LEFT(N1643,SEARCH("/",  N1643,  1)-1)</f>
        <v>music</v>
      </c>
      <c r="R1643" t="str">
        <f>RIGHT(N1643,LEN(N1643)-SEARCH("/",  N1643,  1))</f>
        <v>pop</v>
      </c>
      <c r="S1643" s="9">
        <f>(((J1643/60)/60)/24)+DATE(1970,1,1)+(-5/24)</f>
        <v>41962.388240740744</v>
      </c>
      <c r="T1643" s="9">
        <f>(((I1643/60)/60)/24)+DATE(1970,1,1)+(-5/24)</f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E1644/D1644 * 100</f>
        <v>100</v>
      </c>
      <c r="P1644" s="5">
        <f>E1644/L1644</f>
        <v>42.857142857142854</v>
      </c>
      <c r="Q1644" t="str">
        <f>LEFT(N1644,SEARCH("/",  N1644,  1)-1)</f>
        <v>music</v>
      </c>
      <c r="R1644" t="str">
        <f>RIGHT(N1644,LEN(N1644)-SEARCH("/",  N1644,  1))</f>
        <v>pop</v>
      </c>
      <c r="S1644" s="9">
        <f>(((J1644/60)/60)/24)+DATE(1970,1,1)+(-5/24)</f>
        <v>40687.816284722219</v>
      </c>
      <c r="T1644" s="9">
        <f>(((I1644/60)/60)/24)+DATE(1970,1,1)+(-5/24)</f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E1645/D1645 * 100</f>
        <v>124.70000000000002</v>
      </c>
      <c r="P1645" s="5">
        <f>E1645/L1645</f>
        <v>168.51351351351352</v>
      </c>
      <c r="Q1645" t="str">
        <f>LEFT(N1645,SEARCH("/",  N1645,  1)-1)</f>
        <v>music</v>
      </c>
      <c r="R1645" t="str">
        <f>RIGHT(N1645,LEN(N1645)-SEARCH("/",  N1645,  1))</f>
        <v>pop</v>
      </c>
      <c r="S1645" s="9">
        <f>(((J1645/60)/60)/24)+DATE(1970,1,1)+(-5/24)</f>
        <v>41146.615879629629</v>
      </c>
      <c r="T1645" s="9">
        <f>(((I1645/60)/60)/24)+DATE(1970,1,1)+(-5/24)</f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E1646/D1646 * 100</f>
        <v>109.5</v>
      </c>
      <c r="P1646" s="5">
        <f>E1646/L1646</f>
        <v>85.546875</v>
      </c>
      <c r="Q1646" t="str">
        <f>LEFT(N1646,SEARCH("/",  N1646,  1)-1)</f>
        <v>music</v>
      </c>
      <c r="R1646" t="str">
        <f>RIGHT(N1646,LEN(N1646)-SEARCH("/",  N1646,  1))</f>
        <v>pop</v>
      </c>
      <c r="S1646" s="9">
        <f>(((J1646/60)/60)/24)+DATE(1970,1,1)+(-5/24)</f>
        <v>41174.851388888885</v>
      </c>
      <c r="T1646" s="9">
        <f>(((I1646/60)/60)/24)+DATE(1970,1,1)+(-5/24)</f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E1647/D1647 * 100</f>
        <v>110.80000000000001</v>
      </c>
      <c r="P1647" s="5">
        <f>E1647/L1647</f>
        <v>554</v>
      </c>
      <c r="Q1647" t="str">
        <f>LEFT(N1647,SEARCH("/",  N1647,  1)-1)</f>
        <v>music</v>
      </c>
      <c r="R1647" t="str">
        <f>RIGHT(N1647,LEN(N1647)-SEARCH("/",  N1647,  1))</f>
        <v>pop</v>
      </c>
      <c r="S1647" s="9">
        <f>(((J1647/60)/60)/24)+DATE(1970,1,1)+(-5/24)</f>
        <v>41521.409027777772</v>
      </c>
      <c r="T1647" s="9">
        <f>(((I1647/60)/60)/24)+DATE(1970,1,1)+(-5/24)</f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E1648/D1648 * 100</f>
        <v>110.2</v>
      </c>
      <c r="P1648" s="5">
        <f>E1648/L1648</f>
        <v>26.554216867469879</v>
      </c>
      <c r="Q1648" t="str">
        <f>LEFT(N1648,SEARCH("/",  N1648,  1)-1)</f>
        <v>music</v>
      </c>
      <c r="R1648" t="str">
        <f>RIGHT(N1648,LEN(N1648)-SEARCH("/",  N1648,  1))</f>
        <v>pop</v>
      </c>
      <c r="S1648" s="9">
        <f>(((J1648/60)/60)/24)+DATE(1970,1,1)+(-5/24)</f>
        <v>41833.241932870369</v>
      </c>
      <c r="T1648" s="9">
        <f>(((I1648/60)/60)/24)+DATE(1970,1,1)+(-5/24)</f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E1649/D1649 * 100</f>
        <v>104.71999999999998</v>
      </c>
      <c r="P1649" s="5">
        <f>E1649/L1649</f>
        <v>113.82608695652173</v>
      </c>
      <c r="Q1649" t="str">
        <f>LEFT(N1649,SEARCH("/",  N1649,  1)-1)</f>
        <v>music</v>
      </c>
      <c r="R1649" t="str">
        <f>RIGHT(N1649,LEN(N1649)-SEARCH("/",  N1649,  1))</f>
        <v>pop</v>
      </c>
      <c r="S1649" s="9">
        <f>(((J1649/60)/60)/24)+DATE(1970,1,1)+(-5/24)</f>
        <v>41039.201122685183</v>
      </c>
      <c r="T1649" s="9">
        <f>(((I1649/60)/60)/24)+DATE(1970,1,1)+(-5/24)</f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E1650/D1650 * 100</f>
        <v>125.26086956521738</v>
      </c>
      <c r="P1650" s="5">
        <f>E1650/L1650</f>
        <v>32.011111111111113</v>
      </c>
      <c r="Q1650" t="str">
        <f>LEFT(N1650,SEARCH("/",  N1650,  1)-1)</f>
        <v>music</v>
      </c>
      <c r="R1650" t="str">
        <f>RIGHT(N1650,LEN(N1650)-SEARCH("/",  N1650,  1))</f>
        <v>pop</v>
      </c>
      <c r="S1650" s="9">
        <f>(((J1650/60)/60)/24)+DATE(1970,1,1)+(-5/24)</f>
        <v>40592.496319444443</v>
      </c>
      <c r="T1650" s="9">
        <f>(((I1650/60)/60)/24)+DATE(1970,1,1)+(-5/24)</f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E1651/D1651 * 100</f>
        <v>100.58763157894737</v>
      </c>
      <c r="P1651" s="5">
        <f>E1651/L1651</f>
        <v>47.189259259259259</v>
      </c>
      <c r="Q1651" t="str">
        <f>LEFT(N1651,SEARCH("/",  N1651,  1)-1)</f>
        <v>music</v>
      </c>
      <c r="R1651" t="str">
        <f>RIGHT(N1651,LEN(N1651)-SEARCH("/",  N1651,  1))</f>
        <v>pop</v>
      </c>
      <c r="S1651" s="9">
        <f>(((J1651/60)/60)/24)+DATE(1970,1,1)+(-5/24)</f>
        <v>41737.476331018515</v>
      </c>
      <c r="T1651" s="9">
        <f>(((I1651/60)/60)/24)+DATE(1970,1,1)+(-5/24)</f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E1652/D1652 * 100</f>
        <v>141.55000000000001</v>
      </c>
      <c r="P1652" s="5">
        <f>E1652/L1652</f>
        <v>88.46875</v>
      </c>
      <c r="Q1652" t="str">
        <f>LEFT(N1652,SEARCH("/",  N1652,  1)-1)</f>
        <v>music</v>
      </c>
      <c r="R1652" t="str">
        <f>RIGHT(N1652,LEN(N1652)-SEARCH("/",  N1652,  1))</f>
        <v>pop</v>
      </c>
      <c r="S1652" s="9">
        <f>(((J1652/60)/60)/24)+DATE(1970,1,1)+(-5/24)</f>
        <v>41526.227280092593</v>
      </c>
      <c r="T1652" s="9">
        <f>(((I1652/60)/60)/24)+DATE(1970,1,1)+(-5/24)</f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E1653/D1653 * 100</f>
        <v>100.75</v>
      </c>
      <c r="P1653" s="5">
        <f>E1653/L1653</f>
        <v>100.75</v>
      </c>
      <c r="Q1653" t="str">
        <f>LEFT(N1653,SEARCH("/",  N1653,  1)-1)</f>
        <v>music</v>
      </c>
      <c r="R1653" t="str">
        <f>RIGHT(N1653,LEN(N1653)-SEARCH("/",  N1653,  1))</f>
        <v>pop</v>
      </c>
      <c r="S1653" s="9">
        <f>(((J1653/60)/60)/24)+DATE(1970,1,1)+(-5/24)</f>
        <v>40625.692361111105</v>
      </c>
      <c r="T1653" s="9">
        <f>(((I1653/60)/60)/24)+DATE(1970,1,1)+(-5/24)</f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E1654/D1654 * 100</f>
        <v>100.66666666666666</v>
      </c>
      <c r="P1654" s="5">
        <f>E1654/L1654</f>
        <v>64.714285714285708</v>
      </c>
      <c r="Q1654" t="str">
        <f>LEFT(N1654,SEARCH("/",  N1654,  1)-1)</f>
        <v>music</v>
      </c>
      <c r="R1654" t="str">
        <f>RIGHT(N1654,LEN(N1654)-SEARCH("/",  N1654,  1))</f>
        <v>pop</v>
      </c>
      <c r="S1654" s="9">
        <f>(((J1654/60)/60)/24)+DATE(1970,1,1)+(-5/24)</f>
        <v>41572.284641203703</v>
      </c>
      <c r="T1654" s="9">
        <f>(((I1654/60)/60)/24)+DATE(1970,1,1)+(-5/24)</f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E1655/D1655 * 100</f>
        <v>174.2304</v>
      </c>
      <c r="P1655" s="5">
        <f>E1655/L1655</f>
        <v>51.854285714285716</v>
      </c>
      <c r="Q1655" t="str">
        <f>LEFT(N1655,SEARCH("/",  N1655,  1)-1)</f>
        <v>music</v>
      </c>
      <c r="R1655" t="str">
        <f>RIGHT(N1655,LEN(N1655)-SEARCH("/",  N1655,  1))</f>
        <v>pop</v>
      </c>
      <c r="S1655" s="9">
        <f>(((J1655/60)/60)/24)+DATE(1970,1,1)+(-5/24)</f>
        <v>40626.626111111109</v>
      </c>
      <c r="T1655" s="9">
        <f>(((I1655/60)/60)/24)+DATE(1970,1,1)+(-5/24)</f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E1656/D1656 * 100</f>
        <v>119.90909090909089</v>
      </c>
      <c r="P1656" s="5">
        <f>E1656/L1656</f>
        <v>38.794117647058826</v>
      </c>
      <c r="Q1656" t="str">
        <f>LEFT(N1656,SEARCH("/",  N1656,  1)-1)</f>
        <v>music</v>
      </c>
      <c r="R1656" t="str">
        <f>RIGHT(N1656,LEN(N1656)-SEARCH("/",  N1656,  1))</f>
        <v>pop</v>
      </c>
      <c r="S1656" s="9">
        <f>(((J1656/60)/60)/24)+DATE(1970,1,1)+(-5/24)</f>
        <v>40987.682407407403</v>
      </c>
      <c r="T1656" s="9">
        <f>(((I1656/60)/60)/24)+DATE(1970,1,1)+(-5/24)</f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E1657/D1657 * 100</f>
        <v>142.86666666666667</v>
      </c>
      <c r="P1657" s="5">
        <f>E1657/L1657</f>
        <v>44.645833333333336</v>
      </c>
      <c r="Q1657" t="str">
        <f>LEFT(N1657,SEARCH("/",  N1657,  1)-1)</f>
        <v>music</v>
      </c>
      <c r="R1657" t="str">
        <f>RIGHT(N1657,LEN(N1657)-SEARCH("/",  N1657,  1))</f>
        <v>pop</v>
      </c>
      <c r="S1657" s="9">
        <f>(((J1657/60)/60)/24)+DATE(1970,1,1)+(-5/24)</f>
        <v>40974.583564814813</v>
      </c>
      <c r="T1657" s="9">
        <f>(((I1657/60)/60)/24)+DATE(1970,1,1)+(-5/24)</f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E1658/D1658 * 100</f>
        <v>100.33493333333334</v>
      </c>
      <c r="P1658" s="5">
        <f>E1658/L1658</f>
        <v>156.77333333333334</v>
      </c>
      <c r="Q1658" t="str">
        <f>LEFT(N1658,SEARCH("/",  N1658,  1)-1)</f>
        <v>music</v>
      </c>
      <c r="R1658" t="str">
        <f>RIGHT(N1658,LEN(N1658)-SEARCH("/",  N1658,  1))</f>
        <v>pop</v>
      </c>
      <c r="S1658" s="9">
        <f>(((J1658/60)/60)/24)+DATE(1970,1,1)+(-5/24)</f>
        <v>41226.720509259256</v>
      </c>
      <c r="T1658" s="9">
        <f>(((I1658/60)/60)/24)+DATE(1970,1,1)+(-5/24)</f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E1659/D1659 * 100</f>
        <v>104.93380000000001</v>
      </c>
      <c r="P1659" s="5">
        <f>E1659/L1659</f>
        <v>118.70339366515837</v>
      </c>
      <c r="Q1659" t="str">
        <f>LEFT(N1659,SEARCH("/",  N1659,  1)-1)</f>
        <v>music</v>
      </c>
      <c r="R1659" t="str">
        <f>RIGHT(N1659,LEN(N1659)-SEARCH("/",  N1659,  1))</f>
        <v>pop</v>
      </c>
      <c r="S1659" s="9">
        <f>(((J1659/60)/60)/24)+DATE(1970,1,1)+(-5/24)</f>
        <v>41023.573703703703</v>
      </c>
      <c r="T1659" s="9">
        <f>(((I1659/60)/60)/24)+DATE(1970,1,1)+(-5/24)</f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E1660/D1660 * 100</f>
        <v>132.23333333333335</v>
      </c>
      <c r="P1660" s="5">
        <f>E1660/L1660</f>
        <v>74.149532710280369</v>
      </c>
      <c r="Q1660" t="str">
        <f>LEFT(N1660,SEARCH("/",  N1660,  1)-1)</f>
        <v>music</v>
      </c>
      <c r="R1660" t="str">
        <f>RIGHT(N1660,LEN(N1660)-SEARCH("/",  N1660,  1))</f>
        <v>pop</v>
      </c>
      <c r="S1660" s="9">
        <f>(((J1660/60)/60)/24)+DATE(1970,1,1)+(-5/24)</f>
        <v>41223.013506944444</v>
      </c>
      <c r="T1660" s="9">
        <f>(((I1660/60)/60)/24)+DATE(1970,1,1)+(-5/24)</f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E1661/D1661 * 100</f>
        <v>112.79999999999998</v>
      </c>
      <c r="P1661" s="5">
        <f>E1661/L1661</f>
        <v>12.533333333333333</v>
      </c>
      <c r="Q1661" t="str">
        <f>LEFT(N1661,SEARCH("/",  N1661,  1)-1)</f>
        <v>music</v>
      </c>
      <c r="R1661" t="str">
        <f>RIGHT(N1661,LEN(N1661)-SEARCH("/",  N1661,  1))</f>
        <v>pop</v>
      </c>
      <c r="S1661" s="9">
        <f>(((J1661/60)/60)/24)+DATE(1970,1,1)+(-5/24)</f>
        <v>41596.705104166664</v>
      </c>
      <c r="T1661" s="9">
        <f>(((I1661/60)/60)/24)+DATE(1970,1,1)+(-5/24)</f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E1662/D1662 * 100</f>
        <v>1253.75</v>
      </c>
      <c r="P1662" s="5">
        <f>E1662/L1662</f>
        <v>27.861111111111111</v>
      </c>
      <c r="Q1662" t="str">
        <f>LEFT(N1662,SEARCH("/",  N1662,  1)-1)</f>
        <v>music</v>
      </c>
      <c r="R1662" t="str">
        <f>RIGHT(N1662,LEN(N1662)-SEARCH("/",  N1662,  1))</f>
        <v>pop</v>
      </c>
      <c r="S1662" s="9">
        <f>(((J1662/60)/60)/24)+DATE(1970,1,1)+(-5/24)</f>
        <v>42459.485532407409</v>
      </c>
      <c r="T1662" s="9">
        <f>(((I1662/60)/60)/24)+DATE(1970,1,1)+(-5/24)</f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E1663/D1663 * 100</f>
        <v>102.50632911392405</v>
      </c>
      <c r="P1663" s="5">
        <f>E1663/L1663</f>
        <v>80.178217821782184</v>
      </c>
      <c r="Q1663" t="str">
        <f>LEFT(N1663,SEARCH("/",  N1663,  1)-1)</f>
        <v>music</v>
      </c>
      <c r="R1663" t="str">
        <f>RIGHT(N1663,LEN(N1663)-SEARCH("/",  N1663,  1))</f>
        <v>pop</v>
      </c>
      <c r="S1663" s="9">
        <f>(((J1663/60)/60)/24)+DATE(1970,1,1)+(-5/24)</f>
        <v>42343.789710648147</v>
      </c>
      <c r="T1663" s="9">
        <f>(((I1663/60)/60)/24)+DATE(1970,1,1)+(-5/24)</f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E1664/D1664 * 100</f>
        <v>102.6375</v>
      </c>
      <c r="P1664" s="5">
        <f>E1664/L1664</f>
        <v>132.43548387096774</v>
      </c>
      <c r="Q1664" t="str">
        <f>LEFT(N1664,SEARCH("/",  N1664,  1)-1)</f>
        <v>music</v>
      </c>
      <c r="R1664" t="str">
        <f>RIGHT(N1664,LEN(N1664)-SEARCH("/",  N1664,  1))</f>
        <v>pop</v>
      </c>
      <c r="S1664" s="9">
        <f>(((J1664/60)/60)/24)+DATE(1970,1,1)+(-5/24)</f>
        <v>40847.99</v>
      </c>
      <c r="T1664" s="9">
        <f>(((I1664/60)/60)/24)+DATE(1970,1,1)+(-5/24)</f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E1665/D1665 * 100</f>
        <v>108</v>
      </c>
      <c r="P1665" s="5">
        <f>E1665/L1665</f>
        <v>33.75</v>
      </c>
      <c r="Q1665" t="str">
        <f>LEFT(N1665,SEARCH("/",  N1665,  1)-1)</f>
        <v>music</v>
      </c>
      <c r="R1665" t="str">
        <f>RIGHT(N1665,LEN(N1665)-SEARCH("/",  N1665,  1))</f>
        <v>pop</v>
      </c>
      <c r="S1665" s="9">
        <f>(((J1665/60)/60)/24)+DATE(1970,1,1)+(-5/24)</f>
        <v>42005.813738425924</v>
      </c>
      <c r="T1665" s="9">
        <f>(((I1665/60)/60)/24)+DATE(1970,1,1)+(-5/24)</f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E1666/D1666 * 100</f>
        <v>122.40879999999999</v>
      </c>
      <c r="P1666" s="5">
        <f>E1666/L1666</f>
        <v>34.384494382022467</v>
      </c>
      <c r="Q1666" t="str">
        <f>LEFT(N1666,SEARCH("/",  N1666,  1)-1)</f>
        <v>music</v>
      </c>
      <c r="R1666" t="str">
        <f>RIGHT(N1666,LEN(N1666)-SEARCH("/",  N1666,  1))</f>
        <v>pop</v>
      </c>
      <c r="S1666" s="9">
        <f>(((J1666/60)/60)/24)+DATE(1970,1,1)+(-5/24)</f>
        <v>40939.553449074068</v>
      </c>
      <c r="T1666" s="9">
        <f>(((I1666/60)/60)/24)+DATE(1970,1,1)+(-5/24)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E1667/D1667 * 100</f>
        <v>119.45714285714286</v>
      </c>
      <c r="P1667" s="5">
        <f>E1667/L1667</f>
        <v>44.956989247311824</v>
      </c>
      <c r="Q1667" t="str">
        <f>LEFT(N1667,SEARCH("/",  N1667,  1)-1)</f>
        <v>music</v>
      </c>
      <c r="R1667" t="str">
        <f>RIGHT(N1667,LEN(N1667)-SEARCH("/",  N1667,  1))</f>
        <v>pop</v>
      </c>
      <c r="S1667" s="9">
        <f>(((J1667/60)/60)/24)+DATE(1970,1,1)+(-5/24)</f>
        <v>40564.441122685181</v>
      </c>
      <c r="T1667" s="9">
        <f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E1668/D1668 * 100</f>
        <v>160.88</v>
      </c>
      <c r="P1668" s="5">
        <f>E1668/L1668</f>
        <v>41.04081632653061</v>
      </c>
      <c r="Q1668" t="str">
        <f>LEFT(N1668,SEARCH("/",  N1668,  1)-1)</f>
        <v>music</v>
      </c>
      <c r="R1668" t="str">
        <f>RIGHT(N1668,LEN(N1668)-SEARCH("/",  N1668,  1))</f>
        <v>pop</v>
      </c>
      <c r="S1668" s="9">
        <f>(((J1668/60)/60)/24)+DATE(1970,1,1)+(-5/24)</f>
        <v>41331.04482638889</v>
      </c>
      <c r="T1668" s="9">
        <f>(((I1668/60)/60)/24)+DATE(1970,1,1)+(-5/24)</f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E1669/D1669 * 100</f>
        <v>126.85294117647059</v>
      </c>
      <c r="P1669" s="5">
        <f>E1669/L1669</f>
        <v>52.597560975609753</v>
      </c>
      <c r="Q1669" t="str">
        <f>LEFT(N1669,SEARCH("/",  N1669,  1)-1)</f>
        <v>music</v>
      </c>
      <c r="R1669" t="str">
        <f>RIGHT(N1669,LEN(N1669)-SEARCH("/",  N1669,  1))</f>
        <v>pop</v>
      </c>
      <c r="S1669" s="9">
        <f>(((J1669/60)/60)/24)+DATE(1970,1,1)+(-5/24)</f>
        <v>41681.862245370365</v>
      </c>
      <c r="T1669" s="9">
        <f>(((I1669/60)/60)/24)+DATE(1970,1,1)+(-5/24)</f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E1670/D1670 * 100</f>
        <v>102.6375</v>
      </c>
      <c r="P1670" s="5">
        <f>E1670/L1670</f>
        <v>70.784482758620683</v>
      </c>
      <c r="Q1670" t="str">
        <f>LEFT(N1670,SEARCH("/",  N1670,  1)-1)</f>
        <v>music</v>
      </c>
      <c r="R1670" t="str">
        <f>RIGHT(N1670,LEN(N1670)-SEARCH("/",  N1670,  1))</f>
        <v>pop</v>
      </c>
      <c r="S1670" s="9">
        <f>(((J1670/60)/60)/24)+DATE(1970,1,1)+(-5/24)</f>
        <v>40844.941423611104</v>
      </c>
      <c r="T1670" s="9">
        <f>(((I1670/60)/60)/24)+DATE(1970,1,1)+(-5/24)</f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E1671/D1671 * 100</f>
        <v>139.75</v>
      </c>
      <c r="P1671" s="5">
        <f>E1671/L1671</f>
        <v>53.75</v>
      </c>
      <c r="Q1671" t="str">
        <f>LEFT(N1671,SEARCH("/",  N1671,  1)-1)</f>
        <v>music</v>
      </c>
      <c r="R1671" t="str">
        <f>RIGHT(N1671,LEN(N1671)-SEARCH("/",  N1671,  1))</f>
        <v>pop</v>
      </c>
      <c r="S1671" s="9">
        <f>(((J1671/60)/60)/24)+DATE(1970,1,1)+(-5/24)</f>
        <v>42461.676805555551</v>
      </c>
      <c r="T1671" s="9">
        <f>(((I1671/60)/60)/24)+DATE(1970,1,1)+(-5/24)</f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E1672/D1672 * 100</f>
        <v>102.60000000000001</v>
      </c>
      <c r="P1672" s="5">
        <f>E1672/L1672</f>
        <v>44.608695652173914</v>
      </c>
      <c r="Q1672" t="str">
        <f>LEFT(N1672,SEARCH("/",  N1672,  1)-1)</f>
        <v>music</v>
      </c>
      <c r="R1672" t="str">
        <f>RIGHT(N1672,LEN(N1672)-SEARCH("/",  N1672,  1))</f>
        <v>pop</v>
      </c>
      <c r="S1672" s="9">
        <f>(((J1672/60)/60)/24)+DATE(1970,1,1)+(-5/24)</f>
        <v>40313.722210648149</v>
      </c>
      <c r="T1672" s="9">
        <f>(((I1672/60)/60)/24)+DATE(1970,1,1)+(-5/24)</f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E1673/D1673 * 100</f>
        <v>100.67349999999999</v>
      </c>
      <c r="P1673" s="5">
        <f>E1673/L1673</f>
        <v>26.148961038961041</v>
      </c>
      <c r="Q1673" t="str">
        <f>LEFT(N1673,SEARCH("/",  N1673,  1)-1)</f>
        <v>music</v>
      </c>
      <c r="R1673" t="str">
        <f>RIGHT(N1673,LEN(N1673)-SEARCH("/",  N1673,  1))</f>
        <v>pop</v>
      </c>
      <c r="S1673" s="9">
        <f>(((J1673/60)/60)/24)+DATE(1970,1,1)+(-5/24)</f>
        <v>42553.335810185185</v>
      </c>
      <c r="T1673" s="9">
        <f>(((I1673/60)/60)/24)+DATE(1970,1,1)+(-5/24)</f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E1674/D1674 * 100</f>
        <v>112.94117647058823</v>
      </c>
      <c r="P1674" s="5">
        <f>E1674/L1674</f>
        <v>39.183673469387756</v>
      </c>
      <c r="Q1674" t="str">
        <f>LEFT(N1674,SEARCH("/",  N1674,  1)-1)</f>
        <v>music</v>
      </c>
      <c r="R1674" t="str">
        <f>RIGHT(N1674,LEN(N1674)-SEARCH("/",  N1674,  1))</f>
        <v>pop</v>
      </c>
      <c r="S1674" s="9">
        <f>(((J1674/60)/60)/24)+DATE(1970,1,1)+(-5/24)</f>
        <v>41034.448263888888</v>
      </c>
      <c r="T1674" s="9">
        <f>(((I1674/60)/60)/24)+DATE(1970,1,1)+(-5/24)</f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E1675/D1675 * 100</f>
        <v>128.09523809523807</v>
      </c>
      <c r="P1675" s="5">
        <f>E1675/L1675</f>
        <v>45.593220338983052</v>
      </c>
      <c r="Q1675" t="str">
        <f>LEFT(N1675,SEARCH("/",  N1675,  1)-1)</f>
        <v>music</v>
      </c>
      <c r="R1675" t="str">
        <f>RIGHT(N1675,LEN(N1675)-SEARCH("/",  N1675,  1))</f>
        <v>pop</v>
      </c>
      <c r="S1675" s="9">
        <f>(((J1675/60)/60)/24)+DATE(1970,1,1)+(-5/24)</f>
        <v>42039.670046296298</v>
      </c>
      <c r="T1675" s="9">
        <f>(((I1675/60)/60)/24)+DATE(1970,1,1)+(-5/24)</f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E1676/D1676 * 100</f>
        <v>201.7</v>
      </c>
      <c r="P1676" s="5">
        <f>E1676/L1676</f>
        <v>89.247787610619469</v>
      </c>
      <c r="Q1676" t="str">
        <f>LEFT(N1676,SEARCH("/",  N1676,  1)-1)</f>
        <v>music</v>
      </c>
      <c r="R1676" t="str">
        <f>RIGHT(N1676,LEN(N1676)-SEARCH("/",  N1676,  1))</f>
        <v>pop</v>
      </c>
      <c r="S1676" s="9">
        <f>(((J1676/60)/60)/24)+DATE(1970,1,1)+(-5/24)</f>
        <v>42569.397060185183</v>
      </c>
      <c r="T1676" s="9">
        <f>(((I1676/60)/60)/24)+DATE(1970,1,1)+(-5/24)</f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E1677/D1677 * 100</f>
        <v>137.416</v>
      </c>
      <c r="P1677" s="5">
        <f>E1677/L1677</f>
        <v>40.416470588235299</v>
      </c>
      <c r="Q1677" t="str">
        <f>LEFT(N1677,SEARCH("/",  N1677,  1)-1)</f>
        <v>music</v>
      </c>
      <c r="R1677" t="str">
        <f>RIGHT(N1677,LEN(N1677)-SEARCH("/",  N1677,  1))</f>
        <v>pop</v>
      </c>
      <c r="S1677" s="9">
        <f>(((J1677/60)/60)/24)+DATE(1970,1,1)+(-5/24)</f>
        <v>40802.524768518517</v>
      </c>
      <c r="T1677" s="9">
        <f>(((I1677/60)/60)/24)+DATE(1970,1,1)+(-5/24)</f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E1678/D1678 * 100</f>
        <v>115.33333333333333</v>
      </c>
      <c r="P1678" s="5">
        <f>E1678/L1678</f>
        <v>82.38095238095238</v>
      </c>
      <c r="Q1678" t="str">
        <f>LEFT(N1678,SEARCH("/",  N1678,  1)-1)</f>
        <v>music</v>
      </c>
      <c r="R1678" t="str">
        <f>RIGHT(N1678,LEN(N1678)-SEARCH("/",  N1678,  1))</f>
        <v>pop</v>
      </c>
      <c r="S1678" s="9">
        <f>(((J1678/60)/60)/24)+DATE(1970,1,1)+(-5/24)</f>
        <v>40973.517905092594</v>
      </c>
      <c r="T1678" s="9">
        <f>(((I1678/60)/60)/24)+DATE(1970,1,1)+(-5/24)</f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E1679/D1679 * 100</f>
        <v>111.66666666666667</v>
      </c>
      <c r="P1679" s="5">
        <f>E1679/L1679</f>
        <v>159.52380952380952</v>
      </c>
      <c r="Q1679" t="str">
        <f>LEFT(N1679,SEARCH("/",  N1679,  1)-1)</f>
        <v>music</v>
      </c>
      <c r="R1679" t="str">
        <f>RIGHT(N1679,LEN(N1679)-SEARCH("/",  N1679,  1))</f>
        <v>pop</v>
      </c>
      <c r="S1679" s="9">
        <f>(((J1679/60)/60)/24)+DATE(1970,1,1)+(-5/24)</f>
        <v>42416.198796296296</v>
      </c>
      <c r="T1679" s="9">
        <f>(((I1679/60)/60)/24)+DATE(1970,1,1)+(-5/24)</f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E1680/D1680 * 100</f>
        <v>118.39999999999999</v>
      </c>
      <c r="P1680" s="5">
        <f>E1680/L1680</f>
        <v>36.244897959183675</v>
      </c>
      <c r="Q1680" t="str">
        <f>LEFT(N1680,SEARCH("/",  N1680,  1)-1)</f>
        <v>music</v>
      </c>
      <c r="R1680" t="str">
        <f>RIGHT(N1680,LEN(N1680)-SEARCH("/",  N1680,  1))</f>
        <v>pop</v>
      </c>
      <c r="S1680" s="9">
        <f>(((J1680/60)/60)/24)+DATE(1970,1,1)+(-5/24)</f>
        <v>41662.646655092591</v>
      </c>
      <c r="T1680" s="9">
        <f>(((I1680/60)/60)/24)+DATE(1970,1,1)+(-5/24)</f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E1681/D1681 * 100</f>
        <v>175</v>
      </c>
      <c r="P1681" s="5">
        <f>E1681/L1681</f>
        <v>62.5</v>
      </c>
      <c r="Q1681" t="str">
        <f>LEFT(N1681,SEARCH("/",  N1681,  1)-1)</f>
        <v>music</v>
      </c>
      <c r="R1681" t="str">
        <f>RIGHT(N1681,LEN(N1681)-SEARCH("/",  N1681,  1))</f>
        <v>pop</v>
      </c>
      <c r="S1681" s="9">
        <f>(((J1681/60)/60)/24)+DATE(1970,1,1)+(-5/24)</f>
        <v>40722.860474537032</v>
      </c>
      <c r="T1681" s="9">
        <f>(((I1681/60)/60)/24)+DATE(1970,1,1)+(-5/24)</f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E1682/D1682 * 100</f>
        <v>117.5</v>
      </c>
      <c r="P1682" s="5">
        <f>E1682/L1682</f>
        <v>47</v>
      </c>
      <c r="Q1682" t="str">
        <f>LEFT(N1682,SEARCH("/",  N1682,  1)-1)</f>
        <v>music</v>
      </c>
      <c r="R1682" t="str">
        <f>RIGHT(N1682,LEN(N1682)-SEARCH("/",  N1682,  1))</f>
        <v>pop</v>
      </c>
      <c r="S1682" s="9">
        <f>(((J1682/60)/60)/24)+DATE(1970,1,1)+(-5/24)</f>
        <v>41802.549386574072</v>
      </c>
      <c r="T1682" s="9">
        <f>(((I1682/60)/60)/24)+DATE(1970,1,1)+(-5/24)</f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E1683/D1683 * 100</f>
        <v>101.42212307692309</v>
      </c>
      <c r="P1683" s="5">
        <f>E1683/L1683</f>
        <v>74.575090497737563</v>
      </c>
      <c r="Q1683" t="str">
        <f>LEFT(N1683,SEARCH("/",  N1683,  1)-1)</f>
        <v>music</v>
      </c>
      <c r="R1683" t="str">
        <f>RIGHT(N1683,LEN(N1683)-SEARCH("/",  N1683,  1))</f>
        <v>faith</v>
      </c>
      <c r="S1683" s="9">
        <f>(((J1683/60)/60)/24)+DATE(1970,1,1)+(-5/24)</f>
        <v>42773.91300925926</v>
      </c>
      <c r="T1683" s="9">
        <f>(((I1683/60)/60)/24)+DATE(1970,1,1)+(-5/24)</f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E1684/D1684 * 100</f>
        <v>0</v>
      </c>
      <c r="P1684" s="5" t="e">
        <f>E1684/L1684</f>
        <v>#DIV/0!</v>
      </c>
      <c r="Q1684" t="str">
        <f>LEFT(N1684,SEARCH("/",  N1684,  1)-1)</f>
        <v>music</v>
      </c>
      <c r="R1684" t="str">
        <f>RIGHT(N1684,LEN(N1684)-SEARCH("/",  N1684,  1))</f>
        <v>faith</v>
      </c>
      <c r="S1684" s="9">
        <f>(((J1684/60)/60)/24)+DATE(1970,1,1)+(-5/24)</f>
        <v>42779.005324074074</v>
      </c>
      <c r="T1684" s="9">
        <f>(((I1684/60)/60)/24)+DATE(1970,1,1)+(-5/24)</f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E1685/D1685 * 100</f>
        <v>21.714285714285715</v>
      </c>
      <c r="P1685" s="5">
        <f>E1685/L1685</f>
        <v>76</v>
      </c>
      <c r="Q1685" t="str">
        <f>LEFT(N1685,SEARCH("/",  N1685,  1)-1)</f>
        <v>music</v>
      </c>
      <c r="R1685" t="str">
        <f>RIGHT(N1685,LEN(N1685)-SEARCH("/",  N1685,  1))</f>
        <v>faith</v>
      </c>
      <c r="S1685" s="9">
        <f>(((J1685/60)/60)/24)+DATE(1970,1,1)+(-5/24)</f>
        <v>42808.57335648148</v>
      </c>
      <c r="T1685" s="9">
        <f>(((I1685/60)/60)/24)+DATE(1970,1,1)+(-5/24)</f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E1686/D1686 * 100</f>
        <v>109.125</v>
      </c>
      <c r="P1686" s="5">
        <f>E1686/L1686</f>
        <v>86.43564356435644</v>
      </c>
      <c r="Q1686" t="str">
        <f>LEFT(N1686,SEARCH("/",  N1686,  1)-1)</f>
        <v>music</v>
      </c>
      <c r="R1686" t="str">
        <f>RIGHT(N1686,LEN(N1686)-SEARCH("/",  N1686,  1))</f>
        <v>faith</v>
      </c>
      <c r="S1686" s="9">
        <f>(((J1686/60)/60)/24)+DATE(1970,1,1)+(-5/24)</f>
        <v>42783.606956018521</v>
      </c>
      <c r="T1686" s="9">
        <f>(((I1686/60)/60)/24)+DATE(1970,1,1)+(-5/24)</f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E1687/D1687 * 100</f>
        <v>102.85714285714285</v>
      </c>
      <c r="P1687" s="5">
        <f>E1687/L1687</f>
        <v>24</v>
      </c>
      <c r="Q1687" t="str">
        <f>LEFT(N1687,SEARCH("/",  N1687,  1)-1)</f>
        <v>music</v>
      </c>
      <c r="R1687" t="str">
        <f>RIGHT(N1687,LEN(N1687)-SEARCH("/",  N1687,  1))</f>
        <v>faith</v>
      </c>
      <c r="S1687" s="9">
        <f>(((J1687/60)/60)/24)+DATE(1970,1,1)+(-5/24)</f>
        <v>42788.041932870365</v>
      </c>
      <c r="T1687" s="9">
        <f>(((I1687/60)/60)/24)+DATE(1970,1,1)+(-5/24)</f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E1688/D1688 * 100</f>
        <v>0.36</v>
      </c>
      <c r="P1688" s="5">
        <f>E1688/L1688</f>
        <v>18</v>
      </c>
      <c r="Q1688" t="str">
        <f>LEFT(N1688,SEARCH("/",  N1688,  1)-1)</f>
        <v>music</v>
      </c>
      <c r="R1688" t="str">
        <f>RIGHT(N1688,LEN(N1688)-SEARCH("/",  N1688,  1))</f>
        <v>faith</v>
      </c>
      <c r="S1688" s="9">
        <f>(((J1688/60)/60)/24)+DATE(1970,1,1)+(-5/24)</f>
        <v>42792.635636574072</v>
      </c>
      <c r="T1688" s="9">
        <f>(((I1688/60)/60)/24)+DATE(1970,1,1)+(-5/24)</f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E1689/D1689 * 100</f>
        <v>31.25</v>
      </c>
      <c r="P1689" s="5">
        <f>E1689/L1689</f>
        <v>80.128205128205124</v>
      </c>
      <c r="Q1689" t="str">
        <f>LEFT(N1689,SEARCH("/",  N1689,  1)-1)</f>
        <v>music</v>
      </c>
      <c r="R1689" t="str">
        <f>RIGHT(N1689,LEN(N1689)-SEARCH("/",  N1689,  1))</f>
        <v>faith</v>
      </c>
      <c r="S1689" s="9">
        <f>(((J1689/60)/60)/24)+DATE(1970,1,1)+(-5/24)</f>
        <v>42801.838483796295</v>
      </c>
      <c r="T1689" s="9">
        <f>(((I1689/60)/60)/24)+DATE(1970,1,1)+(-5/24)</f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E1690/D1690 * 100</f>
        <v>44.3</v>
      </c>
      <c r="P1690" s="5">
        <f>E1690/L1690</f>
        <v>253.14285714285714</v>
      </c>
      <c r="Q1690" t="str">
        <f>LEFT(N1690,SEARCH("/",  N1690,  1)-1)</f>
        <v>music</v>
      </c>
      <c r="R1690" t="str">
        <f>RIGHT(N1690,LEN(N1690)-SEARCH("/",  N1690,  1))</f>
        <v>faith</v>
      </c>
      <c r="S1690" s="9">
        <f>(((J1690/60)/60)/24)+DATE(1970,1,1)+(-5/24)</f>
        <v>42804.326319444437</v>
      </c>
      <c r="T1690" s="9">
        <f>(((I1690/60)/60)/24)+DATE(1970,1,1)+(-5/24)</f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E1691/D1691 * 100</f>
        <v>100</v>
      </c>
      <c r="P1691" s="5">
        <f>E1691/L1691</f>
        <v>171.42857142857142</v>
      </c>
      <c r="Q1691" t="str">
        <f>LEFT(N1691,SEARCH("/",  N1691,  1)-1)</f>
        <v>music</v>
      </c>
      <c r="R1691" t="str">
        <f>RIGHT(N1691,LEN(N1691)-SEARCH("/",  N1691,  1))</f>
        <v>faith</v>
      </c>
      <c r="S1691" s="9">
        <f>(((J1691/60)/60)/24)+DATE(1970,1,1)+(-5/24)</f>
        <v>42780.734143518515</v>
      </c>
      <c r="T1691" s="9">
        <f>(((I1691/60)/60)/24)+DATE(1970,1,1)+(-5/24)</f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E1692/D1692 * 100</f>
        <v>25.4</v>
      </c>
      <c r="P1692" s="5">
        <f>E1692/L1692</f>
        <v>57.727272727272727</v>
      </c>
      <c r="Q1692" t="str">
        <f>LEFT(N1692,SEARCH("/",  N1692,  1)-1)</f>
        <v>music</v>
      </c>
      <c r="R1692" t="str">
        <f>RIGHT(N1692,LEN(N1692)-SEARCH("/",  N1692,  1))</f>
        <v>faith</v>
      </c>
      <c r="S1692" s="9">
        <f>(((J1692/60)/60)/24)+DATE(1970,1,1)+(-5/24)</f>
        <v>42801.222708333335</v>
      </c>
      <c r="T1692" s="9">
        <f>(((I1692/60)/60)/24)+DATE(1970,1,1)+(-5/24)</f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E1693/D1693 * 100</f>
        <v>33.473333333333329</v>
      </c>
      <c r="P1693" s="5">
        <f>E1693/L1693</f>
        <v>264.26315789473682</v>
      </c>
      <c r="Q1693" t="str">
        <f>LEFT(N1693,SEARCH("/",  N1693,  1)-1)</f>
        <v>music</v>
      </c>
      <c r="R1693" t="str">
        <f>RIGHT(N1693,LEN(N1693)-SEARCH("/",  N1693,  1))</f>
        <v>faith</v>
      </c>
      <c r="S1693" s="9">
        <f>(((J1693/60)/60)/24)+DATE(1970,1,1)+(-5/24)</f>
        <v>42795.49314814814</v>
      </c>
      <c r="T1693" s="9">
        <f>(((I1693/60)/60)/24)+DATE(1970,1,1)+(-5/24)</f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E1694/D1694 * 100</f>
        <v>47.8</v>
      </c>
      <c r="P1694" s="5">
        <f>E1694/L1694</f>
        <v>159.33333333333334</v>
      </c>
      <c r="Q1694" t="str">
        <f>LEFT(N1694,SEARCH("/",  N1694,  1)-1)</f>
        <v>music</v>
      </c>
      <c r="R1694" t="str">
        <f>RIGHT(N1694,LEN(N1694)-SEARCH("/",  N1694,  1))</f>
        <v>faith</v>
      </c>
      <c r="S1694" s="9">
        <f>(((J1694/60)/60)/24)+DATE(1970,1,1)+(-5/24)</f>
        <v>42787.94290509259</v>
      </c>
      <c r="T1694" s="9">
        <f>(((I1694/60)/60)/24)+DATE(1970,1,1)+(-5/24)</f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E1695/D1695 * 100</f>
        <v>9.3333333333333339</v>
      </c>
      <c r="P1695" s="5">
        <f>E1695/L1695</f>
        <v>35</v>
      </c>
      <c r="Q1695" t="str">
        <f>LEFT(N1695,SEARCH("/",  N1695,  1)-1)</f>
        <v>music</v>
      </c>
      <c r="R1695" t="str">
        <f>RIGHT(N1695,LEN(N1695)-SEARCH("/",  N1695,  1))</f>
        <v>faith</v>
      </c>
      <c r="S1695" s="9">
        <f>(((J1695/60)/60)/24)+DATE(1970,1,1)+(-5/24)</f>
        <v>42803.711944444447</v>
      </c>
      <c r="T1695" s="9">
        <f>(((I1695/60)/60)/24)+DATE(1970,1,1)+(-5/24)</f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E1696/D1696 * 100</f>
        <v>0.05</v>
      </c>
      <c r="P1696" s="5">
        <f>E1696/L1696</f>
        <v>5</v>
      </c>
      <c r="Q1696" t="str">
        <f>LEFT(N1696,SEARCH("/",  N1696,  1)-1)</f>
        <v>music</v>
      </c>
      <c r="R1696" t="str">
        <f>RIGHT(N1696,LEN(N1696)-SEARCH("/",  N1696,  1))</f>
        <v>faith</v>
      </c>
      <c r="S1696" s="9">
        <f>(((J1696/60)/60)/24)+DATE(1970,1,1)+(-5/24)</f>
        <v>42791.461504629631</v>
      </c>
      <c r="T1696" s="9">
        <f>(((I1696/60)/60)/24)+DATE(1970,1,1)+(-5/24)</f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E1697/D1697 * 100</f>
        <v>11.708333333333334</v>
      </c>
      <c r="P1697" s="5">
        <f>E1697/L1697</f>
        <v>61.086956521739133</v>
      </c>
      <c r="Q1697" t="str">
        <f>LEFT(N1697,SEARCH("/",  N1697,  1)-1)</f>
        <v>music</v>
      </c>
      <c r="R1697" t="str">
        <f>RIGHT(N1697,LEN(N1697)-SEARCH("/",  N1697,  1))</f>
        <v>faith</v>
      </c>
      <c r="S1697" s="9">
        <f>(((J1697/60)/60)/24)+DATE(1970,1,1)+(-5/24)</f>
        <v>42800.823078703703</v>
      </c>
      <c r="T1697" s="9">
        <f>(((I1697/60)/60)/24)+DATE(1970,1,1)+(-5/24)</f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E1698/D1698 * 100</f>
        <v>0</v>
      </c>
      <c r="P1698" s="5" t="e">
        <f>E1698/L1698</f>
        <v>#DIV/0!</v>
      </c>
      <c r="Q1698" t="str">
        <f>LEFT(N1698,SEARCH("/",  N1698,  1)-1)</f>
        <v>music</v>
      </c>
      <c r="R1698" t="str">
        <f>RIGHT(N1698,LEN(N1698)-SEARCH("/",  N1698,  1))</f>
        <v>faith</v>
      </c>
      <c r="S1698" s="9">
        <f>(((J1698/60)/60)/24)+DATE(1970,1,1)+(-5/24)</f>
        <v>42795.861238425925</v>
      </c>
      <c r="T1698" s="9">
        <f>(((I1698/60)/60)/24)+DATE(1970,1,1)+(-5/24)</f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E1699/D1699 * 100</f>
        <v>20.208000000000002</v>
      </c>
      <c r="P1699" s="5">
        <f>E1699/L1699</f>
        <v>114.81818181818181</v>
      </c>
      <c r="Q1699" t="str">
        <f>LEFT(N1699,SEARCH("/",  N1699,  1)-1)</f>
        <v>music</v>
      </c>
      <c r="R1699" t="str">
        <f>RIGHT(N1699,LEN(N1699)-SEARCH("/",  N1699,  1))</f>
        <v>faith</v>
      </c>
      <c r="S1699" s="9">
        <f>(((J1699/60)/60)/24)+DATE(1970,1,1)+(-5/24)</f>
        <v>42804.82462962962</v>
      </c>
      <c r="T1699" s="9">
        <f>(((I1699/60)/60)/24)+DATE(1970,1,1)+(-5/24)</f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E1700/D1700 * 100</f>
        <v>0</v>
      </c>
      <c r="P1700" s="5" t="e">
        <f>E1700/L1700</f>
        <v>#DIV/0!</v>
      </c>
      <c r="Q1700" t="str">
        <f>LEFT(N1700,SEARCH("/",  N1700,  1)-1)</f>
        <v>music</v>
      </c>
      <c r="R1700" t="str">
        <f>RIGHT(N1700,LEN(N1700)-SEARCH("/",  N1700,  1))</f>
        <v>faith</v>
      </c>
      <c r="S1700" s="9">
        <f>(((J1700/60)/60)/24)+DATE(1970,1,1)+(-5/24)</f>
        <v>42795.999537037038</v>
      </c>
      <c r="T1700" s="9">
        <f>(((I1700/60)/60)/24)+DATE(1970,1,1)+(-5/24)</f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E1701/D1701 * 100</f>
        <v>4.2311459353574925</v>
      </c>
      <c r="P1701" s="5">
        <f>E1701/L1701</f>
        <v>54</v>
      </c>
      <c r="Q1701" t="str">
        <f>LEFT(N1701,SEARCH("/",  N1701,  1)-1)</f>
        <v>music</v>
      </c>
      <c r="R1701" t="str">
        <f>RIGHT(N1701,LEN(N1701)-SEARCH("/",  N1701,  1))</f>
        <v>faith</v>
      </c>
      <c r="S1701" s="9">
        <f>(((J1701/60)/60)/24)+DATE(1970,1,1)+(-5/24)</f>
        <v>42806.655613425923</v>
      </c>
      <c r="T1701" s="9">
        <f>(((I1701/60)/60)/24)+DATE(1970,1,1)+(-5/24)</f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E1702/D1702 * 100</f>
        <v>26.06</v>
      </c>
      <c r="P1702" s="5">
        <f>E1702/L1702</f>
        <v>65.974683544303801</v>
      </c>
      <c r="Q1702" t="str">
        <f>LEFT(N1702,SEARCH("/",  N1702,  1)-1)</f>
        <v>music</v>
      </c>
      <c r="R1702" t="str">
        <f>RIGHT(N1702,LEN(N1702)-SEARCH("/",  N1702,  1))</f>
        <v>faith</v>
      </c>
      <c r="S1702" s="9">
        <f>(((J1702/60)/60)/24)+DATE(1970,1,1)+(-5/24)</f>
        <v>42795.863310185181</v>
      </c>
      <c r="T1702" s="9">
        <f>(((I1702/60)/60)/24)+DATE(1970,1,1)+(-5/24)</f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E1703/D1703 * 100</f>
        <v>0.19801980198019803</v>
      </c>
      <c r="P1703" s="5">
        <f>E1703/L1703</f>
        <v>5</v>
      </c>
      <c r="Q1703" t="str">
        <f>LEFT(N1703,SEARCH("/",  N1703,  1)-1)</f>
        <v>music</v>
      </c>
      <c r="R1703" t="str">
        <f>RIGHT(N1703,LEN(N1703)-SEARCH("/",  N1703,  1))</f>
        <v>faith</v>
      </c>
      <c r="S1703" s="9">
        <f>(((J1703/60)/60)/24)+DATE(1970,1,1)+(-5/24)</f>
        <v>41989.456076388888</v>
      </c>
      <c r="T1703" s="9">
        <f>(((I1703/60)/60)/24)+DATE(1970,1,1)+(-5/24)</f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E1704/D1704 * 100</f>
        <v>6.0606060606060606E-3</v>
      </c>
      <c r="P1704" s="5">
        <f>E1704/L1704</f>
        <v>1</v>
      </c>
      <c r="Q1704" t="str">
        <f>LEFT(N1704,SEARCH("/",  N1704,  1)-1)</f>
        <v>music</v>
      </c>
      <c r="R1704" t="str">
        <f>RIGHT(N1704,LEN(N1704)-SEARCH("/",  N1704,  1))</f>
        <v>faith</v>
      </c>
      <c r="S1704" s="9">
        <f>(((J1704/60)/60)/24)+DATE(1970,1,1)+(-5/24)</f>
        <v>42063.661458333336</v>
      </c>
      <c r="T1704" s="9">
        <f>(((I1704/60)/60)/24)+DATE(1970,1,1)+(-5/24)</f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E1705/D1705 * 100</f>
        <v>1.02</v>
      </c>
      <c r="P1705" s="5">
        <f>E1705/L1705</f>
        <v>25.5</v>
      </c>
      <c r="Q1705" t="str">
        <f>LEFT(N1705,SEARCH("/",  N1705,  1)-1)</f>
        <v>music</v>
      </c>
      <c r="R1705" t="str">
        <f>RIGHT(N1705,LEN(N1705)-SEARCH("/",  N1705,  1))</f>
        <v>faith</v>
      </c>
      <c r="S1705" s="9">
        <f>(((J1705/60)/60)/24)+DATE(1970,1,1)+(-5/24)</f>
        <v>42187.073344907411</v>
      </c>
      <c r="T1705" s="9">
        <f>(((I1705/60)/60)/24)+DATE(1970,1,1)+(-5/24)</f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E1706/D1706 * 100</f>
        <v>65.100000000000009</v>
      </c>
      <c r="P1706" s="5">
        <f>E1706/L1706</f>
        <v>118.36363636363636</v>
      </c>
      <c r="Q1706" t="str">
        <f>LEFT(N1706,SEARCH("/",  N1706,  1)-1)</f>
        <v>music</v>
      </c>
      <c r="R1706" t="str">
        <f>RIGHT(N1706,LEN(N1706)-SEARCH("/",  N1706,  1))</f>
        <v>faith</v>
      </c>
      <c r="S1706" s="9">
        <f>(((J1706/60)/60)/24)+DATE(1970,1,1)+(-5/24)</f>
        <v>42020.931400462963</v>
      </c>
      <c r="T1706" s="9">
        <f>(((I1706/60)/60)/24)+DATE(1970,1,1)+(-5/24)</f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E1707/D1707 * 100</f>
        <v>0</v>
      </c>
      <c r="P1707" s="5" t="e">
        <f>E1707/L1707</f>
        <v>#DIV/0!</v>
      </c>
      <c r="Q1707" t="str">
        <f>LEFT(N1707,SEARCH("/",  N1707,  1)-1)</f>
        <v>music</v>
      </c>
      <c r="R1707" t="str">
        <f>RIGHT(N1707,LEN(N1707)-SEARCH("/",  N1707,  1))</f>
        <v>faith</v>
      </c>
      <c r="S1707" s="9">
        <f>(((J1707/60)/60)/24)+DATE(1970,1,1)+(-5/24)</f>
        <v>42244.808402777773</v>
      </c>
      <c r="T1707" s="9">
        <f>(((I1707/60)/60)/24)+DATE(1970,1,1)+(-5/24)</f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E1708/D1708 * 100</f>
        <v>0</v>
      </c>
      <c r="P1708" s="5" t="e">
        <f>E1708/L1708</f>
        <v>#DIV/0!</v>
      </c>
      <c r="Q1708" t="str">
        <f>LEFT(N1708,SEARCH("/",  N1708,  1)-1)</f>
        <v>music</v>
      </c>
      <c r="R1708" t="str">
        <f>RIGHT(N1708,LEN(N1708)-SEARCH("/",  N1708,  1))</f>
        <v>faith</v>
      </c>
      <c r="S1708" s="9">
        <f>(((J1708/60)/60)/24)+DATE(1970,1,1)+(-5/24)</f>
        <v>42179.098055555551</v>
      </c>
      <c r="T1708" s="9">
        <f>(((I1708/60)/60)/24)+DATE(1970,1,1)+(-5/24)</f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E1709/D1709 * 100</f>
        <v>9.74</v>
      </c>
      <c r="P1709" s="5">
        <f>E1709/L1709</f>
        <v>54.111111111111114</v>
      </c>
      <c r="Q1709" t="str">
        <f>LEFT(N1709,SEARCH("/",  N1709,  1)-1)</f>
        <v>music</v>
      </c>
      <c r="R1709" t="str">
        <f>RIGHT(N1709,LEN(N1709)-SEARCH("/",  N1709,  1))</f>
        <v>faith</v>
      </c>
      <c r="S1709" s="9">
        <f>(((J1709/60)/60)/24)+DATE(1970,1,1)+(-5/24)</f>
        <v>42427.512673611105</v>
      </c>
      <c r="T1709" s="9">
        <f>(((I1709/60)/60)/24)+DATE(1970,1,1)+(-5/24)</f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E1710/D1710 * 100</f>
        <v>0</v>
      </c>
      <c r="P1710" s="5" t="e">
        <f>E1710/L1710</f>
        <v>#DIV/0!</v>
      </c>
      <c r="Q1710" t="str">
        <f>LEFT(N1710,SEARCH("/",  N1710,  1)-1)</f>
        <v>music</v>
      </c>
      <c r="R1710" t="str">
        <f>RIGHT(N1710,LEN(N1710)-SEARCH("/",  N1710,  1))</f>
        <v>faith</v>
      </c>
      <c r="S1710" s="9">
        <f>(((J1710/60)/60)/24)+DATE(1970,1,1)+(-5/24)</f>
        <v>42451.658634259256</v>
      </c>
      <c r="T1710" s="9">
        <f>(((I1710/60)/60)/24)+DATE(1970,1,1)+(-5/24)</f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E1711/D1711 * 100</f>
        <v>4.8571428571428568</v>
      </c>
      <c r="P1711" s="5">
        <f>E1711/L1711</f>
        <v>21.25</v>
      </c>
      <c r="Q1711" t="str">
        <f>LEFT(N1711,SEARCH("/",  N1711,  1)-1)</f>
        <v>music</v>
      </c>
      <c r="R1711" t="str">
        <f>RIGHT(N1711,LEN(N1711)-SEARCH("/",  N1711,  1))</f>
        <v>faith</v>
      </c>
      <c r="S1711" s="9">
        <f>(((J1711/60)/60)/24)+DATE(1970,1,1)+(-5/24)</f>
        <v>41841.355486111104</v>
      </c>
      <c r="T1711" s="9">
        <f>(((I1711/60)/60)/24)+DATE(1970,1,1)+(-5/24)</f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E1712/D1712 * 100</f>
        <v>0.67999999999999994</v>
      </c>
      <c r="P1712" s="5">
        <f>E1712/L1712</f>
        <v>34</v>
      </c>
      <c r="Q1712" t="str">
        <f>LEFT(N1712,SEARCH("/",  N1712,  1)-1)</f>
        <v>music</v>
      </c>
      <c r="R1712" t="str">
        <f>RIGHT(N1712,LEN(N1712)-SEARCH("/",  N1712,  1))</f>
        <v>faith</v>
      </c>
      <c r="S1712" s="9">
        <f>(((J1712/60)/60)/24)+DATE(1970,1,1)+(-5/24)</f>
        <v>42341.382962962954</v>
      </c>
      <c r="T1712" s="9">
        <f>(((I1712/60)/60)/24)+DATE(1970,1,1)+(-5/24)</f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E1713/D1713 * 100</f>
        <v>10.5</v>
      </c>
      <c r="P1713" s="5">
        <f>E1713/L1713</f>
        <v>525</v>
      </c>
      <c r="Q1713" t="str">
        <f>LEFT(N1713,SEARCH("/",  N1713,  1)-1)</f>
        <v>music</v>
      </c>
      <c r="R1713" t="str">
        <f>RIGHT(N1713,LEN(N1713)-SEARCH("/",  N1713,  1))</f>
        <v>faith</v>
      </c>
      <c r="S1713" s="9">
        <f>(((J1713/60)/60)/24)+DATE(1970,1,1)+(-5/24)</f>
        <v>41852.437893518516</v>
      </c>
      <c r="T1713" s="9">
        <f>(((I1713/60)/60)/24)+DATE(1970,1,1)+(-5/24)</f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E1714/D1714 * 100</f>
        <v>0</v>
      </c>
      <c r="P1714" s="5" t="e">
        <f>E1714/L1714</f>
        <v>#DIV/0!</v>
      </c>
      <c r="Q1714" t="str">
        <f>LEFT(N1714,SEARCH("/",  N1714,  1)-1)</f>
        <v>music</v>
      </c>
      <c r="R1714" t="str">
        <f>RIGHT(N1714,LEN(N1714)-SEARCH("/",  N1714,  1))</f>
        <v>faith</v>
      </c>
      <c r="S1714" s="9">
        <f>(((J1714/60)/60)/24)+DATE(1970,1,1)+(-5/24)</f>
        <v>42125.705474537033</v>
      </c>
      <c r="T1714" s="9">
        <f>(((I1714/60)/60)/24)+DATE(1970,1,1)+(-5/24)</f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E1715/D1715 * 100</f>
        <v>1.6666666666666667</v>
      </c>
      <c r="P1715" s="5">
        <f>E1715/L1715</f>
        <v>50</v>
      </c>
      <c r="Q1715" t="str">
        <f>LEFT(N1715,SEARCH("/",  N1715,  1)-1)</f>
        <v>music</v>
      </c>
      <c r="R1715" t="str">
        <f>RIGHT(N1715,LEN(N1715)-SEARCH("/",  N1715,  1))</f>
        <v>faith</v>
      </c>
      <c r="S1715" s="9">
        <f>(((J1715/60)/60)/24)+DATE(1970,1,1)+(-5/24)</f>
        <v>41887.592731481483</v>
      </c>
      <c r="T1715" s="9">
        <f>(((I1715/60)/60)/24)+DATE(1970,1,1)+(-5/24)</f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E1716/D1716 * 100</f>
        <v>7.8680000000000003</v>
      </c>
      <c r="P1716" s="5">
        <f>E1716/L1716</f>
        <v>115.70588235294117</v>
      </c>
      <c r="Q1716" t="str">
        <f>LEFT(N1716,SEARCH("/",  N1716,  1)-1)</f>
        <v>music</v>
      </c>
      <c r="R1716" t="str">
        <f>RIGHT(N1716,LEN(N1716)-SEARCH("/",  N1716,  1))</f>
        <v>faith</v>
      </c>
      <c r="S1716" s="9">
        <f>(((J1716/60)/60)/24)+DATE(1970,1,1)+(-5/24)</f>
        <v>42095.710196759253</v>
      </c>
      <c r="T1716" s="9">
        <f>(((I1716/60)/60)/24)+DATE(1970,1,1)+(-5/24)</f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E1717/D1717 * 100</f>
        <v>0.22</v>
      </c>
      <c r="P1717" s="5">
        <f>E1717/L1717</f>
        <v>5.5</v>
      </c>
      <c r="Q1717" t="str">
        <f>LEFT(N1717,SEARCH("/",  N1717,  1)-1)</f>
        <v>music</v>
      </c>
      <c r="R1717" t="str">
        <f>RIGHT(N1717,LEN(N1717)-SEARCH("/",  N1717,  1))</f>
        <v>faith</v>
      </c>
      <c r="S1717" s="9">
        <f>(((J1717/60)/60)/24)+DATE(1970,1,1)+(-5/24)</f>
        <v>42064.009085648147</v>
      </c>
      <c r="T1717" s="9">
        <f>(((I1717/60)/60)/24)+DATE(1970,1,1)+(-5/24)</f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E1718/D1718 * 100</f>
        <v>7.5</v>
      </c>
      <c r="P1718" s="5">
        <f>E1718/L1718</f>
        <v>50</v>
      </c>
      <c r="Q1718" t="str">
        <f>LEFT(N1718,SEARCH("/",  N1718,  1)-1)</f>
        <v>music</v>
      </c>
      <c r="R1718" t="str">
        <f>RIGHT(N1718,LEN(N1718)-SEARCH("/",  N1718,  1))</f>
        <v>faith</v>
      </c>
      <c r="S1718" s="9">
        <f>(((J1718/60)/60)/24)+DATE(1970,1,1)+(-5/24)</f>
        <v>42673.369201388887</v>
      </c>
      <c r="T1718" s="9">
        <f>(((I1718/60)/60)/24)+DATE(1970,1,1)+(-5/24)</f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E1719/D1719 * 100</f>
        <v>42.725880551301685</v>
      </c>
      <c r="P1719" s="5">
        <f>E1719/L1719</f>
        <v>34.024390243902438</v>
      </c>
      <c r="Q1719" t="str">
        <f>LEFT(N1719,SEARCH("/",  N1719,  1)-1)</f>
        <v>music</v>
      </c>
      <c r="R1719" t="str">
        <f>RIGHT(N1719,LEN(N1719)-SEARCH("/",  N1719,  1))</f>
        <v>faith</v>
      </c>
      <c r="S1719" s="9">
        <f>(((J1719/60)/60)/24)+DATE(1970,1,1)+(-5/24)</f>
        <v>42460.773587962954</v>
      </c>
      <c r="T1719" s="9">
        <f>(((I1719/60)/60)/24)+DATE(1970,1,1)+(-5/24)</f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E1720/D1720 * 100</f>
        <v>0.2142857142857143</v>
      </c>
      <c r="P1720" s="5">
        <f>E1720/L1720</f>
        <v>37.5</v>
      </c>
      <c r="Q1720" t="str">
        <f>LEFT(N1720,SEARCH("/",  N1720,  1)-1)</f>
        <v>music</v>
      </c>
      <c r="R1720" t="str">
        <f>RIGHT(N1720,LEN(N1720)-SEARCH("/",  N1720,  1))</f>
        <v>faith</v>
      </c>
      <c r="S1720" s="9">
        <f>(((J1720/60)/60)/24)+DATE(1970,1,1)+(-5/24)</f>
        <v>42460.402187499996</v>
      </c>
      <c r="T1720" s="9">
        <f>(((I1720/60)/60)/24)+DATE(1970,1,1)+(-5/24)</f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E1721/D1721 * 100</f>
        <v>0.87500000000000011</v>
      </c>
      <c r="P1721" s="5">
        <f>E1721/L1721</f>
        <v>11.666666666666666</v>
      </c>
      <c r="Q1721" t="str">
        <f>LEFT(N1721,SEARCH("/",  N1721,  1)-1)</f>
        <v>music</v>
      </c>
      <c r="R1721" t="str">
        <f>RIGHT(N1721,LEN(N1721)-SEARCH("/",  N1721,  1))</f>
        <v>faith</v>
      </c>
      <c r="S1721" s="9">
        <f>(((J1721/60)/60)/24)+DATE(1970,1,1)+(-5/24)</f>
        <v>41869.326284722221</v>
      </c>
      <c r="T1721" s="9">
        <f>(((I1721/60)/60)/24)+DATE(1970,1,1)+(-5/24)</f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E1722/D1722 * 100</f>
        <v>5.625</v>
      </c>
      <c r="P1722" s="5">
        <f>E1722/L1722</f>
        <v>28.125</v>
      </c>
      <c r="Q1722" t="str">
        <f>LEFT(N1722,SEARCH("/",  N1722,  1)-1)</f>
        <v>music</v>
      </c>
      <c r="R1722" t="str">
        <f>RIGHT(N1722,LEN(N1722)-SEARCH("/",  N1722,  1))</f>
        <v>faith</v>
      </c>
      <c r="S1722" s="9">
        <f>(((J1722/60)/60)/24)+DATE(1970,1,1)+(-5/24)</f>
        <v>41922.574895833335</v>
      </c>
      <c r="T1722" s="9">
        <f>(((I1722/60)/60)/24)+DATE(1970,1,1)+(-5/24)</f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E1723/D1723 * 100</f>
        <v>0</v>
      </c>
      <c r="P1723" s="5" t="e">
        <f>E1723/L1723</f>
        <v>#DIV/0!</v>
      </c>
      <c r="Q1723" t="str">
        <f>LEFT(N1723,SEARCH("/",  N1723,  1)-1)</f>
        <v>music</v>
      </c>
      <c r="R1723" t="str">
        <f>RIGHT(N1723,LEN(N1723)-SEARCH("/",  N1723,  1))</f>
        <v>faith</v>
      </c>
      <c r="S1723" s="9">
        <f>(((J1723/60)/60)/24)+DATE(1970,1,1)+(-5/24)</f>
        <v>42319.25304398148</v>
      </c>
      <c r="T1723" s="9">
        <f>(((I1723/60)/60)/24)+DATE(1970,1,1)+(-5/24)</f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E1724/D1724 * 100</f>
        <v>3.4722222222222224E-2</v>
      </c>
      <c r="P1724" s="5">
        <f>E1724/L1724</f>
        <v>1</v>
      </c>
      <c r="Q1724" t="str">
        <f>LEFT(N1724,SEARCH("/",  N1724,  1)-1)</f>
        <v>music</v>
      </c>
      <c r="R1724" t="str">
        <f>RIGHT(N1724,LEN(N1724)-SEARCH("/",  N1724,  1))</f>
        <v>faith</v>
      </c>
      <c r="S1724" s="9">
        <f>(((J1724/60)/60)/24)+DATE(1970,1,1)+(-5/24)</f>
        <v>42425.752650462957</v>
      </c>
      <c r="T1724" s="9">
        <f>(((I1724/60)/60)/24)+DATE(1970,1,1)+(-5/24)</f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E1725/D1725 * 100</f>
        <v>6.5</v>
      </c>
      <c r="P1725" s="5">
        <f>E1725/L1725</f>
        <v>216.66666666666666</v>
      </c>
      <c r="Q1725" t="str">
        <f>LEFT(N1725,SEARCH("/",  N1725,  1)-1)</f>
        <v>music</v>
      </c>
      <c r="R1725" t="str">
        <f>RIGHT(N1725,LEN(N1725)-SEARCH("/",  N1725,  1))</f>
        <v>faith</v>
      </c>
      <c r="S1725" s="9">
        <f>(((J1725/60)/60)/24)+DATE(1970,1,1)+(-5/24)</f>
        <v>42129.617071759254</v>
      </c>
      <c r="T1725" s="9">
        <f>(((I1725/60)/60)/24)+DATE(1970,1,1)+(-5/24)</f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E1726/D1726 * 100</f>
        <v>0.58333333333333337</v>
      </c>
      <c r="P1726" s="5">
        <f>E1726/L1726</f>
        <v>8.75</v>
      </c>
      <c r="Q1726" t="str">
        <f>LEFT(N1726,SEARCH("/",  N1726,  1)-1)</f>
        <v>music</v>
      </c>
      <c r="R1726" t="str">
        <f>RIGHT(N1726,LEN(N1726)-SEARCH("/",  N1726,  1))</f>
        <v>faith</v>
      </c>
      <c r="S1726" s="9">
        <f>(((J1726/60)/60)/24)+DATE(1970,1,1)+(-5/24)</f>
        <v>41912.724097222221</v>
      </c>
      <c r="T1726" s="9">
        <f>(((I1726/60)/60)/24)+DATE(1970,1,1)+(-5/24)</f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E1727/D1727 * 100</f>
        <v>10.181818181818182</v>
      </c>
      <c r="P1727" s="5">
        <f>E1727/L1727</f>
        <v>62.222222222222221</v>
      </c>
      <c r="Q1727" t="str">
        <f>LEFT(N1727,SEARCH("/",  N1727,  1)-1)</f>
        <v>music</v>
      </c>
      <c r="R1727" t="str">
        <f>RIGHT(N1727,LEN(N1727)-SEARCH("/",  N1727,  1))</f>
        <v>faith</v>
      </c>
      <c r="S1727" s="9">
        <f>(((J1727/60)/60)/24)+DATE(1970,1,1)+(-5/24)</f>
        <v>41845.759826388887</v>
      </c>
      <c r="T1727" s="9">
        <f>(((I1727/60)/60)/24)+DATE(1970,1,1)+(-5/24)</f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E1728/D1728 * 100</f>
        <v>33.784615384615385</v>
      </c>
      <c r="P1728" s="5">
        <f>E1728/L1728</f>
        <v>137.25</v>
      </c>
      <c r="Q1728" t="str">
        <f>LEFT(N1728,SEARCH("/",  N1728,  1)-1)</f>
        <v>music</v>
      </c>
      <c r="R1728" t="str">
        <f>RIGHT(N1728,LEN(N1728)-SEARCH("/",  N1728,  1))</f>
        <v>faith</v>
      </c>
      <c r="S1728" s="9">
        <f>(((J1728/60)/60)/24)+DATE(1970,1,1)+(-5/24)</f>
        <v>41788.711388888885</v>
      </c>
      <c r="T1728" s="9">
        <f>(((I1728/60)/60)/24)+DATE(1970,1,1)+(-5/24)</f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E1729/D1729 * 100</f>
        <v>3.3333333333333333E-2</v>
      </c>
      <c r="P1729" s="5">
        <f>E1729/L1729</f>
        <v>1</v>
      </c>
      <c r="Q1729" t="str">
        <f>LEFT(N1729,SEARCH("/",  N1729,  1)-1)</f>
        <v>music</v>
      </c>
      <c r="R1729" t="str">
        <f>RIGHT(N1729,LEN(N1729)-SEARCH("/",  N1729,  1))</f>
        <v>faith</v>
      </c>
      <c r="S1729" s="9">
        <f>(((J1729/60)/60)/24)+DATE(1970,1,1)+(-5/24)</f>
        <v>42044.719641203708</v>
      </c>
      <c r="T1729" s="9">
        <f>(((I1729/60)/60)/24)+DATE(1970,1,1)+(-5/24)</f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E1730/D1730 * 100</f>
        <v>68.400000000000006</v>
      </c>
      <c r="P1730" s="5">
        <f>E1730/L1730</f>
        <v>122.14285714285714</v>
      </c>
      <c r="Q1730" t="str">
        <f>LEFT(N1730,SEARCH("/",  N1730,  1)-1)</f>
        <v>music</v>
      </c>
      <c r="R1730" t="str">
        <f>RIGHT(N1730,LEN(N1730)-SEARCH("/",  N1730,  1))</f>
        <v>faith</v>
      </c>
      <c r="S1730" s="9">
        <f>(((J1730/60)/60)/24)+DATE(1970,1,1)+(-5/24)</f>
        <v>42268.417523148142</v>
      </c>
      <c r="T1730" s="9">
        <f>(((I1730/60)/60)/24)+DATE(1970,1,1)+(-5/24)</f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E1731/D1731 * 100</f>
        <v>0</v>
      </c>
      <c r="P1731" s="5" t="e">
        <f>E1731/L1731</f>
        <v>#DIV/0!</v>
      </c>
      <c r="Q1731" t="str">
        <f>LEFT(N1731,SEARCH("/",  N1731,  1)-1)</f>
        <v>music</v>
      </c>
      <c r="R1731" t="str">
        <f>RIGHT(N1731,LEN(N1731)-SEARCH("/",  N1731,  1))</f>
        <v>faith</v>
      </c>
      <c r="S1731" s="9">
        <f>(((J1731/60)/60)/24)+DATE(1970,1,1)+(-5/24)</f>
        <v>42470.843819444439</v>
      </c>
      <c r="T1731" s="9">
        <f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E1732/D1732 * 100</f>
        <v>0</v>
      </c>
      <c r="P1732" s="5" t="e">
        <f>E1732/L1732</f>
        <v>#DIV/0!</v>
      </c>
      <c r="Q1732" t="str">
        <f>LEFT(N1732,SEARCH("/",  N1732,  1)-1)</f>
        <v>music</v>
      </c>
      <c r="R1732" t="str">
        <f>RIGHT(N1732,LEN(N1732)-SEARCH("/",  N1732,  1))</f>
        <v>faith</v>
      </c>
      <c r="S1732" s="9">
        <f>(((J1732/60)/60)/24)+DATE(1970,1,1)+(-5/24)</f>
        <v>42271.879432870373</v>
      </c>
      <c r="T1732" s="9">
        <f>(((I1732/60)/60)/24)+DATE(1970,1,1)+(-5/24)</f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E1733/D1733 * 100</f>
        <v>0</v>
      </c>
      <c r="P1733" s="5" t="e">
        <f>E1733/L1733</f>
        <v>#DIV/0!</v>
      </c>
      <c r="Q1733" t="str">
        <f>LEFT(N1733,SEARCH("/",  N1733,  1)-1)</f>
        <v>music</v>
      </c>
      <c r="R1733" t="str">
        <f>RIGHT(N1733,LEN(N1733)-SEARCH("/",  N1733,  1))</f>
        <v>faith</v>
      </c>
      <c r="S1733" s="9">
        <f>(((J1733/60)/60)/24)+DATE(1970,1,1)+(-5/24)</f>
        <v>42152.698518518511</v>
      </c>
      <c r="T1733" s="9">
        <f>(((I1733/60)/60)/24)+DATE(1970,1,1)+(-5/24)</f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E1734/D1734 * 100</f>
        <v>0</v>
      </c>
      <c r="P1734" s="5" t="e">
        <f>E1734/L1734</f>
        <v>#DIV/0!</v>
      </c>
      <c r="Q1734" t="str">
        <f>LEFT(N1734,SEARCH("/",  N1734,  1)-1)</f>
        <v>music</v>
      </c>
      <c r="R1734" t="str">
        <f>RIGHT(N1734,LEN(N1734)-SEARCH("/",  N1734,  1))</f>
        <v>faith</v>
      </c>
      <c r="S1734" s="9">
        <f>(((J1734/60)/60)/24)+DATE(1970,1,1)+(-5/24)</f>
        <v>42325.475474537037</v>
      </c>
      <c r="T1734" s="9">
        <f>(((I1734/60)/60)/24)+DATE(1970,1,1)+(-5/24)</f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E1735/D1735 * 100</f>
        <v>0</v>
      </c>
      <c r="P1735" s="5" t="e">
        <f>E1735/L1735</f>
        <v>#DIV/0!</v>
      </c>
      <c r="Q1735" t="str">
        <f>LEFT(N1735,SEARCH("/",  N1735,  1)-1)</f>
        <v>music</v>
      </c>
      <c r="R1735" t="str">
        <f>RIGHT(N1735,LEN(N1735)-SEARCH("/",  N1735,  1))</f>
        <v>faith</v>
      </c>
      <c r="S1735" s="9">
        <f>(((J1735/60)/60)/24)+DATE(1970,1,1)+(-5/24)</f>
        <v>42614.467291666668</v>
      </c>
      <c r="T1735" s="9">
        <f>(((I1735/60)/60)/24)+DATE(1970,1,1)+(-5/24)</f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E1736/D1736 * 100</f>
        <v>2.2222222222222223E-2</v>
      </c>
      <c r="P1736" s="5">
        <f>E1736/L1736</f>
        <v>1</v>
      </c>
      <c r="Q1736" t="str">
        <f>LEFT(N1736,SEARCH("/",  N1736,  1)-1)</f>
        <v>music</v>
      </c>
      <c r="R1736" t="str">
        <f>RIGHT(N1736,LEN(N1736)-SEARCH("/",  N1736,  1))</f>
        <v>faith</v>
      </c>
      <c r="S1736" s="9">
        <f>(((J1736/60)/60)/24)+DATE(1970,1,1)+(-5/24)</f>
        <v>42101.828194444439</v>
      </c>
      <c r="T1736" s="9">
        <f>(((I1736/60)/60)/24)+DATE(1970,1,1)+(-5/24)</f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E1737/D1737 * 100</f>
        <v>11</v>
      </c>
      <c r="P1737" s="5">
        <f>E1737/L1737</f>
        <v>55</v>
      </c>
      <c r="Q1737" t="str">
        <f>LEFT(N1737,SEARCH("/",  N1737,  1)-1)</f>
        <v>music</v>
      </c>
      <c r="R1737" t="str">
        <f>RIGHT(N1737,LEN(N1737)-SEARCH("/",  N1737,  1))</f>
        <v>faith</v>
      </c>
      <c r="S1737" s="9">
        <f>(((J1737/60)/60)/24)+DATE(1970,1,1)+(-5/24)</f>
        <v>42559.605844907412</v>
      </c>
      <c r="T1737" s="9">
        <f>(((I1737/60)/60)/24)+DATE(1970,1,1)+(-5/24)</f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E1738/D1738 * 100</f>
        <v>0.73333333333333328</v>
      </c>
      <c r="P1738" s="5">
        <f>E1738/L1738</f>
        <v>22</v>
      </c>
      <c r="Q1738" t="str">
        <f>LEFT(N1738,SEARCH("/",  N1738,  1)-1)</f>
        <v>music</v>
      </c>
      <c r="R1738" t="str">
        <f>RIGHT(N1738,LEN(N1738)-SEARCH("/",  N1738,  1))</f>
        <v>faith</v>
      </c>
      <c r="S1738" s="9">
        <f>(((J1738/60)/60)/24)+DATE(1970,1,1)+(-5/24)</f>
        <v>42286.65315972222</v>
      </c>
      <c r="T1738" s="9">
        <f>(((I1738/60)/60)/24)+DATE(1970,1,1)+(-5/24)</f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E1739/D1739 * 100</f>
        <v>21.25</v>
      </c>
      <c r="P1739" s="5">
        <f>E1739/L1739</f>
        <v>56.666666666666664</v>
      </c>
      <c r="Q1739" t="str">
        <f>LEFT(N1739,SEARCH("/",  N1739,  1)-1)</f>
        <v>music</v>
      </c>
      <c r="R1739" t="str">
        <f>RIGHT(N1739,LEN(N1739)-SEARCH("/",  N1739,  1))</f>
        <v>faith</v>
      </c>
      <c r="S1739" s="9">
        <f>(((J1739/60)/60)/24)+DATE(1970,1,1)+(-5/24)</f>
        <v>42175.740648148152</v>
      </c>
      <c r="T1739" s="9">
        <f>(((I1739/60)/60)/24)+DATE(1970,1,1)+(-5/24)</f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E1740/D1740 * 100</f>
        <v>0.4</v>
      </c>
      <c r="P1740" s="5">
        <f>E1740/L1740</f>
        <v>20</v>
      </c>
      <c r="Q1740" t="str">
        <f>LEFT(N1740,SEARCH("/",  N1740,  1)-1)</f>
        <v>music</v>
      </c>
      <c r="R1740" t="str">
        <f>RIGHT(N1740,LEN(N1740)-SEARCH("/",  N1740,  1))</f>
        <v>faith</v>
      </c>
      <c r="S1740" s="9">
        <f>(((J1740/60)/60)/24)+DATE(1970,1,1)+(-5/24)</f>
        <v>41884.665995370371</v>
      </c>
      <c r="T1740" s="9">
        <f>(((I1740/60)/60)/24)+DATE(1970,1,1)+(-5/24)</f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E1741/D1741 * 100</f>
        <v>0.1</v>
      </c>
      <c r="P1741" s="5">
        <f>E1741/L1741</f>
        <v>1</v>
      </c>
      <c r="Q1741" t="str">
        <f>LEFT(N1741,SEARCH("/",  N1741,  1)-1)</f>
        <v>music</v>
      </c>
      <c r="R1741" t="str">
        <f>RIGHT(N1741,LEN(N1741)-SEARCH("/",  N1741,  1))</f>
        <v>faith</v>
      </c>
      <c r="S1741" s="9">
        <f>(((J1741/60)/60)/24)+DATE(1970,1,1)+(-5/24)</f>
        <v>42435.665879629632</v>
      </c>
      <c r="T1741" s="9">
        <f>(((I1741/60)/60)/24)+DATE(1970,1,1)+(-5/24)</f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E1742/D1742 * 100</f>
        <v>0</v>
      </c>
      <c r="P1742" s="5" t="e">
        <f>E1742/L1742</f>
        <v>#DIV/0!</v>
      </c>
      <c r="Q1742" t="str">
        <f>LEFT(N1742,SEARCH("/",  N1742,  1)-1)</f>
        <v>music</v>
      </c>
      <c r="R1742" t="str">
        <f>RIGHT(N1742,LEN(N1742)-SEARCH("/",  N1742,  1))</f>
        <v>faith</v>
      </c>
      <c r="S1742" s="9">
        <f>(((J1742/60)/60)/24)+DATE(1970,1,1)+(-5/24)</f>
        <v>42171.60905092593</v>
      </c>
      <c r="T1742" s="9">
        <f>(((I1742/60)/60)/24)+DATE(1970,1,1)+(-5/24)</f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E1743/D1743 * 100</f>
        <v>110.83333333333334</v>
      </c>
      <c r="P1743" s="5">
        <f>E1743/L1743</f>
        <v>25.576923076923077</v>
      </c>
      <c r="Q1743" t="str">
        <f>LEFT(N1743,SEARCH("/",  N1743,  1)-1)</f>
        <v>photography</v>
      </c>
      <c r="R1743" t="str">
        <f>RIGHT(N1743,LEN(N1743)-SEARCH("/",  N1743,  1))</f>
        <v>photobooks</v>
      </c>
      <c r="S1743" s="9">
        <f>(((J1743/60)/60)/24)+DATE(1970,1,1)+(-5/24)</f>
        <v>42120.419803240737</v>
      </c>
      <c r="T1743" s="9">
        <f>(((I1743/60)/60)/24)+DATE(1970,1,1)+(-5/24)</f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E1744/D1744 * 100</f>
        <v>108.74999999999999</v>
      </c>
      <c r="P1744" s="5">
        <f>E1744/L1744</f>
        <v>63.970588235294116</v>
      </c>
      <c r="Q1744" t="str">
        <f>LEFT(N1744,SEARCH("/",  N1744,  1)-1)</f>
        <v>photography</v>
      </c>
      <c r="R1744" t="str">
        <f>RIGHT(N1744,LEN(N1744)-SEARCH("/",  N1744,  1))</f>
        <v>photobooks</v>
      </c>
      <c r="S1744" s="9">
        <f>(((J1744/60)/60)/24)+DATE(1970,1,1)+(-5/24)</f>
        <v>42710.668634259251</v>
      </c>
      <c r="T1744" s="9">
        <f>(((I1744/60)/60)/24)+DATE(1970,1,1)+(-5/24)</f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E1745/D1745 * 100</f>
        <v>100.41666666666667</v>
      </c>
      <c r="P1745" s="5">
        <f>E1745/L1745</f>
        <v>89.925373134328353</v>
      </c>
      <c r="Q1745" t="str">
        <f>LEFT(N1745,SEARCH("/",  N1745,  1)-1)</f>
        <v>photography</v>
      </c>
      <c r="R1745" t="str">
        <f>RIGHT(N1745,LEN(N1745)-SEARCH("/",  N1745,  1))</f>
        <v>photobooks</v>
      </c>
      <c r="S1745" s="9">
        <f>(((J1745/60)/60)/24)+DATE(1970,1,1)+(-5/24)</f>
        <v>42586.717303240737</v>
      </c>
      <c r="T1745" s="9">
        <f>(((I1745/60)/60)/24)+DATE(1970,1,1)+(-5/24)</f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E1746/D1746 * 100</f>
        <v>118.45454545454545</v>
      </c>
      <c r="P1746" s="5">
        <f>E1746/L1746</f>
        <v>93.071428571428569</v>
      </c>
      <c r="Q1746" t="str">
        <f>LEFT(N1746,SEARCH("/",  N1746,  1)-1)</f>
        <v>photography</v>
      </c>
      <c r="R1746" t="str">
        <f>RIGHT(N1746,LEN(N1746)-SEARCH("/",  N1746,  1))</f>
        <v>photobooks</v>
      </c>
      <c r="S1746" s="9">
        <f>(((J1746/60)/60)/24)+DATE(1970,1,1)+(-5/24)</f>
        <v>42026.396724537037</v>
      </c>
      <c r="T1746" s="9">
        <f>(((I1746/60)/60)/24)+DATE(1970,1,1)+(-5/24)</f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E1747/D1747 * 100</f>
        <v>114.01428571428571</v>
      </c>
      <c r="P1747" s="5">
        <f>E1747/L1747</f>
        <v>89.674157303370791</v>
      </c>
      <c r="Q1747" t="str">
        <f>LEFT(N1747,SEARCH("/",  N1747,  1)-1)</f>
        <v>photography</v>
      </c>
      <c r="R1747" t="str">
        <f>RIGHT(N1747,LEN(N1747)-SEARCH("/",  N1747,  1))</f>
        <v>photobooks</v>
      </c>
      <c r="S1747" s="9">
        <f>(((J1747/60)/60)/24)+DATE(1970,1,1)+(-5/24)</f>
        <v>42690.051365740735</v>
      </c>
      <c r="T1747" s="9">
        <f>(((I1747/60)/60)/24)+DATE(1970,1,1)+(-5/24)</f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E1748/D1748 * 100</f>
        <v>148.10000000000002</v>
      </c>
      <c r="P1748" s="5">
        <f>E1748/L1748</f>
        <v>207.61682242990653</v>
      </c>
      <c r="Q1748" t="str">
        <f>LEFT(N1748,SEARCH("/",  N1748,  1)-1)</f>
        <v>photography</v>
      </c>
      <c r="R1748" t="str">
        <f>RIGHT(N1748,LEN(N1748)-SEARCH("/",  N1748,  1))</f>
        <v>photobooks</v>
      </c>
      <c r="S1748" s="9">
        <f>(((J1748/60)/60)/24)+DATE(1970,1,1)+(-5/24)</f>
        <v>42667.968368055554</v>
      </c>
      <c r="T1748" s="9">
        <f>(((I1748/60)/60)/24)+DATE(1970,1,1)+(-5/24)</f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E1749/D1749 * 100</f>
        <v>104.95555555555556</v>
      </c>
      <c r="P1749" s="5">
        <f>E1749/L1749</f>
        <v>59.408805031446541</v>
      </c>
      <c r="Q1749" t="str">
        <f>LEFT(N1749,SEARCH("/",  N1749,  1)-1)</f>
        <v>photography</v>
      </c>
      <c r="R1749" t="str">
        <f>RIGHT(N1749,LEN(N1749)-SEARCH("/",  N1749,  1))</f>
        <v>photobooks</v>
      </c>
      <c r="S1749" s="9">
        <f>(((J1749/60)/60)/24)+DATE(1970,1,1)+(-5/24)</f>
        <v>42292.227199074077</v>
      </c>
      <c r="T1749" s="9">
        <f>(((I1749/60)/60)/24)+DATE(1970,1,1)+(-5/24)</f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E1750/D1750 * 100</f>
        <v>129.94800000000001</v>
      </c>
      <c r="P1750" s="5">
        <f>E1750/L1750</f>
        <v>358.97237569060775</v>
      </c>
      <c r="Q1750" t="str">
        <f>LEFT(N1750,SEARCH("/",  N1750,  1)-1)</f>
        <v>photography</v>
      </c>
      <c r="R1750" t="str">
        <f>RIGHT(N1750,LEN(N1750)-SEARCH("/",  N1750,  1))</f>
        <v>photobooks</v>
      </c>
      <c r="S1750" s="9">
        <f>(((J1750/60)/60)/24)+DATE(1970,1,1)+(-5/24)</f>
        <v>42219.742395833331</v>
      </c>
      <c r="T1750" s="9">
        <f>(((I1750/60)/60)/24)+DATE(1970,1,1)+(-5/24)</f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E1751/D1751 * 100</f>
        <v>123.48756218905473</v>
      </c>
      <c r="P1751" s="5">
        <f>E1751/L1751</f>
        <v>94.736641221374043</v>
      </c>
      <c r="Q1751" t="str">
        <f>LEFT(N1751,SEARCH("/",  N1751,  1)-1)</f>
        <v>photography</v>
      </c>
      <c r="R1751" t="str">
        <f>RIGHT(N1751,LEN(N1751)-SEARCH("/",  N1751,  1))</f>
        <v>photobooks</v>
      </c>
      <c r="S1751" s="9">
        <f>(((J1751/60)/60)/24)+DATE(1970,1,1)+(-5/24)</f>
        <v>42758.767604166664</v>
      </c>
      <c r="T1751" s="9">
        <f>(((I1751/60)/60)/24)+DATE(1970,1,1)+(-5/24)</f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E1752/D1752 * 100</f>
        <v>201.62</v>
      </c>
      <c r="P1752" s="5">
        <f>E1752/L1752</f>
        <v>80.647999999999996</v>
      </c>
      <c r="Q1752" t="str">
        <f>LEFT(N1752,SEARCH("/",  N1752,  1)-1)</f>
        <v>photography</v>
      </c>
      <c r="R1752" t="str">
        <f>RIGHT(N1752,LEN(N1752)-SEARCH("/",  N1752,  1))</f>
        <v>photobooks</v>
      </c>
      <c r="S1752" s="9">
        <f>(((J1752/60)/60)/24)+DATE(1970,1,1)+(-5/24)</f>
        <v>42454.628518518519</v>
      </c>
      <c r="T1752" s="9">
        <f>(((I1752/60)/60)/24)+DATE(1970,1,1)+(-5/24)</f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E1753/D1753 * 100</f>
        <v>102.89999999999999</v>
      </c>
      <c r="P1753" s="5">
        <f>E1753/L1753</f>
        <v>168.68852459016392</v>
      </c>
      <c r="Q1753" t="str">
        <f>LEFT(N1753,SEARCH("/",  N1753,  1)-1)</f>
        <v>photography</v>
      </c>
      <c r="R1753" t="str">
        <f>RIGHT(N1753,LEN(N1753)-SEARCH("/",  N1753,  1))</f>
        <v>photobooks</v>
      </c>
      <c r="S1753" s="9">
        <f>(((J1753/60)/60)/24)+DATE(1970,1,1)+(-5/24)</f>
        <v>42052.573182870365</v>
      </c>
      <c r="T1753" s="9">
        <f>(((I1753/60)/60)/24)+DATE(1970,1,1)+(-5/24)</f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E1754/D1754 * 100</f>
        <v>260.16666666666663</v>
      </c>
      <c r="P1754" s="5">
        <f>E1754/L1754</f>
        <v>34.68888888888889</v>
      </c>
      <c r="Q1754" t="str">
        <f>LEFT(N1754,SEARCH("/",  N1754,  1)-1)</f>
        <v>photography</v>
      </c>
      <c r="R1754" t="str">
        <f>RIGHT(N1754,LEN(N1754)-SEARCH("/",  N1754,  1))</f>
        <v>photobooks</v>
      </c>
      <c r="S1754" s="9">
        <f>(((J1754/60)/60)/24)+DATE(1970,1,1)+(-5/24)</f>
        <v>42627.044930555552</v>
      </c>
      <c r="T1754" s="9">
        <f>(((I1754/60)/60)/24)+DATE(1970,1,1)+(-5/24)</f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E1755/D1755 * 100</f>
        <v>108</v>
      </c>
      <c r="P1755" s="5">
        <f>E1755/L1755</f>
        <v>462.85714285714283</v>
      </c>
      <c r="Q1755" t="str">
        <f>LEFT(N1755,SEARCH("/",  N1755,  1)-1)</f>
        <v>photography</v>
      </c>
      <c r="R1755" t="str">
        <f>RIGHT(N1755,LEN(N1755)-SEARCH("/",  N1755,  1))</f>
        <v>photobooks</v>
      </c>
      <c r="S1755" s="9">
        <f>(((J1755/60)/60)/24)+DATE(1970,1,1)+(-5/24)</f>
        <v>42420.541296296295</v>
      </c>
      <c r="T1755" s="9">
        <f>(((I1755/60)/60)/24)+DATE(1970,1,1)+(-5/24)</f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E1756/D1756 * 100</f>
        <v>110.52941176470587</v>
      </c>
      <c r="P1756" s="5">
        <f>E1756/L1756</f>
        <v>104.38888888888889</v>
      </c>
      <c r="Q1756" t="str">
        <f>LEFT(N1756,SEARCH("/",  N1756,  1)-1)</f>
        <v>photography</v>
      </c>
      <c r="R1756" t="str">
        <f>RIGHT(N1756,LEN(N1756)-SEARCH("/",  N1756,  1))</f>
        <v>photobooks</v>
      </c>
      <c r="S1756" s="9">
        <f>(((J1756/60)/60)/24)+DATE(1970,1,1)+(-5/24)</f>
        <v>42067.668437499997</v>
      </c>
      <c r="T1756" s="9">
        <f>(((I1756/60)/60)/24)+DATE(1970,1,1)+(-5/24)</f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E1757/D1757 * 100</f>
        <v>120</v>
      </c>
      <c r="P1757" s="5">
        <f>E1757/L1757</f>
        <v>7.5</v>
      </c>
      <c r="Q1757" t="str">
        <f>LEFT(N1757,SEARCH("/",  N1757,  1)-1)</f>
        <v>photography</v>
      </c>
      <c r="R1757" t="str">
        <f>RIGHT(N1757,LEN(N1757)-SEARCH("/",  N1757,  1))</f>
        <v>photobooks</v>
      </c>
      <c r="S1757" s="9">
        <f>(((J1757/60)/60)/24)+DATE(1970,1,1)+(-5/24)</f>
        <v>42252.580567129626</v>
      </c>
      <c r="T1757" s="9">
        <f>(((I1757/60)/60)/24)+DATE(1970,1,1)+(-5/24)</f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E1758/D1758 * 100</f>
        <v>102.82909090909091</v>
      </c>
      <c r="P1758" s="5">
        <f>E1758/L1758</f>
        <v>47.13</v>
      </c>
      <c r="Q1758" t="str">
        <f>LEFT(N1758,SEARCH("/",  N1758,  1)-1)</f>
        <v>photography</v>
      </c>
      <c r="R1758" t="str">
        <f>RIGHT(N1758,LEN(N1758)-SEARCH("/",  N1758,  1))</f>
        <v>photobooks</v>
      </c>
      <c r="S1758" s="9">
        <f>(((J1758/60)/60)/24)+DATE(1970,1,1)+(-5/24)</f>
        <v>42570.959131944437</v>
      </c>
      <c r="T1758" s="9">
        <f>(((I1758/60)/60)/24)+DATE(1970,1,1)+(-5/24)</f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E1759/D1759 * 100</f>
        <v>115.99999999999999</v>
      </c>
      <c r="P1759" s="5">
        <f>E1759/L1759</f>
        <v>414.28571428571428</v>
      </c>
      <c r="Q1759" t="str">
        <f>LEFT(N1759,SEARCH("/",  N1759,  1)-1)</f>
        <v>photography</v>
      </c>
      <c r="R1759" t="str">
        <f>RIGHT(N1759,LEN(N1759)-SEARCH("/",  N1759,  1))</f>
        <v>photobooks</v>
      </c>
      <c r="S1759" s="9">
        <f>(((J1759/60)/60)/24)+DATE(1970,1,1)+(-5/24)</f>
        <v>42733.619016203702</v>
      </c>
      <c r="T1759" s="9">
        <f>(((I1759/60)/60)/24)+DATE(1970,1,1)+(-5/24)</f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E1760/D1760 * 100</f>
        <v>114.7</v>
      </c>
      <c r="P1760" s="5">
        <f>E1760/L1760</f>
        <v>42.481481481481481</v>
      </c>
      <c r="Q1760" t="str">
        <f>LEFT(N1760,SEARCH("/",  N1760,  1)-1)</f>
        <v>photography</v>
      </c>
      <c r="R1760" t="str">
        <f>RIGHT(N1760,LEN(N1760)-SEARCH("/",  N1760,  1))</f>
        <v>photobooks</v>
      </c>
      <c r="S1760" s="9">
        <f>(((J1760/60)/60)/24)+DATE(1970,1,1)+(-5/24)</f>
        <v>42505.74759259259</v>
      </c>
      <c r="T1760" s="9">
        <f>(((I1760/60)/60)/24)+DATE(1970,1,1)+(-5/24)</f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E1761/D1761 * 100</f>
        <v>106.60000000000001</v>
      </c>
      <c r="P1761" s="5">
        <f>E1761/L1761</f>
        <v>108.77551020408163</v>
      </c>
      <c r="Q1761" t="str">
        <f>LEFT(N1761,SEARCH("/",  N1761,  1)-1)</f>
        <v>photography</v>
      </c>
      <c r="R1761" t="str">
        <f>RIGHT(N1761,LEN(N1761)-SEARCH("/",  N1761,  1))</f>
        <v>photobooks</v>
      </c>
      <c r="S1761" s="9">
        <f>(((J1761/60)/60)/24)+DATE(1970,1,1)+(-5/24)</f>
        <v>42068.620706018519</v>
      </c>
      <c r="T1761" s="9">
        <f>(((I1761/60)/60)/24)+DATE(1970,1,1)+(-5/24)</f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E1762/D1762 * 100</f>
        <v>165.44</v>
      </c>
      <c r="P1762" s="5">
        <f>E1762/L1762</f>
        <v>81.098039215686271</v>
      </c>
      <c r="Q1762" t="str">
        <f>LEFT(N1762,SEARCH("/",  N1762,  1)-1)</f>
        <v>photography</v>
      </c>
      <c r="R1762" t="str">
        <f>RIGHT(N1762,LEN(N1762)-SEARCH("/",  N1762,  1))</f>
        <v>photobooks</v>
      </c>
      <c r="S1762" s="9">
        <f>(((J1762/60)/60)/24)+DATE(1970,1,1)+(-5/24)</f>
        <v>42405.464270833334</v>
      </c>
      <c r="T1762" s="9">
        <f>(((I1762/60)/60)/24)+DATE(1970,1,1)+(-5/24)</f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E1763/D1763 * 100</f>
        <v>155</v>
      </c>
      <c r="P1763" s="5">
        <f>E1763/L1763</f>
        <v>51.666666666666664</v>
      </c>
      <c r="Q1763" t="str">
        <f>LEFT(N1763,SEARCH("/",  N1763,  1)-1)</f>
        <v>photography</v>
      </c>
      <c r="R1763" t="str">
        <f>RIGHT(N1763,LEN(N1763)-SEARCH("/",  N1763,  1))</f>
        <v>photobooks</v>
      </c>
      <c r="S1763" s="9">
        <f>(((J1763/60)/60)/24)+DATE(1970,1,1)+(-5/24)</f>
        <v>42209.359490740739</v>
      </c>
      <c r="T1763" s="9">
        <f>(((I1763/60)/60)/24)+DATE(1970,1,1)+(-5/24)</f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E1764/D1764 * 100</f>
        <v>885</v>
      </c>
      <c r="P1764" s="5">
        <f>E1764/L1764</f>
        <v>35.4</v>
      </c>
      <c r="Q1764" t="str">
        <f>LEFT(N1764,SEARCH("/",  N1764,  1)-1)</f>
        <v>photography</v>
      </c>
      <c r="R1764" t="str">
        <f>RIGHT(N1764,LEN(N1764)-SEARCH("/",  N1764,  1))</f>
        <v>photobooks</v>
      </c>
      <c r="S1764" s="9">
        <f>(((J1764/60)/60)/24)+DATE(1970,1,1)+(-5/24)</f>
        <v>42410.773668981477</v>
      </c>
      <c r="T1764" s="9">
        <f>(((I1764/60)/60)/24)+DATE(1970,1,1)+(-5/24)</f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E1765/D1765 * 100</f>
        <v>101.90833333333333</v>
      </c>
      <c r="P1765" s="5">
        <f>E1765/L1765</f>
        <v>103.63559322033899</v>
      </c>
      <c r="Q1765" t="str">
        <f>LEFT(N1765,SEARCH("/",  N1765,  1)-1)</f>
        <v>photography</v>
      </c>
      <c r="R1765" t="str">
        <f>RIGHT(N1765,LEN(N1765)-SEARCH("/",  N1765,  1))</f>
        <v>photobooks</v>
      </c>
      <c r="S1765" s="9">
        <f>(((J1765/60)/60)/24)+DATE(1970,1,1)+(-5/24)</f>
        <v>42636.660185185181</v>
      </c>
      <c r="T1765" s="9">
        <f>(((I1765/60)/60)/24)+DATE(1970,1,1)+(-5/24)</f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E1766/D1766 * 100</f>
        <v>19.600000000000001</v>
      </c>
      <c r="P1766" s="5">
        <f>E1766/L1766</f>
        <v>55.282051282051285</v>
      </c>
      <c r="Q1766" t="str">
        <f>LEFT(N1766,SEARCH("/",  N1766,  1)-1)</f>
        <v>photography</v>
      </c>
      <c r="R1766" t="str">
        <f>RIGHT(N1766,LEN(N1766)-SEARCH("/",  N1766,  1))</f>
        <v>photobooks</v>
      </c>
      <c r="S1766" s="9">
        <f>(((J1766/60)/60)/24)+DATE(1970,1,1)+(-5/24)</f>
        <v>41825.27753472222</v>
      </c>
      <c r="T1766" s="9">
        <f>(((I1766/60)/60)/24)+DATE(1970,1,1)+(-5/24)</f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E1767/D1767 * 100</f>
        <v>59.467839999999995</v>
      </c>
      <c r="P1767" s="5">
        <f>E1767/L1767</f>
        <v>72.16970873786407</v>
      </c>
      <c r="Q1767" t="str">
        <f>LEFT(N1767,SEARCH("/",  N1767,  1)-1)</f>
        <v>photography</v>
      </c>
      <c r="R1767" t="str">
        <f>RIGHT(N1767,LEN(N1767)-SEARCH("/",  N1767,  1))</f>
        <v>photobooks</v>
      </c>
      <c r="S1767" s="9">
        <f>(((J1767/60)/60)/24)+DATE(1970,1,1)+(-5/24)</f>
        <v>41834.772129629629</v>
      </c>
      <c r="T1767" s="9">
        <f>(((I1767/60)/60)/24)+DATE(1970,1,1)+(-5/24)</f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E1768/D1768 * 100</f>
        <v>0</v>
      </c>
      <c r="P1768" s="5" t="e">
        <f>E1768/L1768</f>
        <v>#DIV/0!</v>
      </c>
      <c r="Q1768" t="str">
        <f>LEFT(N1768,SEARCH("/",  N1768,  1)-1)</f>
        <v>photography</v>
      </c>
      <c r="R1768" t="str">
        <f>RIGHT(N1768,LEN(N1768)-SEARCH("/",  N1768,  1))</f>
        <v>photobooks</v>
      </c>
      <c r="S1768" s="9">
        <f>(((J1768/60)/60)/24)+DATE(1970,1,1)+(-5/24)</f>
        <v>41855.65148148148</v>
      </c>
      <c r="T1768" s="9">
        <f>(((I1768/60)/60)/24)+DATE(1970,1,1)+(-5/24)</f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E1769/D1769 * 100</f>
        <v>45.72</v>
      </c>
      <c r="P1769" s="5">
        <f>E1769/L1769</f>
        <v>58.615384615384613</v>
      </c>
      <c r="Q1769" t="str">
        <f>LEFT(N1769,SEARCH("/",  N1769,  1)-1)</f>
        <v>photography</v>
      </c>
      <c r="R1769" t="str">
        <f>RIGHT(N1769,LEN(N1769)-SEARCH("/",  N1769,  1))</f>
        <v>photobooks</v>
      </c>
      <c r="S1769" s="9">
        <f>(((J1769/60)/60)/24)+DATE(1970,1,1)+(-5/24)</f>
        <v>41824.450046296297</v>
      </c>
      <c r="T1769" s="9">
        <f>(((I1769/60)/60)/24)+DATE(1970,1,1)+(-5/24)</f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E1770/D1770 * 100</f>
        <v>3.74</v>
      </c>
      <c r="P1770" s="5">
        <f>E1770/L1770</f>
        <v>12.466666666666667</v>
      </c>
      <c r="Q1770" t="str">
        <f>LEFT(N1770,SEARCH("/",  N1770,  1)-1)</f>
        <v>photography</v>
      </c>
      <c r="R1770" t="str">
        <f>RIGHT(N1770,LEN(N1770)-SEARCH("/",  N1770,  1))</f>
        <v>photobooks</v>
      </c>
      <c r="S1770" s="9">
        <f>(((J1770/60)/60)/24)+DATE(1970,1,1)+(-5/24)</f>
        <v>41849.352361111109</v>
      </c>
      <c r="T1770" s="9">
        <f>(((I1770/60)/60)/24)+DATE(1970,1,1)+(-5/24)</f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E1771/D1771 * 100</f>
        <v>2.7025000000000001</v>
      </c>
      <c r="P1771" s="5">
        <f>E1771/L1771</f>
        <v>49.136363636363633</v>
      </c>
      <c r="Q1771" t="str">
        <f>LEFT(N1771,SEARCH("/",  N1771,  1)-1)</f>
        <v>photography</v>
      </c>
      <c r="R1771" t="str">
        <f>RIGHT(N1771,LEN(N1771)-SEARCH("/",  N1771,  1))</f>
        <v>photobooks</v>
      </c>
      <c r="S1771" s="9">
        <f>(((J1771/60)/60)/24)+DATE(1970,1,1)+(-5/24)</f>
        <v>41987.610636574071</v>
      </c>
      <c r="T1771" s="9">
        <f>(((I1771/60)/60)/24)+DATE(1970,1,1)+(-5/24)</f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E1772/D1772 * 100</f>
        <v>56.51428571428572</v>
      </c>
      <c r="P1772" s="5">
        <f>E1772/L1772</f>
        <v>150.5</v>
      </c>
      <c r="Q1772" t="str">
        <f>LEFT(N1772,SEARCH("/",  N1772,  1)-1)</f>
        <v>photography</v>
      </c>
      <c r="R1772" t="str">
        <f>RIGHT(N1772,LEN(N1772)-SEARCH("/",  N1772,  1))</f>
        <v>photobooks</v>
      </c>
      <c r="S1772" s="9">
        <f>(((J1772/60)/60)/24)+DATE(1970,1,1)+(-5/24)</f>
        <v>41891.571689814817</v>
      </c>
      <c r="T1772" s="9">
        <f>(((I1772/60)/60)/24)+DATE(1970,1,1)+(-5/24)</f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E1773/D1773 * 100</f>
        <v>21.30952380952381</v>
      </c>
      <c r="P1773" s="5">
        <f>E1773/L1773</f>
        <v>35.799999999999997</v>
      </c>
      <c r="Q1773" t="str">
        <f>LEFT(N1773,SEARCH("/",  N1773,  1)-1)</f>
        <v>photography</v>
      </c>
      <c r="R1773" t="str">
        <f>RIGHT(N1773,LEN(N1773)-SEARCH("/",  N1773,  1))</f>
        <v>photobooks</v>
      </c>
      <c r="S1773" s="9">
        <f>(((J1773/60)/60)/24)+DATE(1970,1,1)+(-5/24)</f>
        <v>41905.771296296298</v>
      </c>
      <c r="T1773" s="9">
        <f>(((I1773/60)/60)/24)+DATE(1970,1,1)+(-5/24)</f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E1774/D1774 * 100</f>
        <v>15.6</v>
      </c>
      <c r="P1774" s="5">
        <f>E1774/L1774</f>
        <v>45.157894736842103</v>
      </c>
      <c r="Q1774" t="str">
        <f>LEFT(N1774,SEARCH("/",  N1774,  1)-1)</f>
        <v>photography</v>
      </c>
      <c r="R1774" t="str">
        <f>RIGHT(N1774,LEN(N1774)-SEARCH("/",  N1774,  1))</f>
        <v>photobooks</v>
      </c>
      <c r="S1774" s="9">
        <f>(((J1774/60)/60)/24)+DATE(1970,1,1)+(-5/24)</f>
        <v>41766.509675925925</v>
      </c>
      <c r="T1774" s="9">
        <f>(((I1774/60)/60)/24)+DATE(1970,1,1)+(-5/24)</f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E1775/D1775 * 100</f>
        <v>6.2566666666666677</v>
      </c>
      <c r="P1775" s="5">
        <f>E1775/L1775</f>
        <v>98.78947368421052</v>
      </c>
      <c r="Q1775" t="str">
        <f>LEFT(N1775,SEARCH("/",  N1775,  1)-1)</f>
        <v>photography</v>
      </c>
      <c r="R1775" t="str">
        <f>RIGHT(N1775,LEN(N1775)-SEARCH("/",  N1775,  1))</f>
        <v>photobooks</v>
      </c>
      <c r="S1775" s="9">
        <f>(((J1775/60)/60)/24)+DATE(1970,1,1)+(-5/24)</f>
        <v>41978.552060185182</v>
      </c>
      <c r="T1775" s="9">
        <f>(((I1775/60)/60)/24)+DATE(1970,1,1)+(-5/24)</f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E1776/D1776 * 100</f>
        <v>45.92</v>
      </c>
      <c r="P1776" s="5">
        <f>E1776/L1776</f>
        <v>88.307692307692307</v>
      </c>
      <c r="Q1776" t="str">
        <f>LEFT(N1776,SEARCH("/",  N1776,  1)-1)</f>
        <v>photography</v>
      </c>
      <c r="R1776" t="str">
        <f>RIGHT(N1776,LEN(N1776)-SEARCH("/",  N1776,  1))</f>
        <v>photobooks</v>
      </c>
      <c r="S1776" s="9">
        <f>(((J1776/60)/60)/24)+DATE(1970,1,1)+(-5/24)</f>
        <v>41930.010324074072</v>
      </c>
      <c r="T1776" s="9">
        <f>(((I1776/60)/60)/24)+DATE(1970,1,1)+(-5/24)</f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E1777/D1777 * 100</f>
        <v>65.101538461538468</v>
      </c>
      <c r="P1777" s="5">
        <f>E1777/L1777</f>
        <v>170.62903225806451</v>
      </c>
      <c r="Q1777" t="str">
        <f>LEFT(N1777,SEARCH("/",  N1777,  1)-1)</f>
        <v>photography</v>
      </c>
      <c r="R1777" t="str">
        <f>RIGHT(N1777,LEN(N1777)-SEARCH("/",  N1777,  1))</f>
        <v>photobooks</v>
      </c>
      <c r="S1777" s="9">
        <f>(((J1777/60)/60)/24)+DATE(1970,1,1)+(-5/24)</f>
        <v>41891.768055555556</v>
      </c>
      <c r="T1777" s="9">
        <f>(((I1777/60)/60)/24)+DATE(1970,1,1)+(-5/24)</f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E1778/D1778 * 100</f>
        <v>6.7</v>
      </c>
      <c r="P1778" s="5">
        <f>E1778/L1778</f>
        <v>83.75</v>
      </c>
      <c r="Q1778" t="str">
        <f>LEFT(N1778,SEARCH("/",  N1778,  1)-1)</f>
        <v>photography</v>
      </c>
      <c r="R1778" t="str">
        <f>RIGHT(N1778,LEN(N1778)-SEARCH("/",  N1778,  1))</f>
        <v>photobooks</v>
      </c>
      <c r="S1778" s="9">
        <f>(((J1778/60)/60)/24)+DATE(1970,1,1)+(-5/24)</f>
        <v>41905.748506944445</v>
      </c>
      <c r="T1778" s="9">
        <f>(((I1778/60)/60)/24)+DATE(1970,1,1)+(-5/24)</f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E1779/D1779 * 100</f>
        <v>13.5625</v>
      </c>
      <c r="P1779" s="5">
        <f>E1779/L1779</f>
        <v>65.099999999999994</v>
      </c>
      <c r="Q1779" t="str">
        <f>LEFT(N1779,SEARCH("/",  N1779,  1)-1)</f>
        <v>photography</v>
      </c>
      <c r="R1779" t="str">
        <f>RIGHT(N1779,LEN(N1779)-SEARCH("/",  N1779,  1))</f>
        <v>photobooks</v>
      </c>
      <c r="S1779" s="9">
        <f>(((J1779/60)/60)/24)+DATE(1970,1,1)+(-5/24)</f>
        <v>42025.14876157407</v>
      </c>
      <c r="T1779" s="9">
        <f>(((I1779/60)/60)/24)+DATE(1970,1,1)+(-5/24)</f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E1780/D1780 * 100</f>
        <v>1.9900000000000002</v>
      </c>
      <c r="P1780" s="5">
        <f>E1780/L1780</f>
        <v>66.333333333333329</v>
      </c>
      <c r="Q1780" t="str">
        <f>LEFT(N1780,SEARCH("/",  N1780,  1)-1)</f>
        <v>photography</v>
      </c>
      <c r="R1780" t="str">
        <f>RIGHT(N1780,LEN(N1780)-SEARCH("/",  N1780,  1))</f>
        <v>photobooks</v>
      </c>
      <c r="S1780" s="9">
        <f>(((J1780/60)/60)/24)+DATE(1970,1,1)+(-5/24)</f>
        <v>42045.655034722215</v>
      </c>
      <c r="T1780" s="9">
        <f>(((I1780/60)/60)/24)+DATE(1970,1,1)+(-5/24)</f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E1781/D1781 * 100</f>
        <v>36.236363636363642</v>
      </c>
      <c r="P1781" s="5">
        <f>E1781/L1781</f>
        <v>104.89473684210526</v>
      </c>
      <c r="Q1781" t="str">
        <f>LEFT(N1781,SEARCH("/",  N1781,  1)-1)</f>
        <v>photography</v>
      </c>
      <c r="R1781" t="str">
        <f>RIGHT(N1781,LEN(N1781)-SEARCH("/",  N1781,  1))</f>
        <v>photobooks</v>
      </c>
      <c r="S1781" s="9">
        <f>(((J1781/60)/60)/24)+DATE(1970,1,1)+(-5/24)</f>
        <v>42585.483564814807</v>
      </c>
      <c r="T1781" s="9">
        <f>(((I1781/60)/60)/24)+DATE(1970,1,1)+(-5/24)</f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E1782/D1782 * 100</f>
        <v>39.743333333333339</v>
      </c>
      <c r="P1782" s="5">
        <f>E1782/L1782</f>
        <v>78.440789473684205</v>
      </c>
      <c r="Q1782" t="str">
        <f>LEFT(N1782,SEARCH("/",  N1782,  1)-1)</f>
        <v>photography</v>
      </c>
      <c r="R1782" t="str">
        <f>RIGHT(N1782,LEN(N1782)-SEARCH("/",  N1782,  1))</f>
        <v>photobooks</v>
      </c>
      <c r="S1782" s="9">
        <f>(((J1782/60)/60)/24)+DATE(1970,1,1)+(-5/24)</f>
        <v>42493.392476851855</v>
      </c>
      <c r="T1782" s="9">
        <f>(((I1782/60)/60)/24)+DATE(1970,1,1)+(-5/24)</f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E1783/D1783 * 100</f>
        <v>25.763636363636365</v>
      </c>
      <c r="P1783" s="5">
        <f>E1783/L1783</f>
        <v>59.041666666666664</v>
      </c>
      <c r="Q1783" t="str">
        <f>LEFT(N1783,SEARCH("/",  N1783,  1)-1)</f>
        <v>photography</v>
      </c>
      <c r="R1783" t="str">
        <f>RIGHT(N1783,LEN(N1783)-SEARCH("/",  N1783,  1))</f>
        <v>photobooks</v>
      </c>
      <c r="S1783" s="9">
        <f>(((J1783/60)/60)/24)+DATE(1970,1,1)+(-5/24)</f>
        <v>42597.409085648142</v>
      </c>
      <c r="T1783" s="9">
        <f>(((I1783/60)/60)/24)+DATE(1970,1,1)+(-5/24)</f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E1784/D1784 * 100</f>
        <v>15.491428571428573</v>
      </c>
      <c r="P1784" s="5">
        <f>E1784/L1784</f>
        <v>71.34210526315789</v>
      </c>
      <c r="Q1784" t="str">
        <f>LEFT(N1784,SEARCH("/",  N1784,  1)-1)</f>
        <v>photography</v>
      </c>
      <c r="R1784" t="str">
        <f>RIGHT(N1784,LEN(N1784)-SEARCH("/",  N1784,  1))</f>
        <v>photobooks</v>
      </c>
      <c r="S1784" s="9">
        <f>(((J1784/60)/60)/24)+DATE(1970,1,1)+(-5/24)</f>
        <v>42388.366770833331</v>
      </c>
      <c r="T1784" s="9">
        <f>(((I1784/60)/60)/24)+DATE(1970,1,1)+(-5/24)</f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E1785/D1785 * 100</f>
        <v>23.692499999999999</v>
      </c>
      <c r="P1785" s="5">
        <f>E1785/L1785</f>
        <v>51.227027027027027</v>
      </c>
      <c r="Q1785" t="str">
        <f>LEFT(N1785,SEARCH("/",  N1785,  1)-1)</f>
        <v>photography</v>
      </c>
      <c r="R1785" t="str">
        <f>RIGHT(N1785,LEN(N1785)-SEARCH("/",  N1785,  1))</f>
        <v>photobooks</v>
      </c>
      <c r="S1785" s="9">
        <f>(((J1785/60)/60)/24)+DATE(1970,1,1)+(-5/24)</f>
        <v>42115.741643518515</v>
      </c>
      <c r="T1785" s="9">
        <f>(((I1785/60)/60)/24)+DATE(1970,1,1)+(-5/24)</f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E1786/D1786 * 100</f>
        <v>39.76</v>
      </c>
      <c r="P1786" s="5">
        <f>E1786/L1786</f>
        <v>60.242424242424242</v>
      </c>
      <c r="Q1786" t="str">
        <f>LEFT(N1786,SEARCH("/",  N1786,  1)-1)</f>
        <v>photography</v>
      </c>
      <c r="R1786" t="str">
        <f>RIGHT(N1786,LEN(N1786)-SEARCH("/",  N1786,  1))</f>
        <v>photobooks</v>
      </c>
      <c r="S1786" s="9">
        <f>(((J1786/60)/60)/24)+DATE(1970,1,1)+(-5/24)</f>
        <v>42003.447222222218</v>
      </c>
      <c r="T1786" s="9">
        <f>(((I1786/60)/60)/24)+DATE(1970,1,1)+(-5/24)</f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E1787/D1787 * 100</f>
        <v>20.220833333333331</v>
      </c>
      <c r="P1787" s="5">
        <f>E1787/L1787</f>
        <v>44.935185185185183</v>
      </c>
      <c r="Q1787" t="str">
        <f>LEFT(N1787,SEARCH("/",  N1787,  1)-1)</f>
        <v>photography</v>
      </c>
      <c r="R1787" t="str">
        <f>RIGHT(N1787,LEN(N1787)-SEARCH("/",  N1787,  1))</f>
        <v>photobooks</v>
      </c>
      <c r="S1787" s="9">
        <f>(((J1787/60)/60)/24)+DATE(1970,1,1)+(-5/24)</f>
        <v>41896.926562499997</v>
      </c>
      <c r="T1787" s="9">
        <f>(((I1787/60)/60)/24)+DATE(1970,1,1)+(-5/24)</f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E1788/D1788 * 100</f>
        <v>47.631578947368418</v>
      </c>
      <c r="P1788" s="5">
        <f>E1788/L1788</f>
        <v>31.206896551724139</v>
      </c>
      <c r="Q1788" t="str">
        <f>LEFT(N1788,SEARCH("/",  N1788,  1)-1)</f>
        <v>photography</v>
      </c>
      <c r="R1788" t="str">
        <f>RIGHT(N1788,LEN(N1788)-SEARCH("/",  N1788,  1))</f>
        <v>photobooks</v>
      </c>
      <c r="S1788" s="9">
        <f>(((J1788/60)/60)/24)+DATE(1970,1,1)+(-5/24)</f>
        <v>41958.342326388891</v>
      </c>
      <c r="T1788" s="9">
        <f>(((I1788/60)/60)/24)+DATE(1970,1,1)+(-5/24)</f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E1789/D1789 * 100</f>
        <v>15.329999999999998</v>
      </c>
      <c r="P1789" s="5">
        <f>E1789/L1789</f>
        <v>63.875</v>
      </c>
      <c r="Q1789" t="str">
        <f>LEFT(N1789,SEARCH("/",  N1789,  1)-1)</f>
        <v>photography</v>
      </c>
      <c r="R1789" t="str">
        <f>RIGHT(N1789,LEN(N1789)-SEARCH("/",  N1789,  1))</f>
        <v>photobooks</v>
      </c>
      <c r="S1789" s="9">
        <f>(((J1789/60)/60)/24)+DATE(1970,1,1)+(-5/24)</f>
        <v>42068.447187499994</v>
      </c>
      <c r="T1789" s="9">
        <f>(((I1789/60)/60)/24)+DATE(1970,1,1)+(-5/24)</f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E1790/D1790 * 100</f>
        <v>1.3818181818181818</v>
      </c>
      <c r="P1790" s="5">
        <f>E1790/L1790</f>
        <v>19</v>
      </c>
      <c r="Q1790" t="str">
        <f>LEFT(N1790,SEARCH("/",  N1790,  1)-1)</f>
        <v>photography</v>
      </c>
      <c r="R1790" t="str">
        <f>RIGHT(N1790,LEN(N1790)-SEARCH("/",  N1790,  1))</f>
        <v>photobooks</v>
      </c>
      <c r="S1790" s="9">
        <f>(((J1790/60)/60)/24)+DATE(1970,1,1)+(-5/24)</f>
        <v>41913.740069444444</v>
      </c>
      <c r="T1790" s="9">
        <f>(((I1790/60)/60)/24)+DATE(1970,1,1)+(-5/24)</f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E1791/D1791 * 100</f>
        <v>0.5</v>
      </c>
      <c r="P1791" s="5">
        <f>E1791/L1791</f>
        <v>10</v>
      </c>
      <c r="Q1791" t="str">
        <f>LEFT(N1791,SEARCH("/",  N1791,  1)-1)</f>
        <v>photography</v>
      </c>
      <c r="R1791" t="str">
        <f>RIGHT(N1791,LEN(N1791)-SEARCH("/",  N1791,  1))</f>
        <v>photobooks</v>
      </c>
      <c r="S1791" s="9">
        <f>(((J1791/60)/60)/24)+DATE(1970,1,1)+(-5/24)</f>
        <v>41956.041701388887</v>
      </c>
      <c r="T1791" s="9">
        <f>(((I1791/60)/60)/24)+DATE(1970,1,1)+(-5/24)</f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E1792/D1792 * 100</f>
        <v>4.957575757575758</v>
      </c>
      <c r="P1792" s="5">
        <f>E1792/L1792</f>
        <v>109.06666666666666</v>
      </c>
      <c r="Q1792" t="str">
        <f>LEFT(N1792,SEARCH("/",  N1792,  1)-1)</f>
        <v>photography</v>
      </c>
      <c r="R1792" t="str">
        <f>RIGHT(N1792,LEN(N1792)-SEARCH("/",  N1792,  1))</f>
        <v>photobooks</v>
      </c>
      <c r="S1792" s="9">
        <f>(((J1792/60)/60)/24)+DATE(1970,1,1)+(-5/24)</f>
        <v>42010.466180555559</v>
      </c>
      <c r="T1792" s="9">
        <f>(((I1792/60)/60)/24)+DATE(1970,1,1)+(-5/24)</f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E1793/D1793 * 100</f>
        <v>3.5666666666666664</v>
      </c>
      <c r="P1793" s="5">
        <f>E1793/L1793</f>
        <v>26.75</v>
      </c>
      <c r="Q1793" t="str">
        <f>LEFT(N1793,SEARCH("/",  N1793,  1)-1)</f>
        <v>photography</v>
      </c>
      <c r="R1793" t="str">
        <f>RIGHT(N1793,LEN(N1793)-SEARCH("/",  N1793,  1))</f>
        <v>photobooks</v>
      </c>
      <c r="S1793" s="9">
        <f>(((J1793/60)/60)/24)+DATE(1970,1,1)+(-5/24)</f>
        <v>41973.532002314816</v>
      </c>
      <c r="T1793" s="9">
        <f>(((I1793/60)/60)/24)+DATE(1970,1,1)+(-5/24)</f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E1794/D1794 * 100</f>
        <v>61.124000000000002</v>
      </c>
      <c r="P1794" s="5">
        <f>E1794/L1794</f>
        <v>109.93525179856115</v>
      </c>
      <c r="Q1794" t="str">
        <f>LEFT(N1794,SEARCH("/",  N1794,  1)-1)</f>
        <v>photography</v>
      </c>
      <c r="R1794" t="str">
        <f>RIGHT(N1794,LEN(N1794)-SEARCH("/",  N1794,  1))</f>
        <v>photobooks</v>
      </c>
      <c r="S1794" s="9">
        <f>(((J1794/60)/60)/24)+DATE(1970,1,1)+(-5/24)</f>
        <v>42188.822708333326</v>
      </c>
      <c r="T1794" s="9">
        <f>(((I1794/60)/60)/24)+DATE(1970,1,1)+(-5/24)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E1795/D1795 * 100</f>
        <v>1.3333333333333335</v>
      </c>
      <c r="P1795" s="5">
        <f>E1795/L1795</f>
        <v>20</v>
      </c>
      <c r="Q1795" t="str">
        <f>LEFT(N1795,SEARCH("/",  N1795,  1)-1)</f>
        <v>photography</v>
      </c>
      <c r="R1795" t="str">
        <f>RIGHT(N1795,LEN(N1795)-SEARCH("/",  N1795,  1))</f>
        <v>photobooks</v>
      </c>
      <c r="S1795" s="9">
        <f>(((J1795/60)/60)/24)+DATE(1970,1,1)+(-5/24)</f>
        <v>41940.683333333334</v>
      </c>
      <c r="T1795" s="9">
        <f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E1796/D1796 * 100</f>
        <v>11.077777777777778</v>
      </c>
      <c r="P1796" s="5">
        <f>E1796/L1796</f>
        <v>55.388888888888886</v>
      </c>
      <c r="Q1796" t="str">
        <f>LEFT(N1796,SEARCH("/",  N1796,  1)-1)</f>
        <v>photography</v>
      </c>
      <c r="R1796" t="str">
        <f>RIGHT(N1796,LEN(N1796)-SEARCH("/",  N1796,  1))</f>
        <v>photobooks</v>
      </c>
      <c r="S1796" s="9">
        <f>(((J1796/60)/60)/24)+DATE(1970,1,1)+(-5/24)</f>
        <v>42011.342847222222</v>
      </c>
      <c r="T1796" s="9">
        <f>(((I1796/60)/60)/24)+DATE(1970,1,1)+(-5/24)</f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E1797/D1797 * 100</f>
        <v>38.735714285714288</v>
      </c>
      <c r="P1797" s="5">
        <f>E1797/L1797</f>
        <v>133.90123456790124</v>
      </c>
      <c r="Q1797" t="str">
        <f>LEFT(N1797,SEARCH("/",  N1797,  1)-1)</f>
        <v>photography</v>
      </c>
      <c r="R1797" t="str">
        <f>RIGHT(N1797,LEN(N1797)-SEARCH("/",  N1797,  1))</f>
        <v>photobooks</v>
      </c>
      <c r="S1797" s="9">
        <f>(((J1797/60)/60)/24)+DATE(1970,1,1)+(-5/24)</f>
        <v>42628.080335648141</v>
      </c>
      <c r="T1797" s="9">
        <f>(((I1797/60)/60)/24)+DATE(1970,1,1)+(-5/24)</f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E1798/D1798 * 100</f>
        <v>22.05263157894737</v>
      </c>
      <c r="P1798" s="5">
        <f>E1798/L1798</f>
        <v>48.720930232558139</v>
      </c>
      <c r="Q1798" t="str">
        <f>LEFT(N1798,SEARCH("/",  N1798,  1)-1)</f>
        <v>photography</v>
      </c>
      <c r="R1798" t="str">
        <f>RIGHT(N1798,LEN(N1798)-SEARCH("/",  N1798,  1))</f>
        <v>photobooks</v>
      </c>
      <c r="S1798" s="9">
        <f>(((J1798/60)/60)/24)+DATE(1970,1,1)+(-5/24)</f>
        <v>42515.231087962959</v>
      </c>
      <c r="T1798" s="9">
        <f>(((I1798/60)/60)/24)+DATE(1970,1,1)+(-5/24)</f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E1799/D1799 * 100</f>
        <v>67.55</v>
      </c>
      <c r="P1799" s="5">
        <f>E1799/L1799</f>
        <v>48.25</v>
      </c>
      <c r="Q1799" t="str">
        <f>LEFT(N1799,SEARCH("/",  N1799,  1)-1)</f>
        <v>photography</v>
      </c>
      <c r="R1799" t="str">
        <f>RIGHT(N1799,LEN(N1799)-SEARCH("/",  N1799,  1))</f>
        <v>photobooks</v>
      </c>
      <c r="S1799" s="9">
        <f>(((J1799/60)/60)/24)+DATE(1970,1,1)+(-5/24)</f>
        <v>42689.360983796294</v>
      </c>
      <c r="T1799" s="9">
        <f>(((I1799/60)/60)/24)+DATE(1970,1,1)+(-5/24)</f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E1800/D1800 * 100</f>
        <v>13.637499999999999</v>
      </c>
      <c r="P1800" s="5">
        <f>E1800/L1800</f>
        <v>58.972972972972975</v>
      </c>
      <c r="Q1800" t="str">
        <f>LEFT(N1800,SEARCH("/",  N1800,  1)-1)</f>
        <v>photography</v>
      </c>
      <c r="R1800" t="str">
        <f>RIGHT(N1800,LEN(N1800)-SEARCH("/",  N1800,  1))</f>
        <v>photobooks</v>
      </c>
      <c r="S1800" s="9">
        <f>(((J1800/60)/60)/24)+DATE(1970,1,1)+(-5/24)</f>
        <v>42344.118437499994</v>
      </c>
      <c r="T1800" s="9">
        <f>(((I1800/60)/60)/24)+DATE(1970,1,1)+(-5/24)</f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E1801/D1801 * 100</f>
        <v>1.7457500000000001</v>
      </c>
      <c r="P1801" s="5">
        <f>E1801/L1801</f>
        <v>11.638333333333334</v>
      </c>
      <c r="Q1801" t="str">
        <f>LEFT(N1801,SEARCH("/",  N1801,  1)-1)</f>
        <v>photography</v>
      </c>
      <c r="R1801" t="str">
        <f>RIGHT(N1801,LEN(N1801)-SEARCH("/",  N1801,  1))</f>
        <v>photobooks</v>
      </c>
      <c r="S1801" s="9">
        <f>(((J1801/60)/60)/24)+DATE(1970,1,1)+(-5/24)</f>
        <v>41934.634351851848</v>
      </c>
      <c r="T1801" s="9">
        <f>(((I1801/60)/60)/24)+DATE(1970,1,1)+(-5/24)</f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E1802/D1802 * 100</f>
        <v>20.44963251188932</v>
      </c>
      <c r="P1802" s="5">
        <f>E1802/L1802</f>
        <v>83.716814159292042</v>
      </c>
      <c r="Q1802" t="str">
        <f>LEFT(N1802,SEARCH("/",  N1802,  1)-1)</f>
        <v>photography</v>
      </c>
      <c r="R1802" t="str">
        <f>RIGHT(N1802,LEN(N1802)-SEARCH("/",  N1802,  1))</f>
        <v>photobooks</v>
      </c>
      <c r="S1802" s="9">
        <f>(((J1802/60)/60)/24)+DATE(1970,1,1)+(-5/24)</f>
        <v>42623.397800925923</v>
      </c>
      <c r="T1802" s="9">
        <f>(((I1802/60)/60)/24)+DATE(1970,1,1)+(-5/24)</f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E1803/D1803 * 100</f>
        <v>13.852941176470587</v>
      </c>
      <c r="P1803" s="5">
        <f>E1803/L1803</f>
        <v>63.648648648648646</v>
      </c>
      <c r="Q1803" t="str">
        <f>LEFT(N1803,SEARCH("/",  N1803,  1)-1)</f>
        <v>photography</v>
      </c>
      <c r="R1803" t="str">
        <f>RIGHT(N1803,LEN(N1803)-SEARCH("/",  N1803,  1))</f>
        <v>photobooks</v>
      </c>
      <c r="S1803" s="9">
        <f>(((J1803/60)/60)/24)+DATE(1970,1,1)+(-5/24)</f>
        <v>42321.452175925922</v>
      </c>
      <c r="T1803" s="9">
        <f>(((I1803/60)/60)/24)+DATE(1970,1,1)+(-5/24)</f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E1804/D1804 * 100</f>
        <v>48.485714285714288</v>
      </c>
      <c r="P1804" s="5">
        <f>E1804/L1804</f>
        <v>94.277777777777771</v>
      </c>
      <c r="Q1804" t="str">
        <f>LEFT(N1804,SEARCH("/",  N1804,  1)-1)</f>
        <v>photography</v>
      </c>
      <c r="R1804" t="str">
        <f>RIGHT(N1804,LEN(N1804)-SEARCH("/",  N1804,  1))</f>
        <v>photobooks</v>
      </c>
      <c r="S1804" s="9">
        <f>(((J1804/60)/60)/24)+DATE(1970,1,1)+(-5/24)</f>
        <v>42159.264236111114</v>
      </c>
      <c r="T1804" s="9">
        <f>(((I1804/60)/60)/24)+DATE(1970,1,1)+(-5/24)</f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E1805/D1805 * 100</f>
        <v>30.8</v>
      </c>
      <c r="P1805" s="5">
        <f>E1805/L1805</f>
        <v>71.86666666666666</v>
      </c>
      <c r="Q1805" t="str">
        <f>LEFT(N1805,SEARCH("/",  N1805,  1)-1)</f>
        <v>photography</v>
      </c>
      <c r="R1805" t="str">
        <f>RIGHT(N1805,LEN(N1805)-SEARCH("/",  N1805,  1))</f>
        <v>photobooks</v>
      </c>
      <c r="S1805" s="9">
        <f>(((J1805/60)/60)/24)+DATE(1970,1,1)+(-5/24)</f>
        <v>42017.863217592596</v>
      </c>
      <c r="T1805" s="9">
        <f>(((I1805/60)/60)/24)+DATE(1970,1,1)+(-5/24)</f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E1806/D1806 * 100</f>
        <v>35.174193548387095</v>
      </c>
      <c r="P1806" s="5">
        <f>E1806/L1806</f>
        <v>104.84615384615384</v>
      </c>
      <c r="Q1806" t="str">
        <f>LEFT(N1806,SEARCH("/",  N1806,  1)-1)</f>
        <v>photography</v>
      </c>
      <c r="R1806" t="str">
        <f>RIGHT(N1806,LEN(N1806)-SEARCH("/",  N1806,  1))</f>
        <v>photobooks</v>
      </c>
      <c r="S1806" s="9">
        <f>(((J1806/60)/60)/24)+DATE(1970,1,1)+(-5/24)</f>
        <v>42282.469953703701</v>
      </c>
      <c r="T1806" s="9">
        <f>(((I1806/60)/60)/24)+DATE(1970,1,1)+(-5/24)</f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E1807/D1807 * 100</f>
        <v>36.404444444444444</v>
      </c>
      <c r="P1807" s="5">
        <f>E1807/L1807</f>
        <v>67.139344262295083</v>
      </c>
      <c r="Q1807" t="str">
        <f>LEFT(N1807,SEARCH("/",  N1807,  1)-1)</f>
        <v>photography</v>
      </c>
      <c r="R1807" t="str">
        <f>RIGHT(N1807,LEN(N1807)-SEARCH("/",  N1807,  1))</f>
        <v>photobooks</v>
      </c>
      <c r="S1807" s="9">
        <f>(((J1807/60)/60)/24)+DATE(1970,1,1)+(-5/24)</f>
        <v>42247.595578703702</v>
      </c>
      <c r="T1807" s="9">
        <f>(((I1807/60)/60)/24)+DATE(1970,1,1)+(-5/24)</f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E1808/D1808 * 100</f>
        <v>2.9550000000000001</v>
      </c>
      <c r="P1808" s="5">
        <f>E1808/L1808</f>
        <v>73.875</v>
      </c>
      <c r="Q1808" t="str">
        <f>LEFT(N1808,SEARCH("/",  N1808,  1)-1)</f>
        <v>photography</v>
      </c>
      <c r="R1808" t="str">
        <f>RIGHT(N1808,LEN(N1808)-SEARCH("/",  N1808,  1))</f>
        <v>photobooks</v>
      </c>
      <c r="S1808" s="9">
        <f>(((J1808/60)/60)/24)+DATE(1970,1,1)+(-5/24)</f>
        <v>41877.429965277777</v>
      </c>
      <c r="T1808" s="9">
        <f>(((I1808/60)/60)/24)+DATE(1970,1,1)+(-5/24)</f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E1809/D1809 * 100</f>
        <v>11.06</v>
      </c>
      <c r="P1809" s="5">
        <f>E1809/L1809</f>
        <v>69.125</v>
      </c>
      <c r="Q1809" t="str">
        <f>LEFT(N1809,SEARCH("/",  N1809,  1)-1)</f>
        <v>photography</v>
      </c>
      <c r="R1809" t="str">
        <f>RIGHT(N1809,LEN(N1809)-SEARCH("/",  N1809,  1))</f>
        <v>photobooks</v>
      </c>
      <c r="S1809" s="9">
        <f>(((J1809/60)/60)/24)+DATE(1970,1,1)+(-5/24)</f>
        <v>41879.860104166662</v>
      </c>
      <c r="T1809" s="9">
        <f>(((I1809/60)/60)/24)+DATE(1970,1,1)+(-5/24)</f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E1810/D1810 * 100</f>
        <v>41.407142857142858</v>
      </c>
      <c r="P1810" s="5">
        <f>E1810/L1810</f>
        <v>120.77083333333333</v>
      </c>
      <c r="Q1810" t="str">
        <f>LEFT(N1810,SEARCH("/",  N1810,  1)-1)</f>
        <v>photography</v>
      </c>
      <c r="R1810" t="str">
        <f>RIGHT(N1810,LEN(N1810)-SEARCH("/",  N1810,  1))</f>
        <v>photobooks</v>
      </c>
      <c r="S1810" s="9">
        <f>(((J1810/60)/60)/24)+DATE(1970,1,1)+(-5/24)</f>
        <v>42742.472569444442</v>
      </c>
      <c r="T1810" s="9">
        <f>(((I1810/60)/60)/24)+DATE(1970,1,1)+(-5/24)</f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E1811/D1811 * 100</f>
        <v>10.857142857142858</v>
      </c>
      <c r="P1811" s="5">
        <f>E1811/L1811</f>
        <v>42.222222222222221</v>
      </c>
      <c r="Q1811" t="str">
        <f>LEFT(N1811,SEARCH("/",  N1811,  1)-1)</f>
        <v>photography</v>
      </c>
      <c r="R1811" t="str">
        <f>RIGHT(N1811,LEN(N1811)-SEARCH("/",  N1811,  1))</f>
        <v>photobooks</v>
      </c>
      <c r="S1811" s="9">
        <f>(((J1811/60)/60)/24)+DATE(1970,1,1)+(-5/24)</f>
        <v>42029.699525462966</v>
      </c>
      <c r="T1811" s="9">
        <f>(((I1811/60)/60)/24)+DATE(1970,1,1)+(-5/24)</f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E1812/D1812 * 100</f>
        <v>3.3333333333333335</v>
      </c>
      <c r="P1812" s="5">
        <f>E1812/L1812</f>
        <v>7.5</v>
      </c>
      <c r="Q1812" t="str">
        <f>LEFT(N1812,SEARCH("/",  N1812,  1)-1)</f>
        <v>photography</v>
      </c>
      <c r="R1812" t="str">
        <f>RIGHT(N1812,LEN(N1812)-SEARCH("/",  N1812,  1))</f>
        <v>photobooks</v>
      </c>
      <c r="S1812" s="9">
        <f>(((J1812/60)/60)/24)+DATE(1970,1,1)+(-5/24)</f>
        <v>41860.701689814814</v>
      </c>
      <c r="T1812" s="9">
        <f>(((I1812/60)/60)/24)+DATE(1970,1,1)+(-5/24)</f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E1813/D1813 * 100</f>
        <v>7.407407407407407E-2</v>
      </c>
      <c r="P1813" s="5">
        <f>E1813/L1813</f>
        <v>1.5384615384615385</v>
      </c>
      <c r="Q1813" t="str">
        <f>LEFT(N1813,SEARCH("/",  N1813,  1)-1)</f>
        <v>photography</v>
      </c>
      <c r="R1813" t="str">
        <f>RIGHT(N1813,LEN(N1813)-SEARCH("/",  N1813,  1))</f>
        <v>photobooks</v>
      </c>
      <c r="S1813" s="9">
        <f>(((J1813/60)/60)/24)+DATE(1970,1,1)+(-5/24)</f>
        <v>41876.225347222222</v>
      </c>
      <c r="T1813" s="9">
        <f>(((I1813/60)/60)/24)+DATE(1970,1,1)+(-5/24)</f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E1814/D1814 * 100</f>
        <v>13.307692307692307</v>
      </c>
      <c r="P1814" s="5">
        <f>E1814/L1814</f>
        <v>37.608695652173914</v>
      </c>
      <c r="Q1814" t="str">
        <f>LEFT(N1814,SEARCH("/",  N1814,  1)-1)</f>
        <v>photography</v>
      </c>
      <c r="R1814" t="str">
        <f>RIGHT(N1814,LEN(N1814)-SEARCH("/",  N1814,  1))</f>
        <v>photobooks</v>
      </c>
      <c r="S1814" s="9">
        <f>(((J1814/60)/60)/24)+DATE(1970,1,1)+(-5/24)</f>
        <v>42524.110370370363</v>
      </c>
      <c r="T1814" s="9">
        <f>(((I1814/60)/60)/24)+DATE(1970,1,1)+(-5/24)</f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E1815/D1815 * 100</f>
        <v>0</v>
      </c>
      <c r="P1815" s="5" t="e">
        <f>E1815/L1815</f>
        <v>#DIV/0!</v>
      </c>
      <c r="Q1815" t="str">
        <f>LEFT(N1815,SEARCH("/",  N1815,  1)-1)</f>
        <v>photography</v>
      </c>
      <c r="R1815" t="str">
        <f>RIGHT(N1815,LEN(N1815)-SEARCH("/",  N1815,  1))</f>
        <v>photobooks</v>
      </c>
      <c r="S1815" s="9">
        <f>(((J1815/60)/60)/24)+DATE(1970,1,1)+(-5/24)</f>
        <v>41829.68069444444</v>
      </c>
      <c r="T1815" s="9">
        <f>(((I1815/60)/60)/24)+DATE(1970,1,1)+(-5/24)</f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E1816/D1816 * 100</f>
        <v>49.183333333333337</v>
      </c>
      <c r="P1816" s="5">
        <f>E1816/L1816</f>
        <v>42.157142857142858</v>
      </c>
      <c r="Q1816" t="str">
        <f>LEFT(N1816,SEARCH("/",  N1816,  1)-1)</f>
        <v>photography</v>
      </c>
      <c r="R1816" t="str">
        <f>RIGHT(N1816,LEN(N1816)-SEARCH("/",  N1816,  1))</f>
        <v>photobooks</v>
      </c>
      <c r="S1816" s="9">
        <f>(((J1816/60)/60)/24)+DATE(1970,1,1)+(-5/24)</f>
        <v>42033.105740740742</v>
      </c>
      <c r="T1816" s="9">
        <f>(((I1816/60)/60)/24)+DATE(1970,1,1)+(-5/24)</f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E1817/D1817 * 100</f>
        <v>0</v>
      </c>
      <c r="P1817" s="5" t="e">
        <f>E1817/L1817</f>
        <v>#DIV/0!</v>
      </c>
      <c r="Q1817" t="str">
        <f>LEFT(N1817,SEARCH("/",  N1817,  1)-1)</f>
        <v>photography</v>
      </c>
      <c r="R1817" t="str">
        <f>RIGHT(N1817,LEN(N1817)-SEARCH("/",  N1817,  1))</f>
        <v>photobooks</v>
      </c>
      <c r="S1817" s="9">
        <f>(((J1817/60)/60)/24)+DATE(1970,1,1)+(-5/24)</f>
        <v>42172.698344907411</v>
      </c>
      <c r="T1817" s="9">
        <f>(((I1817/60)/60)/24)+DATE(1970,1,1)+(-5/24)</f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E1818/D1818 * 100</f>
        <v>2.036</v>
      </c>
      <c r="P1818" s="5">
        <f>E1818/L1818</f>
        <v>84.833333333333329</v>
      </c>
      <c r="Q1818" t="str">
        <f>LEFT(N1818,SEARCH("/",  N1818,  1)-1)</f>
        <v>photography</v>
      </c>
      <c r="R1818" t="str">
        <f>RIGHT(N1818,LEN(N1818)-SEARCH("/",  N1818,  1))</f>
        <v>photobooks</v>
      </c>
      <c r="S1818" s="9">
        <f>(((J1818/60)/60)/24)+DATE(1970,1,1)+(-5/24)</f>
        <v>42548.667858796289</v>
      </c>
      <c r="T1818" s="9">
        <f>(((I1818/60)/60)/24)+DATE(1970,1,1)+(-5/24)</f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E1819/D1819 * 100</f>
        <v>52.327777777777776</v>
      </c>
      <c r="P1819" s="5">
        <f>E1819/L1819</f>
        <v>94.19</v>
      </c>
      <c r="Q1819" t="str">
        <f>LEFT(N1819,SEARCH("/",  N1819,  1)-1)</f>
        <v>photography</v>
      </c>
      <c r="R1819" t="str">
        <f>RIGHT(N1819,LEN(N1819)-SEARCH("/",  N1819,  1))</f>
        <v>photobooks</v>
      </c>
      <c r="S1819" s="9">
        <f>(((J1819/60)/60)/24)+DATE(1970,1,1)+(-5/24)</f>
        <v>42705.453784722216</v>
      </c>
      <c r="T1819" s="9">
        <f>(((I1819/60)/60)/24)+DATE(1970,1,1)+(-5/24)</f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E1820/D1820 * 100</f>
        <v>0</v>
      </c>
      <c r="P1820" s="5" t="e">
        <f>E1820/L1820</f>
        <v>#DIV/0!</v>
      </c>
      <c r="Q1820" t="str">
        <f>LEFT(N1820,SEARCH("/",  N1820,  1)-1)</f>
        <v>photography</v>
      </c>
      <c r="R1820" t="str">
        <f>RIGHT(N1820,LEN(N1820)-SEARCH("/",  N1820,  1))</f>
        <v>photobooks</v>
      </c>
      <c r="S1820" s="9">
        <f>(((J1820/60)/60)/24)+DATE(1970,1,1)+(-5/24)</f>
        <v>42067.026041666664</v>
      </c>
      <c r="T1820" s="9">
        <f>(((I1820/60)/60)/24)+DATE(1970,1,1)+(-5/24)</f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E1821/D1821 * 100</f>
        <v>2.083333333333333</v>
      </c>
      <c r="P1821" s="5">
        <f>E1821/L1821</f>
        <v>6.25</v>
      </c>
      <c r="Q1821" t="str">
        <f>LEFT(N1821,SEARCH("/",  N1821,  1)-1)</f>
        <v>photography</v>
      </c>
      <c r="R1821" t="str">
        <f>RIGHT(N1821,LEN(N1821)-SEARCH("/",  N1821,  1))</f>
        <v>photobooks</v>
      </c>
      <c r="S1821" s="9">
        <f>(((J1821/60)/60)/24)+DATE(1970,1,1)+(-5/24)</f>
        <v>41820.543935185182</v>
      </c>
      <c r="T1821" s="9">
        <f>(((I1821/60)/60)/24)+DATE(1970,1,1)+(-5/24)</f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E1822/D1822 * 100</f>
        <v>6.565384615384616</v>
      </c>
      <c r="P1822" s="5">
        <f>E1822/L1822</f>
        <v>213.375</v>
      </c>
      <c r="Q1822" t="str">
        <f>LEFT(N1822,SEARCH("/",  N1822,  1)-1)</f>
        <v>photography</v>
      </c>
      <c r="R1822" t="str">
        <f>RIGHT(N1822,LEN(N1822)-SEARCH("/",  N1822,  1))</f>
        <v>photobooks</v>
      </c>
      <c r="S1822" s="9">
        <f>(((J1822/60)/60)/24)+DATE(1970,1,1)+(-5/24)</f>
        <v>42064.87604166667</v>
      </c>
      <c r="T1822" s="9">
        <f>(((I1822/60)/60)/24)+DATE(1970,1,1)+(-5/24)</f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E1823/D1823 * 100</f>
        <v>134.88999999999999</v>
      </c>
      <c r="P1823" s="5">
        <f>E1823/L1823</f>
        <v>59.162280701754383</v>
      </c>
      <c r="Q1823" t="str">
        <f>LEFT(N1823,SEARCH("/",  N1823,  1)-1)</f>
        <v>music</v>
      </c>
      <c r="R1823" t="str">
        <f>RIGHT(N1823,LEN(N1823)-SEARCH("/",  N1823,  1))</f>
        <v>rock</v>
      </c>
      <c r="S1823" s="9">
        <f>(((J1823/60)/60)/24)+DATE(1970,1,1)+(-5/24)</f>
        <v>40926.110729166663</v>
      </c>
      <c r="T1823" s="9">
        <f>(((I1823/60)/60)/24)+DATE(1970,1,1)+(-5/24)</f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E1824/D1824 * 100</f>
        <v>100</v>
      </c>
      <c r="P1824" s="5">
        <f>E1824/L1824</f>
        <v>27.272727272727273</v>
      </c>
      <c r="Q1824" t="str">
        <f>LEFT(N1824,SEARCH("/",  N1824,  1)-1)</f>
        <v>music</v>
      </c>
      <c r="R1824" t="str">
        <f>RIGHT(N1824,LEN(N1824)-SEARCH("/",  N1824,  1))</f>
        <v>rock</v>
      </c>
      <c r="S1824" s="9">
        <f>(((J1824/60)/60)/24)+DATE(1970,1,1)+(-5/24)</f>
        <v>41634.588680555549</v>
      </c>
      <c r="T1824" s="9">
        <f>(((I1824/60)/60)/24)+DATE(1970,1,1)+(-5/24)</f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E1825/D1825 * 100</f>
        <v>115.85714285714286</v>
      </c>
      <c r="P1825" s="5">
        <f>E1825/L1825</f>
        <v>24.575757575757574</v>
      </c>
      <c r="Q1825" t="str">
        <f>LEFT(N1825,SEARCH("/",  N1825,  1)-1)</f>
        <v>music</v>
      </c>
      <c r="R1825" t="str">
        <f>RIGHT(N1825,LEN(N1825)-SEARCH("/",  N1825,  1))</f>
        <v>rock</v>
      </c>
      <c r="S1825" s="9">
        <f>(((J1825/60)/60)/24)+DATE(1970,1,1)+(-5/24)</f>
        <v>41176.47657407407</v>
      </c>
      <c r="T1825" s="9">
        <f>(((I1825/60)/60)/24)+DATE(1970,1,1)+(-5/24)</f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E1826/D1826 * 100</f>
        <v>100.06666666666666</v>
      </c>
      <c r="P1826" s="5">
        <f>E1826/L1826</f>
        <v>75.05</v>
      </c>
      <c r="Q1826" t="str">
        <f>LEFT(N1826,SEARCH("/",  N1826,  1)-1)</f>
        <v>music</v>
      </c>
      <c r="R1826" t="str">
        <f>RIGHT(N1826,LEN(N1826)-SEARCH("/",  N1826,  1))</f>
        <v>rock</v>
      </c>
      <c r="S1826" s="9">
        <f>(((J1826/60)/60)/24)+DATE(1970,1,1)+(-5/24)</f>
        <v>41626.707951388889</v>
      </c>
      <c r="T1826" s="9">
        <f>(((I1826/60)/60)/24)+DATE(1970,1,1)+(-5/24)</f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E1827/D1827 * 100</f>
        <v>105.05</v>
      </c>
      <c r="P1827" s="5">
        <f>E1827/L1827</f>
        <v>42.02</v>
      </c>
      <c r="Q1827" t="str">
        <f>LEFT(N1827,SEARCH("/",  N1827,  1)-1)</f>
        <v>music</v>
      </c>
      <c r="R1827" t="str">
        <f>RIGHT(N1827,LEN(N1827)-SEARCH("/",  N1827,  1))</f>
        <v>rock</v>
      </c>
      <c r="S1827" s="9">
        <f>(((J1827/60)/60)/24)+DATE(1970,1,1)+(-5/24)</f>
        <v>41443.626192129625</v>
      </c>
      <c r="T1827" s="9">
        <f>(((I1827/60)/60)/24)+DATE(1970,1,1)+(-5/24)</f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E1828/D1828 * 100</f>
        <v>101</v>
      </c>
      <c r="P1828" s="5">
        <f>E1828/L1828</f>
        <v>53.157894736842103</v>
      </c>
      <c r="Q1828" t="str">
        <f>LEFT(N1828,SEARCH("/",  N1828,  1)-1)</f>
        <v>music</v>
      </c>
      <c r="R1828" t="str">
        <f>RIGHT(N1828,LEN(N1828)-SEARCH("/",  N1828,  1))</f>
        <v>rock</v>
      </c>
      <c r="S1828" s="9">
        <f>(((J1828/60)/60)/24)+DATE(1970,1,1)+(-5/24)</f>
        <v>41657.715474537035</v>
      </c>
      <c r="T1828" s="9">
        <f>(((I1828/60)/60)/24)+DATE(1970,1,1)+(-5/24)</f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E1829/D1829 * 100</f>
        <v>100.66250000000001</v>
      </c>
      <c r="P1829" s="5">
        <f>E1829/L1829</f>
        <v>83.885416666666671</v>
      </c>
      <c r="Q1829" t="str">
        <f>LEFT(N1829,SEARCH("/",  N1829,  1)-1)</f>
        <v>music</v>
      </c>
      <c r="R1829" t="str">
        <f>RIGHT(N1829,LEN(N1829)-SEARCH("/",  N1829,  1))</f>
        <v>rock</v>
      </c>
      <c r="S1829" s="9">
        <f>(((J1829/60)/60)/24)+DATE(1970,1,1)+(-5/24)</f>
        <v>40555.117604166662</v>
      </c>
      <c r="T1829" s="9">
        <f>(((I1829/60)/60)/24)+DATE(1970,1,1)+(-5/24)</f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E1830/D1830 * 100</f>
        <v>100.16000000000001</v>
      </c>
      <c r="P1830" s="5">
        <f>E1830/L1830</f>
        <v>417.33333333333331</v>
      </c>
      <c r="Q1830" t="str">
        <f>LEFT(N1830,SEARCH("/",  N1830,  1)-1)</f>
        <v>music</v>
      </c>
      <c r="R1830" t="str">
        <f>RIGHT(N1830,LEN(N1830)-SEARCH("/",  N1830,  1))</f>
        <v>rock</v>
      </c>
      <c r="S1830" s="9">
        <f>(((J1830/60)/60)/24)+DATE(1970,1,1)+(-5/24)</f>
        <v>41736.691319444442</v>
      </c>
      <c r="T1830" s="9">
        <f>(((I1830/60)/60)/24)+DATE(1970,1,1)+(-5/24)</f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E1831/D1831 * 100</f>
        <v>166.68333333333334</v>
      </c>
      <c r="P1831" s="5">
        <f>E1831/L1831</f>
        <v>75.765151515151516</v>
      </c>
      <c r="Q1831" t="str">
        <f>LEFT(N1831,SEARCH("/",  N1831,  1)-1)</f>
        <v>music</v>
      </c>
      <c r="R1831" t="str">
        <f>RIGHT(N1831,LEN(N1831)-SEARCH("/",  N1831,  1))</f>
        <v>rock</v>
      </c>
      <c r="S1831" s="9">
        <f>(((J1831/60)/60)/24)+DATE(1970,1,1)+(-5/24)</f>
        <v>40515.879293981481</v>
      </c>
      <c r="T1831" s="9">
        <f>(((I1831/60)/60)/24)+DATE(1970,1,1)+(-5/24)</f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E1832/D1832 * 100</f>
        <v>101.53333333333335</v>
      </c>
      <c r="P1832" s="5">
        <f>E1832/L1832</f>
        <v>67.389380530973455</v>
      </c>
      <c r="Q1832" t="str">
        <f>LEFT(N1832,SEARCH("/",  N1832,  1)-1)</f>
        <v>music</v>
      </c>
      <c r="R1832" t="str">
        <f>RIGHT(N1832,LEN(N1832)-SEARCH("/",  N1832,  1))</f>
        <v>rock</v>
      </c>
      <c r="S1832" s="9">
        <f>(((J1832/60)/60)/24)+DATE(1970,1,1)+(-5/24)</f>
        <v>41664.475775462961</v>
      </c>
      <c r="T1832" s="9">
        <f>(((I1832/60)/60)/24)+DATE(1970,1,1)+(-5/24)</f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E1833/D1833 * 100</f>
        <v>103</v>
      </c>
      <c r="P1833" s="5">
        <f>E1833/L1833</f>
        <v>73.571428571428569</v>
      </c>
      <c r="Q1833" t="str">
        <f>LEFT(N1833,SEARCH("/",  N1833,  1)-1)</f>
        <v>music</v>
      </c>
      <c r="R1833" t="str">
        <f>RIGHT(N1833,LEN(N1833)-SEARCH("/",  N1833,  1))</f>
        <v>rock</v>
      </c>
      <c r="S1833" s="9">
        <f>(((J1833/60)/60)/24)+DATE(1970,1,1)+(-5/24)</f>
        <v>41026.787766203699</v>
      </c>
      <c r="T1833" s="9">
        <f>(((I1833/60)/60)/24)+DATE(1970,1,1)+(-5/24)</f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E1834/D1834 * 100</f>
        <v>142.85714285714286</v>
      </c>
      <c r="P1834" s="5">
        <f>E1834/L1834</f>
        <v>25</v>
      </c>
      <c r="Q1834" t="str">
        <f>LEFT(N1834,SEARCH("/",  N1834,  1)-1)</f>
        <v>music</v>
      </c>
      <c r="R1834" t="str">
        <f>RIGHT(N1834,LEN(N1834)-SEARCH("/",  N1834,  1))</f>
        <v>rock</v>
      </c>
      <c r="S1834" s="9">
        <f>(((J1834/60)/60)/24)+DATE(1970,1,1)+(-5/24)</f>
        <v>40576.331331018519</v>
      </c>
      <c r="T1834" s="9">
        <f>(((I1834/60)/60)/24)+DATE(1970,1,1)+(-5/24)</f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E1835/D1835 * 100</f>
        <v>262.5</v>
      </c>
      <c r="P1835" s="5">
        <f>E1835/L1835</f>
        <v>42</v>
      </c>
      <c r="Q1835" t="str">
        <f>LEFT(N1835,SEARCH("/",  N1835,  1)-1)</f>
        <v>music</v>
      </c>
      <c r="R1835" t="str">
        <f>RIGHT(N1835,LEN(N1835)-SEARCH("/",  N1835,  1))</f>
        <v>rock</v>
      </c>
      <c r="S1835" s="9">
        <f>(((J1835/60)/60)/24)+DATE(1970,1,1)+(-5/24)</f>
        <v>41302.835682870369</v>
      </c>
      <c r="T1835" s="9">
        <f>(((I1835/60)/60)/24)+DATE(1970,1,1)+(-5/24)</f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E1836/D1836 * 100</f>
        <v>118.05000000000001</v>
      </c>
      <c r="P1836" s="5">
        <f>E1836/L1836</f>
        <v>131.16666666666666</v>
      </c>
      <c r="Q1836" t="str">
        <f>LEFT(N1836,SEARCH("/",  N1836,  1)-1)</f>
        <v>music</v>
      </c>
      <c r="R1836" t="str">
        <f>RIGHT(N1836,LEN(N1836)-SEARCH("/",  N1836,  1))</f>
        <v>rock</v>
      </c>
      <c r="S1836" s="9">
        <f>(((J1836/60)/60)/24)+DATE(1970,1,1)+(-5/24)</f>
        <v>41988.755729166667</v>
      </c>
      <c r="T1836" s="9">
        <f>(((I1836/60)/60)/24)+DATE(1970,1,1)+(-5/24)</f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E1837/D1837 * 100</f>
        <v>104</v>
      </c>
      <c r="P1837" s="5">
        <f>E1837/L1837</f>
        <v>47.272727272727273</v>
      </c>
      <c r="Q1837" t="str">
        <f>LEFT(N1837,SEARCH("/",  N1837,  1)-1)</f>
        <v>music</v>
      </c>
      <c r="R1837" t="str">
        <f>RIGHT(N1837,LEN(N1837)-SEARCH("/",  N1837,  1))</f>
        <v>rock</v>
      </c>
      <c r="S1837" s="9">
        <f>(((J1837/60)/60)/24)+DATE(1970,1,1)+(-5/24)</f>
        <v>42430.49387731481</v>
      </c>
      <c r="T1837" s="9">
        <f>(((I1837/60)/60)/24)+DATE(1970,1,1)+(-5/24)</f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E1838/D1838 * 100</f>
        <v>200.34</v>
      </c>
      <c r="P1838" s="5">
        <f>E1838/L1838</f>
        <v>182.12727272727273</v>
      </c>
      <c r="Q1838" t="str">
        <f>LEFT(N1838,SEARCH("/",  N1838,  1)-1)</f>
        <v>music</v>
      </c>
      <c r="R1838" t="str">
        <f>RIGHT(N1838,LEN(N1838)-SEARCH("/",  N1838,  1))</f>
        <v>rock</v>
      </c>
      <c r="S1838" s="9">
        <f>(((J1838/60)/60)/24)+DATE(1970,1,1)+(-5/24)</f>
        <v>41305.601030092592</v>
      </c>
      <c r="T1838" s="9">
        <f>(((I1838/60)/60)/24)+DATE(1970,1,1)+(-5/24)</f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E1839/D1839 * 100</f>
        <v>306.83333333333331</v>
      </c>
      <c r="P1839" s="5">
        <f>E1839/L1839</f>
        <v>61.366666666666667</v>
      </c>
      <c r="Q1839" t="str">
        <f>LEFT(N1839,SEARCH("/",  N1839,  1)-1)</f>
        <v>music</v>
      </c>
      <c r="R1839" t="str">
        <f>RIGHT(N1839,LEN(N1839)-SEARCH("/",  N1839,  1))</f>
        <v>rock</v>
      </c>
      <c r="S1839" s="9">
        <f>(((J1839/60)/60)/24)+DATE(1970,1,1)+(-5/24)</f>
        <v>40925.839525462965</v>
      </c>
      <c r="T1839" s="9">
        <f>(((I1839/60)/60)/24)+DATE(1970,1,1)+(-5/24)</f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E1840/D1840 * 100</f>
        <v>100.149</v>
      </c>
      <c r="P1840" s="5">
        <f>E1840/L1840</f>
        <v>35.767499999999998</v>
      </c>
      <c r="Q1840" t="str">
        <f>LEFT(N1840,SEARCH("/",  N1840,  1)-1)</f>
        <v>music</v>
      </c>
      <c r="R1840" t="str">
        <f>RIGHT(N1840,LEN(N1840)-SEARCH("/",  N1840,  1))</f>
        <v>rock</v>
      </c>
      <c r="S1840" s="9">
        <f>(((J1840/60)/60)/24)+DATE(1970,1,1)+(-5/24)</f>
        <v>40788.578206018516</v>
      </c>
      <c r="T1840" s="9">
        <f>(((I1840/60)/60)/24)+DATE(1970,1,1)+(-5/24)</f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E1841/D1841 * 100</f>
        <v>205.29999999999998</v>
      </c>
      <c r="P1841" s="5">
        <f>E1841/L1841</f>
        <v>45.62222222222222</v>
      </c>
      <c r="Q1841" t="str">
        <f>LEFT(N1841,SEARCH("/",  N1841,  1)-1)</f>
        <v>music</v>
      </c>
      <c r="R1841" t="str">
        <f>RIGHT(N1841,LEN(N1841)-SEARCH("/",  N1841,  1))</f>
        <v>rock</v>
      </c>
      <c r="S1841" s="9">
        <f>(((J1841/60)/60)/24)+DATE(1970,1,1)+(-5/24)</f>
        <v>42614.513680555552</v>
      </c>
      <c r="T1841" s="9">
        <f>(((I1841/60)/60)/24)+DATE(1970,1,1)+(-5/24)</f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E1842/D1842 * 100</f>
        <v>108.88888888888889</v>
      </c>
      <c r="P1842" s="5">
        <f>E1842/L1842</f>
        <v>75.384615384615387</v>
      </c>
      <c r="Q1842" t="str">
        <f>LEFT(N1842,SEARCH("/",  N1842,  1)-1)</f>
        <v>music</v>
      </c>
      <c r="R1842" t="str">
        <f>RIGHT(N1842,LEN(N1842)-SEARCH("/",  N1842,  1))</f>
        <v>rock</v>
      </c>
      <c r="S1842" s="9">
        <f>(((J1842/60)/60)/24)+DATE(1970,1,1)+(-5/24)</f>
        <v>41381.88784722222</v>
      </c>
      <c r="T1842" s="9">
        <f>(((I1842/60)/60)/24)+DATE(1970,1,1)+(-5/24)</f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E1843/D1843 * 100</f>
        <v>101.75</v>
      </c>
      <c r="P1843" s="5">
        <f>E1843/L1843</f>
        <v>50.875</v>
      </c>
      <c r="Q1843" t="str">
        <f>LEFT(N1843,SEARCH("/",  N1843,  1)-1)</f>
        <v>music</v>
      </c>
      <c r="R1843" t="str">
        <f>RIGHT(N1843,LEN(N1843)-SEARCH("/",  N1843,  1))</f>
        <v>rock</v>
      </c>
      <c r="S1843" s="9">
        <f>(((J1843/60)/60)/24)+DATE(1970,1,1)+(-5/24)</f>
        <v>41745.637094907404</v>
      </c>
      <c r="T1843" s="9">
        <f>(((I1843/60)/60)/24)+DATE(1970,1,1)+(-5/24)</f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E1844/D1844 * 100</f>
        <v>125.25</v>
      </c>
      <c r="P1844" s="5">
        <f>E1844/L1844</f>
        <v>119.28571428571429</v>
      </c>
      <c r="Q1844" t="str">
        <f>LEFT(N1844,SEARCH("/",  N1844,  1)-1)</f>
        <v>music</v>
      </c>
      <c r="R1844" t="str">
        <f>RIGHT(N1844,LEN(N1844)-SEARCH("/",  N1844,  1))</f>
        <v>rock</v>
      </c>
      <c r="S1844" s="9">
        <f>(((J1844/60)/60)/24)+DATE(1970,1,1)+(-5/24)</f>
        <v>42031.423391203702</v>
      </c>
      <c r="T1844" s="9">
        <f>(((I1844/60)/60)/24)+DATE(1970,1,1)+(-5/24)</f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E1845/D1845 * 100</f>
        <v>124.0061</v>
      </c>
      <c r="P1845" s="5">
        <f>E1845/L1845</f>
        <v>92.541865671641801</v>
      </c>
      <c r="Q1845" t="str">
        <f>LEFT(N1845,SEARCH("/",  N1845,  1)-1)</f>
        <v>music</v>
      </c>
      <c r="R1845" t="str">
        <f>RIGHT(N1845,LEN(N1845)-SEARCH("/",  N1845,  1))</f>
        <v>rock</v>
      </c>
      <c r="S1845" s="9">
        <f>(((J1845/60)/60)/24)+DATE(1970,1,1)+(-5/24)</f>
        <v>40564.786504629628</v>
      </c>
      <c r="T1845" s="9">
        <f>(((I1845/60)/60)/24)+DATE(1970,1,1)+(-5/24)</f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E1846/D1846 * 100</f>
        <v>101.4</v>
      </c>
      <c r="P1846" s="5">
        <f>E1846/L1846</f>
        <v>76.05</v>
      </c>
      <c r="Q1846" t="str">
        <f>LEFT(N1846,SEARCH("/",  N1846,  1)-1)</f>
        <v>music</v>
      </c>
      <c r="R1846" t="str">
        <f>RIGHT(N1846,LEN(N1846)-SEARCH("/",  N1846,  1))</f>
        <v>rock</v>
      </c>
      <c r="S1846" s="9">
        <f>(((J1846/60)/60)/24)+DATE(1970,1,1)+(-5/24)</f>
        <v>40666.765208333331</v>
      </c>
      <c r="T1846" s="9">
        <f>(((I1846/60)/60)/24)+DATE(1970,1,1)+(-5/24)</f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E1847/D1847 * 100</f>
        <v>100</v>
      </c>
      <c r="P1847" s="5">
        <f>E1847/L1847</f>
        <v>52.631578947368418</v>
      </c>
      <c r="Q1847" t="str">
        <f>LEFT(N1847,SEARCH("/",  N1847,  1)-1)</f>
        <v>music</v>
      </c>
      <c r="R1847" t="str">
        <f>RIGHT(N1847,LEN(N1847)-SEARCH("/",  N1847,  1))</f>
        <v>rock</v>
      </c>
      <c r="S1847" s="9">
        <f>(((J1847/60)/60)/24)+DATE(1970,1,1)+(-5/24)</f>
        <v>42523.124976851854</v>
      </c>
      <c r="T1847" s="9">
        <f>(((I1847/60)/60)/24)+DATE(1970,1,1)+(-5/24)</f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E1848/D1848 * 100</f>
        <v>137.92666666666668</v>
      </c>
      <c r="P1848" s="5">
        <f>E1848/L1848</f>
        <v>98.990430622009569</v>
      </c>
      <c r="Q1848" t="str">
        <f>LEFT(N1848,SEARCH("/",  N1848,  1)-1)</f>
        <v>music</v>
      </c>
      <c r="R1848" t="str">
        <f>RIGHT(N1848,LEN(N1848)-SEARCH("/",  N1848,  1))</f>
        <v>rock</v>
      </c>
      <c r="S1848" s="9">
        <f>(((J1848/60)/60)/24)+DATE(1970,1,1)+(-5/24)</f>
        <v>41228.441863425927</v>
      </c>
      <c r="T1848" s="9">
        <f>(((I1848/60)/60)/24)+DATE(1970,1,1)+(-5/24)</f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E1849/D1849 * 100</f>
        <v>120.88000000000001</v>
      </c>
      <c r="P1849" s="5">
        <f>E1849/L1849</f>
        <v>79.526315789473685</v>
      </c>
      <c r="Q1849" t="str">
        <f>LEFT(N1849,SEARCH("/",  N1849,  1)-1)</f>
        <v>music</v>
      </c>
      <c r="R1849" t="str">
        <f>RIGHT(N1849,LEN(N1849)-SEARCH("/",  N1849,  1))</f>
        <v>rock</v>
      </c>
      <c r="S1849" s="9">
        <f>(((J1849/60)/60)/24)+DATE(1970,1,1)+(-5/24)</f>
        <v>42094.028148148143</v>
      </c>
      <c r="T1849" s="9">
        <f>(((I1849/60)/60)/24)+DATE(1970,1,1)+(-5/24)</f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E1850/D1850 * 100</f>
        <v>107.36666666666667</v>
      </c>
      <c r="P1850" s="5">
        <f>E1850/L1850</f>
        <v>134.20833333333334</v>
      </c>
      <c r="Q1850" t="str">
        <f>LEFT(N1850,SEARCH("/",  N1850,  1)-1)</f>
        <v>music</v>
      </c>
      <c r="R1850" t="str">
        <f>RIGHT(N1850,LEN(N1850)-SEARCH("/",  N1850,  1))</f>
        <v>rock</v>
      </c>
      <c r="S1850" s="9">
        <f>(((J1850/60)/60)/24)+DATE(1970,1,1)+(-5/24)</f>
        <v>40691.579722222217</v>
      </c>
      <c r="T1850" s="9">
        <f>(((I1850/60)/60)/24)+DATE(1970,1,1)+(-5/24)</f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E1851/D1851 * 100</f>
        <v>100.33333333333334</v>
      </c>
      <c r="P1851" s="5">
        <f>E1851/L1851</f>
        <v>37.625</v>
      </c>
      <c r="Q1851" t="str">
        <f>LEFT(N1851,SEARCH("/",  N1851,  1)-1)</f>
        <v>music</v>
      </c>
      <c r="R1851" t="str">
        <f>RIGHT(N1851,LEN(N1851)-SEARCH("/",  N1851,  1))</f>
        <v>rock</v>
      </c>
      <c r="S1851" s="9">
        <f>(((J1851/60)/60)/24)+DATE(1970,1,1)+(-5/24)</f>
        <v>41169.637256944443</v>
      </c>
      <c r="T1851" s="9">
        <f>(((I1851/60)/60)/24)+DATE(1970,1,1)+(-5/24)</f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E1852/D1852 * 100</f>
        <v>101.52222222222223</v>
      </c>
      <c r="P1852" s="5">
        <f>E1852/L1852</f>
        <v>51.044692737430168</v>
      </c>
      <c r="Q1852" t="str">
        <f>LEFT(N1852,SEARCH("/",  N1852,  1)-1)</f>
        <v>music</v>
      </c>
      <c r="R1852" t="str">
        <f>RIGHT(N1852,LEN(N1852)-SEARCH("/",  N1852,  1))</f>
        <v>rock</v>
      </c>
      <c r="S1852" s="9">
        <f>(((J1852/60)/60)/24)+DATE(1970,1,1)+(-5/24)</f>
        <v>41800.751157407409</v>
      </c>
      <c r="T1852" s="9">
        <f>(((I1852/60)/60)/24)+DATE(1970,1,1)+(-5/24)</f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E1853/D1853 * 100</f>
        <v>100.07692307692308</v>
      </c>
      <c r="P1853" s="5">
        <f>E1853/L1853</f>
        <v>50.03846153846154</v>
      </c>
      <c r="Q1853" t="str">
        <f>LEFT(N1853,SEARCH("/",  N1853,  1)-1)</f>
        <v>music</v>
      </c>
      <c r="R1853" t="str">
        <f>RIGHT(N1853,LEN(N1853)-SEARCH("/",  N1853,  1))</f>
        <v>rock</v>
      </c>
      <c r="S1853" s="9">
        <f>(((J1853/60)/60)/24)+DATE(1970,1,1)+(-5/24)</f>
        <v>41827.69835648148</v>
      </c>
      <c r="T1853" s="9">
        <f>(((I1853/60)/60)/24)+DATE(1970,1,1)+(-5/24)</f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E1854/D1854 * 100</f>
        <v>116.96666666666667</v>
      </c>
      <c r="P1854" s="5">
        <f>E1854/L1854</f>
        <v>133.93129770992365</v>
      </c>
      <c r="Q1854" t="str">
        <f>LEFT(N1854,SEARCH("/",  N1854,  1)-1)</f>
        <v>music</v>
      </c>
      <c r="R1854" t="str">
        <f>RIGHT(N1854,LEN(N1854)-SEARCH("/",  N1854,  1))</f>
        <v>rock</v>
      </c>
      <c r="S1854" s="9">
        <f>(((J1854/60)/60)/24)+DATE(1970,1,1)+(-5/24)</f>
        <v>42081.563101851854</v>
      </c>
      <c r="T1854" s="9">
        <f>(((I1854/60)/60)/24)+DATE(1970,1,1)+(-5/24)</f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E1855/D1855 * 100</f>
        <v>101.875</v>
      </c>
      <c r="P1855" s="5">
        <f>E1855/L1855</f>
        <v>58.214285714285715</v>
      </c>
      <c r="Q1855" t="str">
        <f>LEFT(N1855,SEARCH("/",  N1855,  1)-1)</f>
        <v>music</v>
      </c>
      <c r="R1855" t="str">
        <f>RIGHT(N1855,LEN(N1855)-SEARCH("/",  N1855,  1))</f>
        <v>rock</v>
      </c>
      <c r="S1855" s="9">
        <f>(((J1855/60)/60)/24)+DATE(1970,1,1)+(-5/24)</f>
        <v>41176.852048611108</v>
      </c>
      <c r="T1855" s="9">
        <f>(((I1855/60)/60)/24)+DATE(1970,1,1)+(-5/24)</f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E1856/D1856 * 100</f>
        <v>102.12366666666665</v>
      </c>
      <c r="P1856" s="5">
        <f>E1856/L1856</f>
        <v>88.037643678160919</v>
      </c>
      <c r="Q1856" t="str">
        <f>LEFT(N1856,SEARCH("/",  N1856,  1)-1)</f>
        <v>music</v>
      </c>
      <c r="R1856" t="str">
        <f>RIGHT(N1856,LEN(N1856)-SEARCH("/",  N1856,  1))</f>
        <v>rock</v>
      </c>
      <c r="S1856" s="9">
        <f>(((J1856/60)/60)/24)+DATE(1970,1,1)+(-5/24)</f>
        <v>41387.812928240739</v>
      </c>
      <c r="T1856" s="9">
        <f>(((I1856/60)/60)/24)+DATE(1970,1,1)+(-5/24)</f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E1857/D1857 * 100</f>
        <v>154.05897142857143</v>
      </c>
      <c r="P1857" s="5">
        <f>E1857/L1857</f>
        <v>70.576753926701571</v>
      </c>
      <c r="Q1857" t="str">
        <f>LEFT(N1857,SEARCH("/",  N1857,  1)-1)</f>
        <v>music</v>
      </c>
      <c r="R1857" t="str">
        <f>RIGHT(N1857,LEN(N1857)-SEARCH("/",  N1857,  1))</f>
        <v>rock</v>
      </c>
      <c r="S1857" s="9">
        <f>(((J1857/60)/60)/24)+DATE(1970,1,1)+(-5/24)</f>
        <v>41600.330324074072</v>
      </c>
      <c r="T1857" s="9">
        <f>(((I1857/60)/60)/24)+DATE(1970,1,1)+(-5/24)</f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E1858/D1858 * 100</f>
        <v>101.25</v>
      </c>
      <c r="P1858" s="5">
        <f>E1858/L1858</f>
        <v>53.289473684210527</v>
      </c>
      <c r="Q1858" t="str">
        <f>LEFT(N1858,SEARCH("/",  N1858,  1)-1)</f>
        <v>music</v>
      </c>
      <c r="R1858" t="str">
        <f>RIGHT(N1858,LEN(N1858)-SEARCH("/",  N1858,  1))</f>
        <v>rock</v>
      </c>
      <c r="S1858" s="9">
        <f>(((J1858/60)/60)/24)+DATE(1970,1,1)+(-5/24)</f>
        <v>41817.64666666666</v>
      </c>
      <c r="T1858" s="9">
        <f>(((I1858/60)/60)/24)+DATE(1970,1,1)+(-5/24)</f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E1859/D1859 * 100</f>
        <v>100</v>
      </c>
      <c r="P1859" s="5">
        <f>E1859/L1859</f>
        <v>136.36363636363637</v>
      </c>
      <c r="Q1859" t="str">
        <f>LEFT(N1859,SEARCH("/",  N1859,  1)-1)</f>
        <v>music</v>
      </c>
      <c r="R1859" t="str">
        <f>RIGHT(N1859,LEN(N1859)-SEARCH("/",  N1859,  1))</f>
        <v>rock</v>
      </c>
      <c r="S1859" s="9">
        <f>(((J1859/60)/60)/24)+DATE(1970,1,1)+(-5/24)</f>
        <v>41864.560335648144</v>
      </c>
      <c r="T1859" s="9">
        <f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E1860/D1860 * 100</f>
        <v>108.74800874800874</v>
      </c>
      <c r="P1860" s="5">
        <f>E1860/L1860</f>
        <v>40.547315436241611</v>
      </c>
      <c r="Q1860" t="str">
        <f>LEFT(N1860,SEARCH("/",  N1860,  1)-1)</f>
        <v>music</v>
      </c>
      <c r="R1860" t="str">
        <f>RIGHT(N1860,LEN(N1860)-SEARCH("/",  N1860,  1))</f>
        <v>rock</v>
      </c>
      <c r="S1860" s="9">
        <f>(((J1860/60)/60)/24)+DATE(1970,1,1)+(-5/24)</f>
        <v>40832.9921412037</v>
      </c>
      <c r="T1860" s="9">
        <f>(((I1860/60)/60)/24)+DATE(1970,1,1)+(-5/24)</f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E1861/D1861 * 100</f>
        <v>131.83333333333334</v>
      </c>
      <c r="P1861" s="5">
        <f>E1861/L1861</f>
        <v>70.625</v>
      </c>
      <c r="Q1861" t="str">
        <f>LEFT(N1861,SEARCH("/",  N1861,  1)-1)</f>
        <v>music</v>
      </c>
      <c r="R1861" t="str">
        <f>RIGHT(N1861,LEN(N1861)-SEARCH("/",  N1861,  1))</f>
        <v>rock</v>
      </c>
      <c r="S1861" s="9">
        <f>(((J1861/60)/60)/24)+DATE(1970,1,1)+(-5/24)</f>
        <v>40778.561678240738</v>
      </c>
      <c r="T1861" s="9">
        <f>(((I1861/60)/60)/24)+DATE(1970,1,1)+(-5/24)</f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E1862/D1862 * 100</f>
        <v>133.46666666666667</v>
      </c>
      <c r="P1862" s="5">
        <f>E1862/L1862</f>
        <v>52.684210526315788</v>
      </c>
      <c r="Q1862" t="str">
        <f>LEFT(N1862,SEARCH("/",  N1862,  1)-1)</f>
        <v>music</v>
      </c>
      <c r="R1862" t="str">
        <f>RIGHT(N1862,LEN(N1862)-SEARCH("/",  N1862,  1))</f>
        <v>rock</v>
      </c>
      <c r="S1862" s="9">
        <f>(((J1862/60)/60)/24)+DATE(1970,1,1)+(-5/24)</f>
        <v>41655.500972222217</v>
      </c>
      <c r="T1862" s="9">
        <f>(((I1862/60)/60)/24)+DATE(1970,1,1)+(-5/24)</f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E1863/D1863 * 100</f>
        <v>0</v>
      </c>
      <c r="P1863" s="5" t="e">
        <f>E1863/L1863</f>
        <v>#DIV/0!</v>
      </c>
      <c r="Q1863" t="str">
        <f>LEFT(N1863,SEARCH("/",  N1863,  1)-1)</f>
        <v>games</v>
      </c>
      <c r="R1863" t="str">
        <f>RIGHT(N1863,LEN(N1863)-SEARCH("/",  N1863,  1))</f>
        <v>mobile games</v>
      </c>
      <c r="S1863" s="9">
        <f>(((J1863/60)/60)/24)+DATE(1970,1,1)+(-5/24)</f>
        <v>42000.091909722221</v>
      </c>
      <c r="T1863" s="9">
        <f>(((I1863/60)/60)/24)+DATE(1970,1,1)+(-5/24)</f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E1864/D1864 * 100</f>
        <v>8.0833333333333321</v>
      </c>
      <c r="P1864" s="5">
        <f>E1864/L1864</f>
        <v>90.9375</v>
      </c>
      <c r="Q1864" t="str">
        <f>LEFT(N1864,SEARCH("/",  N1864,  1)-1)</f>
        <v>games</v>
      </c>
      <c r="R1864" t="str">
        <f>RIGHT(N1864,LEN(N1864)-SEARCH("/",  N1864,  1))</f>
        <v>mobile games</v>
      </c>
      <c r="S1864" s="9">
        <f>(((J1864/60)/60)/24)+DATE(1970,1,1)+(-5/24)</f>
        <v>42755.284421296288</v>
      </c>
      <c r="T1864" s="9">
        <f>(((I1864/60)/60)/24)+DATE(1970,1,1)+(-5/24)</f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E1865/D1865 * 100</f>
        <v>0.4</v>
      </c>
      <c r="P1865" s="5">
        <f>E1865/L1865</f>
        <v>5</v>
      </c>
      <c r="Q1865" t="str">
        <f>LEFT(N1865,SEARCH("/",  N1865,  1)-1)</f>
        <v>games</v>
      </c>
      <c r="R1865" t="str">
        <f>RIGHT(N1865,LEN(N1865)-SEARCH("/",  N1865,  1))</f>
        <v>mobile games</v>
      </c>
      <c r="S1865" s="9">
        <f>(((J1865/60)/60)/24)+DATE(1970,1,1)+(-5/24)</f>
        <v>41772.588946759257</v>
      </c>
      <c r="T1865" s="9">
        <f>(((I1865/60)/60)/24)+DATE(1970,1,1)+(-5/24)</f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E1866/D1866 * 100</f>
        <v>42.892307692307689</v>
      </c>
      <c r="P1866" s="5">
        <f>E1866/L1866</f>
        <v>58.083333333333336</v>
      </c>
      <c r="Q1866" t="str">
        <f>LEFT(N1866,SEARCH("/",  N1866,  1)-1)</f>
        <v>games</v>
      </c>
      <c r="R1866" t="str">
        <f>RIGHT(N1866,LEN(N1866)-SEARCH("/",  N1866,  1))</f>
        <v>mobile games</v>
      </c>
      <c r="S1866" s="9">
        <f>(((J1866/60)/60)/24)+DATE(1970,1,1)+(-5/24)</f>
        <v>41733.508101851847</v>
      </c>
      <c r="T1866" s="9">
        <f>(((I1866/60)/60)/24)+DATE(1970,1,1)+(-5/24)</f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E1867/D1867 * 100</f>
        <v>3.6363636363636364E-3</v>
      </c>
      <c r="P1867" s="5">
        <f>E1867/L1867</f>
        <v>2</v>
      </c>
      <c r="Q1867" t="str">
        <f>LEFT(N1867,SEARCH("/",  N1867,  1)-1)</f>
        <v>games</v>
      </c>
      <c r="R1867" t="str">
        <f>RIGHT(N1867,LEN(N1867)-SEARCH("/",  N1867,  1))</f>
        <v>mobile games</v>
      </c>
      <c r="S1867" s="9">
        <f>(((J1867/60)/60)/24)+DATE(1970,1,1)+(-5/24)</f>
        <v>42645.159108796295</v>
      </c>
      <c r="T1867" s="9">
        <f>(((I1867/60)/60)/24)+DATE(1970,1,1)+(-5/24)</f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E1868/D1868 * 100</f>
        <v>0.5</v>
      </c>
      <c r="P1868" s="5">
        <f>E1868/L1868</f>
        <v>62.5</v>
      </c>
      <c r="Q1868" t="str">
        <f>LEFT(N1868,SEARCH("/",  N1868,  1)-1)</f>
        <v>games</v>
      </c>
      <c r="R1868" t="str">
        <f>RIGHT(N1868,LEN(N1868)-SEARCH("/",  N1868,  1))</f>
        <v>mobile games</v>
      </c>
      <c r="S1868" s="9">
        <f>(((J1868/60)/60)/24)+DATE(1970,1,1)+(-5/24)</f>
        <v>42742.038159722222</v>
      </c>
      <c r="T1868" s="9">
        <f>(((I1868/60)/60)/24)+DATE(1970,1,1)+(-5/24)</f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E1869/D1869 * 100</f>
        <v>0.05</v>
      </c>
      <c r="P1869" s="5">
        <f>E1869/L1869</f>
        <v>10</v>
      </c>
      <c r="Q1869" t="str">
        <f>LEFT(N1869,SEARCH("/",  N1869,  1)-1)</f>
        <v>games</v>
      </c>
      <c r="R1869" t="str">
        <f>RIGHT(N1869,LEN(N1869)-SEARCH("/",  N1869,  1))</f>
        <v>mobile games</v>
      </c>
      <c r="S1869" s="9">
        <f>(((J1869/60)/60)/24)+DATE(1970,1,1)+(-5/24)</f>
        <v>42649.716574074067</v>
      </c>
      <c r="T1869" s="9">
        <f>(((I1869/60)/60)/24)+DATE(1970,1,1)+(-5/24)</f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E1870/D1870 * 100</f>
        <v>4.8680000000000003</v>
      </c>
      <c r="P1870" s="5">
        <f>E1870/L1870</f>
        <v>71.588235294117652</v>
      </c>
      <c r="Q1870" t="str">
        <f>LEFT(N1870,SEARCH("/",  N1870,  1)-1)</f>
        <v>games</v>
      </c>
      <c r="R1870" t="str">
        <f>RIGHT(N1870,LEN(N1870)-SEARCH("/",  N1870,  1))</f>
        <v>mobile games</v>
      </c>
      <c r="S1870" s="9">
        <f>(((J1870/60)/60)/24)+DATE(1970,1,1)+(-5/24)</f>
        <v>42328.570891203701</v>
      </c>
      <c r="T1870" s="9">
        <f>(((I1870/60)/60)/24)+DATE(1970,1,1)+(-5/24)</f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E1871/D1871 * 100</f>
        <v>0</v>
      </c>
      <c r="P1871" s="5" t="e">
        <f>E1871/L1871</f>
        <v>#DIV/0!</v>
      </c>
      <c r="Q1871" t="str">
        <f>LEFT(N1871,SEARCH("/",  N1871,  1)-1)</f>
        <v>games</v>
      </c>
      <c r="R1871" t="str">
        <f>RIGHT(N1871,LEN(N1871)-SEARCH("/",  N1871,  1))</f>
        <v>mobile games</v>
      </c>
      <c r="S1871" s="9">
        <f>(((J1871/60)/60)/24)+DATE(1970,1,1)+(-5/24)</f>
        <v>42708.794548611106</v>
      </c>
      <c r="T1871" s="9">
        <f>(((I1871/60)/60)/24)+DATE(1970,1,1)+(-5/24)</f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E1872/D1872 * 100</f>
        <v>10.314285714285715</v>
      </c>
      <c r="P1872" s="5">
        <f>E1872/L1872</f>
        <v>32.81818181818182</v>
      </c>
      <c r="Q1872" t="str">
        <f>LEFT(N1872,SEARCH("/",  N1872,  1)-1)</f>
        <v>games</v>
      </c>
      <c r="R1872" t="str">
        <f>RIGHT(N1872,LEN(N1872)-SEARCH("/",  N1872,  1))</f>
        <v>mobile games</v>
      </c>
      <c r="S1872" s="9">
        <f>(((J1872/60)/60)/24)+DATE(1970,1,1)+(-5/24)</f>
        <v>42371.14739583333</v>
      </c>
      <c r="T1872" s="9">
        <f>(((I1872/60)/60)/24)+DATE(1970,1,1)+(-5/24)</f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E1873/D1873 * 100</f>
        <v>71.784615384615378</v>
      </c>
      <c r="P1873" s="5">
        <f>E1873/L1873</f>
        <v>49.11578947368421</v>
      </c>
      <c r="Q1873" t="str">
        <f>LEFT(N1873,SEARCH("/",  N1873,  1)-1)</f>
        <v>games</v>
      </c>
      <c r="R1873" t="str">
        <f>RIGHT(N1873,LEN(N1873)-SEARCH("/",  N1873,  1))</f>
        <v>mobile games</v>
      </c>
      <c r="S1873" s="9">
        <f>(((J1873/60)/60)/24)+DATE(1970,1,1)+(-5/24)</f>
        <v>41923.575243055551</v>
      </c>
      <c r="T1873" s="9">
        <f>(((I1873/60)/60)/24)+DATE(1970,1,1)+(-5/24)</f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E1874/D1874 * 100</f>
        <v>1.06</v>
      </c>
      <c r="P1874" s="5">
        <f>E1874/L1874</f>
        <v>16.307692307692307</v>
      </c>
      <c r="Q1874" t="str">
        <f>LEFT(N1874,SEARCH("/",  N1874,  1)-1)</f>
        <v>games</v>
      </c>
      <c r="R1874" t="str">
        <f>RIGHT(N1874,LEN(N1874)-SEARCH("/",  N1874,  1))</f>
        <v>mobile games</v>
      </c>
      <c r="S1874" s="9">
        <f>(((J1874/60)/60)/24)+DATE(1970,1,1)+(-5/24)</f>
        <v>42154.921319444438</v>
      </c>
      <c r="T1874" s="9">
        <f>(((I1874/60)/60)/24)+DATE(1970,1,1)+(-5/24)</f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E1875/D1875 * 100</f>
        <v>0.44999999999999996</v>
      </c>
      <c r="P1875" s="5">
        <f>E1875/L1875</f>
        <v>18</v>
      </c>
      <c r="Q1875" t="str">
        <f>LEFT(N1875,SEARCH("/",  N1875,  1)-1)</f>
        <v>games</v>
      </c>
      <c r="R1875" t="str">
        <f>RIGHT(N1875,LEN(N1875)-SEARCH("/",  N1875,  1))</f>
        <v>mobile games</v>
      </c>
      <c r="S1875" s="9">
        <f>(((J1875/60)/60)/24)+DATE(1970,1,1)+(-5/24)</f>
        <v>42164.407523148147</v>
      </c>
      <c r="T1875" s="9">
        <f>(((I1875/60)/60)/24)+DATE(1970,1,1)+(-5/24)</f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E1876/D1876 * 100</f>
        <v>1.6250000000000001E-2</v>
      </c>
      <c r="P1876" s="5">
        <f>E1876/L1876</f>
        <v>13</v>
      </c>
      <c r="Q1876" t="str">
        <f>LEFT(N1876,SEARCH("/",  N1876,  1)-1)</f>
        <v>games</v>
      </c>
      <c r="R1876" t="str">
        <f>RIGHT(N1876,LEN(N1876)-SEARCH("/",  N1876,  1))</f>
        <v>mobile games</v>
      </c>
      <c r="S1876" s="9">
        <f>(((J1876/60)/60)/24)+DATE(1970,1,1)+(-5/24)</f>
        <v>42529.760798611103</v>
      </c>
      <c r="T1876" s="9">
        <f>(((I1876/60)/60)/24)+DATE(1970,1,1)+(-5/24)</f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E1877/D1877 * 100</f>
        <v>0.51</v>
      </c>
      <c r="P1877" s="5">
        <f>E1877/L1877</f>
        <v>17</v>
      </c>
      <c r="Q1877" t="str">
        <f>LEFT(N1877,SEARCH("/",  N1877,  1)-1)</f>
        <v>games</v>
      </c>
      <c r="R1877" t="str">
        <f>RIGHT(N1877,LEN(N1877)-SEARCH("/",  N1877,  1))</f>
        <v>mobile games</v>
      </c>
      <c r="S1877" s="9">
        <f>(((J1877/60)/60)/24)+DATE(1970,1,1)+(-5/24)</f>
        <v>42528.691064814811</v>
      </c>
      <c r="T1877" s="9">
        <f>(((I1877/60)/60)/24)+DATE(1970,1,1)+(-5/24)</f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E1878/D1878 * 100</f>
        <v>0</v>
      </c>
      <c r="P1878" s="5" t="e">
        <f>E1878/L1878</f>
        <v>#DIV/0!</v>
      </c>
      <c r="Q1878" t="str">
        <f>LEFT(N1878,SEARCH("/",  N1878,  1)-1)</f>
        <v>games</v>
      </c>
      <c r="R1878" t="str">
        <f>RIGHT(N1878,LEN(N1878)-SEARCH("/",  N1878,  1))</f>
        <v>mobile games</v>
      </c>
      <c r="S1878" s="9">
        <f>(((J1878/60)/60)/24)+DATE(1970,1,1)+(-5/24)</f>
        <v>41776.076446759253</v>
      </c>
      <c r="T1878" s="9">
        <f>(((I1878/60)/60)/24)+DATE(1970,1,1)+(-5/24)</f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E1879/D1879 * 100</f>
        <v>0</v>
      </c>
      <c r="P1879" s="5" t="e">
        <f>E1879/L1879</f>
        <v>#DIV/0!</v>
      </c>
      <c r="Q1879" t="str">
        <f>LEFT(N1879,SEARCH("/",  N1879,  1)-1)</f>
        <v>games</v>
      </c>
      <c r="R1879" t="str">
        <f>RIGHT(N1879,LEN(N1879)-SEARCH("/",  N1879,  1))</f>
        <v>mobile games</v>
      </c>
      <c r="S1879" s="9">
        <f>(((J1879/60)/60)/24)+DATE(1970,1,1)+(-5/24)</f>
        <v>42034.820891203701</v>
      </c>
      <c r="T1879" s="9">
        <f>(((I1879/60)/60)/24)+DATE(1970,1,1)+(-5/24)</f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E1880/D1880 * 100</f>
        <v>0</v>
      </c>
      <c r="P1880" s="5" t="e">
        <f>E1880/L1880</f>
        <v>#DIV/0!</v>
      </c>
      <c r="Q1880" t="str">
        <f>LEFT(N1880,SEARCH("/",  N1880,  1)-1)</f>
        <v>games</v>
      </c>
      <c r="R1880" t="str">
        <f>RIGHT(N1880,LEN(N1880)-SEARCH("/",  N1880,  1))</f>
        <v>mobile games</v>
      </c>
      <c r="S1880" s="9">
        <f>(((J1880/60)/60)/24)+DATE(1970,1,1)+(-5/24)</f>
        <v>41772.800405092588</v>
      </c>
      <c r="T1880" s="9">
        <f>(((I1880/60)/60)/24)+DATE(1970,1,1)+(-5/24)</f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E1881/D1881 * 100</f>
        <v>0.12</v>
      </c>
      <c r="P1881" s="5">
        <f>E1881/L1881</f>
        <v>3</v>
      </c>
      <c r="Q1881" t="str">
        <f>LEFT(N1881,SEARCH("/",  N1881,  1)-1)</f>
        <v>games</v>
      </c>
      <c r="R1881" t="str">
        <f>RIGHT(N1881,LEN(N1881)-SEARCH("/",  N1881,  1))</f>
        <v>mobile games</v>
      </c>
      <c r="S1881" s="9">
        <f>(((J1881/60)/60)/24)+DATE(1970,1,1)+(-5/24)</f>
        <v>42413.441307870373</v>
      </c>
      <c r="T1881" s="9">
        <f>(((I1881/60)/60)/24)+DATE(1970,1,1)+(-5/24)</f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E1882/D1882 * 100</f>
        <v>20.080000000000002</v>
      </c>
      <c r="P1882" s="5">
        <f>E1882/L1882</f>
        <v>41.833333333333336</v>
      </c>
      <c r="Q1882" t="str">
        <f>LEFT(N1882,SEARCH("/",  N1882,  1)-1)</f>
        <v>games</v>
      </c>
      <c r="R1882" t="str">
        <f>RIGHT(N1882,LEN(N1882)-SEARCH("/",  N1882,  1))</f>
        <v>mobile games</v>
      </c>
      <c r="S1882" s="9">
        <f>(((J1882/60)/60)/24)+DATE(1970,1,1)+(-5/24)</f>
        <v>42430.358564814807</v>
      </c>
      <c r="T1882" s="9">
        <f>(((I1882/60)/60)/24)+DATE(1970,1,1)+(-5/24)</f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E1883/D1883 * 100</f>
        <v>172.68449999999999</v>
      </c>
      <c r="P1883" s="5">
        <f>E1883/L1883</f>
        <v>49.338428571428572</v>
      </c>
      <c r="Q1883" t="str">
        <f>LEFT(N1883,SEARCH("/",  N1883,  1)-1)</f>
        <v>music</v>
      </c>
      <c r="R1883" t="str">
        <f>RIGHT(N1883,LEN(N1883)-SEARCH("/",  N1883,  1))</f>
        <v>indie rock</v>
      </c>
      <c r="S1883" s="9">
        <f>(((J1883/60)/60)/24)+DATE(1970,1,1)+(-5/24)</f>
        <v>42042.944317129623</v>
      </c>
      <c r="T1883" s="9">
        <f>(((I1883/60)/60)/24)+DATE(1970,1,1)+(-5/24)</f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E1884/D1884 * 100</f>
        <v>100.8955223880597</v>
      </c>
      <c r="P1884" s="5">
        <f>E1884/L1884</f>
        <v>41.728395061728392</v>
      </c>
      <c r="Q1884" t="str">
        <f>LEFT(N1884,SEARCH("/",  N1884,  1)-1)</f>
        <v>music</v>
      </c>
      <c r="R1884" t="str">
        <f>RIGHT(N1884,LEN(N1884)-SEARCH("/",  N1884,  1))</f>
        <v>indie rock</v>
      </c>
      <c r="S1884" s="9">
        <f>(((J1884/60)/60)/24)+DATE(1970,1,1)+(-5/24)</f>
        <v>41067.740879629629</v>
      </c>
      <c r="T1884" s="9">
        <f>(((I1884/60)/60)/24)+DATE(1970,1,1)+(-5/24)</f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E1885/D1885 * 100</f>
        <v>104.8048048048048</v>
      </c>
      <c r="P1885" s="5">
        <f>E1885/L1885</f>
        <v>32.71875</v>
      </c>
      <c r="Q1885" t="str">
        <f>LEFT(N1885,SEARCH("/",  N1885,  1)-1)</f>
        <v>music</v>
      </c>
      <c r="R1885" t="str">
        <f>RIGHT(N1885,LEN(N1885)-SEARCH("/",  N1885,  1))</f>
        <v>indie rock</v>
      </c>
      <c r="S1885" s="9">
        <f>(((J1885/60)/60)/24)+DATE(1970,1,1)+(-5/24)</f>
        <v>40977.739675925921</v>
      </c>
      <c r="T1885" s="9">
        <f>(((I1885/60)/60)/24)+DATE(1970,1,1)+(-5/24)</f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E1886/D1886 * 100</f>
        <v>135.1</v>
      </c>
      <c r="P1886" s="5">
        <f>E1886/L1886</f>
        <v>51.96153846153846</v>
      </c>
      <c r="Q1886" t="str">
        <f>LEFT(N1886,SEARCH("/",  N1886,  1)-1)</f>
        <v>music</v>
      </c>
      <c r="R1886" t="str">
        <f>RIGHT(N1886,LEN(N1886)-SEARCH("/",  N1886,  1))</f>
        <v>indie rock</v>
      </c>
      <c r="S1886" s="9">
        <f>(((J1886/60)/60)/24)+DATE(1970,1,1)+(-5/24)</f>
        <v>41204.989988425921</v>
      </c>
      <c r="T1886" s="9">
        <f>(((I1886/60)/60)/24)+DATE(1970,1,1)+(-5/24)</f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E1887/D1887 * 100</f>
        <v>116.32786885245903</v>
      </c>
      <c r="P1887" s="5">
        <f>E1887/L1887</f>
        <v>50.685714285714283</v>
      </c>
      <c r="Q1887" t="str">
        <f>LEFT(N1887,SEARCH("/",  N1887,  1)-1)</f>
        <v>music</v>
      </c>
      <c r="R1887" t="str">
        <f>RIGHT(N1887,LEN(N1887)-SEARCH("/",  N1887,  1))</f>
        <v>indie rock</v>
      </c>
      <c r="S1887" s="9">
        <f>(((J1887/60)/60)/24)+DATE(1970,1,1)+(-5/24)</f>
        <v>41098.885532407403</v>
      </c>
      <c r="T1887" s="9">
        <f>(((I1887/60)/60)/24)+DATE(1970,1,1)+(-5/24)</f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E1888/D1888 * 100</f>
        <v>102.08333333333333</v>
      </c>
      <c r="P1888" s="5">
        <f>E1888/L1888</f>
        <v>42.241379310344826</v>
      </c>
      <c r="Q1888" t="str">
        <f>LEFT(N1888,SEARCH("/",  N1888,  1)-1)</f>
        <v>music</v>
      </c>
      <c r="R1888" t="str">
        <f>RIGHT(N1888,LEN(N1888)-SEARCH("/",  N1888,  1))</f>
        <v>indie rock</v>
      </c>
      <c r="S1888" s="9">
        <f>(((J1888/60)/60)/24)+DATE(1970,1,1)+(-5/24)</f>
        <v>41925.69835648148</v>
      </c>
      <c r="T1888" s="9">
        <f>(((I1888/60)/60)/24)+DATE(1970,1,1)+(-5/24)</f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E1889/D1889 * 100</f>
        <v>111.16666666666666</v>
      </c>
      <c r="P1889" s="5">
        <f>E1889/L1889</f>
        <v>416.875</v>
      </c>
      <c r="Q1889" t="str">
        <f>LEFT(N1889,SEARCH("/",  N1889,  1)-1)</f>
        <v>music</v>
      </c>
      <c r="R1889" t="str">
        <f>RIGHT(N1889,LEN(N1889)-SEARCH("/",  N1889,  1))</f>
        <v>indie rock</v>
      </c>
      <c r="S1889" s="9">
        <f>(((J1889/60)/60)/24)+DATE(1970,1,1)+(-5/24)</f>
        <v>42323.591805555552</v>
      </c>
      <c r="T1889" s="9">
        <f>(((I1889/60)/60)/24)+DATE(1970,1,1)+(-5/24)</f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E1890/D1890 * 100</f>
        <v>166.08</v>
      </c>
      <c r="P1890" s="5">
        <f>E1890/L1890</f>
        <v>46.651685393258425</v>
      </c>
      <c r="Q1890" t="str">
        <f>LEFT(N1890,SEARCH("/",  N1890,  1)-1)</f>
        <v>music</v>
      </c>
      <c r="R1890" t="str">
        <f>RIGHT(N1890,LEN(N1890)-SEARCH("/",  N1890,  1))</f>
        <v>indie rock</v>
      </c>
      <c r="S1890" s="9">
        <f>(((J1890/60)/60)/24)+DATE(1970,1,1)+(-5/24)</f>
        <v>40299.03162037037</v>
      </c>
      <c r="T1890" s="9">
        <f>(((I1890/60)/60)/24)+DATE(1970,1,1)+(-5/24)</f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E1891/D1891 * 100</f>
        <v>106.60000000000001</v>
      </c>
      <c r="P1891" s="5">
        <f>E1891/L1891</f>
        <v>48.454545454545453</v>
      </c>
      <c r="Q1891" t="str">
        <f>LEFT(N1891,SEARCH("/",  N1891,  1)-1)</f>
        <v>music</v>
      </c>
      <c r="R1891" t="str">
        <f>RIGHT(N1891,LEN(N1891)-SEARCH("/",  N1891,  1))</f>
        <v>indie rock</v>
      </c>
      <c r="S1891" s="9">
        <f>(((J1891/60)/60)/24)+DATE(1970,1,1)+(-5/24)</f>
        <v>41299.585023148145</v>
      </c>
      <c r="T1891" s="9">
        <f>(((I1891/60)/60)/24)+DATE(1970,1,1)+(-5/24)</f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E1892/D1892 * 100</f>
        <v>144.58441666666667</v>
      </c>
      <c r="P1892" s="5">
        <f>E1892/L1892</f>
        <v>70.5289837398374</v>
      </c>
      <c r="Q1892" t="str">
        <f>LEFT(N1892,SEARCH("/",  N1892,  1)-1)</f>
        <v>music</v>
      </c>
      <c r="R1892" t="str">
        <f>RIGHT(N1892,LEN(N1892)-SEARCH("/",  N1892,  1))</f>
        <v>indie rock</v>
      </c>
      <c r="S1892" s="9">
        <f>(((J1892/60)/60)/24)+DATE(1970,1,1)+(-5/24)</f>
        <v>41228.577870370369</v>
      </c>
      <c r="T1892" s="9">
        <f>(((I1892/60)/60)/24)+DATE(1970,1,1)+(-5/24)</f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E1893/D1893 * 100</f>
        <v>105.55000000000001</v>
      </c>
      <c r="P1893" s="5">
        <f>E1893/L1893</f>
        <v>87.958333333333329</v>
      </c>
      <c r="Q1893" t="str">
        <f>LEFT(N1893,SEARCH("/",  N1893,  1)-1)</f>
        <v>music</v>
      </c>
      <c r="R1893" t="str">
        <f>RIGHT(N1893,LEN(N1893)-SEARCH("/",  N1893,  1))</f>
        <v>indie rock</v>
      </c>
      <c r="S1893" s="9">
        <f>(((J1893/60)/60)/24)+DATE(1970,1,1)+(-5/24)</f>
        <v>40335.589745370366</v>
      </c>
      <c r="T1893" s="9">
        <f>(((I1893/60)/60)/24)+DATE(1970,1,1)+(-5/24)</f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E1894/D1894 * 100</f>
        <v>136.60000000000002</v>
      </c>
      <c r="P1894" s="5">
        <f>E1894/L1894</f>
        <v>26.26923076923077</v>
      </c>
      <c r="Q1894" t="str">
        <f>LEFT(N1894,SEARCH("/",  N1894,  1)-1)</f>
        <v>music</v>
      </c>
      <c r="R1894" t="str">
        <f>RIGHT(N1894,LEN(N1894)-SEARCH("/",  N1894,  1))</f>
        <v>indie rock</v>
      </c>
      <c r="S1894" s="9">
        <f>(((J1894/60)/60)/24)+DATE(1970,1,1)+(-5/24)</f>
        <v>40671.429178240738</v>
      </c>
      <c r="T1894" s="9">
        <f>(((I1894/60)/60)/24)+DATE(1970,1,1)+(-5/24)</f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E1895/D1895 * 100</f>
        <v>104</v>
      </c>
      <c r="P1895" s="5">
        <f>E1895/L1895</f>
        <v>57.777777777777779</v>
      </c>
      <c r="Q1895" t="str">
        <f>LEFT(N1895,SEARCH("/",  N1895,  1)-1)</f>
        <v>music</v>
      </c>
      <c r="R1895" t="str">
        <f>RIGHT(N1895,LEN(N1895)-SEARCH("/",  N1895,  1))</f>
        <v>indie rock</v>
      </c>
      <c r="S1895" s="9">
        <f>(((J1895/60)/60)/24)+DATE(1970,1,1)+(-5/24)</f>
        <v>40632.733622685184</v>
      </c>
      <c r="T1895" s="9">
        <f>(((I1895/60)/60)/24)+DATE(1970,1,1)+(-5/24)</f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E1896/D1896 * 100</f>
        <v>114.5</v>
      </c>
      <c r="P1896" s="5">
        <f>E1896/L1896</f>
        <v>57.25</v>
      </c>
      <c r="Q1896" t="str">
        <f>LEFT(N1896,SEARCH("/",  N1896,  1)-1)</f>
        <v>music</v>
      </c>
      <c r="R1896" t="str">
        <f>RIGHT(N1896,LEN(N1896)-SEARCH("/",  N1896,  1))</f>
        <v>indie rock</v>
      </c>
      <c r="S1896" s="9">
        <f>(((J1896/60)/60)/24)+DATE(1970,1,1)+(-5/24)</f>
        <v>40920.696562500001</v>
      </c>
      <c r="T1896" s="9">
        <f>(((I1896/60)/60)/24)+DATE(1970,1,1)+(-5/24)</f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E1897/D1897 * 100</f>
        <v>101.71957671957672</v>
      </c>
      <c r="P1897" s="5">
        <f>E1897/L1897</f>
        <v>196.34042553191489</v>
      </c>
      <c r="Q1897" t="str">
        <f>LEFT(N1897,SEARCH("/",  N1897,  1)-1)</f>
        <v>music</v>
      </c>
      <c r="R1897" t="str">
        <f>RIGHT(N1897,LEN(N1897)-SEARCH("/",  N1897,  1))</f>
        <v>indie rock</v>
      </c>
      <c r="S1897" s="9">
        <f>(((J1897/60)/60)/24)+DATE(1970,1,1)+(-5/24)</f>
        <v>42267.538449074076</v>
      </c>
      <c r="T1897" s="9">
        <f>(((I1897/60)/60)/24)+DATE(1970,1,1)+(-5/24)</f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E1898/D1898 * 100</f>
        <v>123.94678492239468</v>
      </c>
      <c r="P1898" s="5">
        <f>E1898/L1898</f>
        <v>43</v>
      </c>
      <c r="Q1898" t="str">
        <f>LEFT(N1898,SEARCH("/",  N1898,  1)-1)</f>
        <v>music</v>
      </c>
      <c r="R1898" t="str">
        <f>RIGHT(N1898,LEN(N1898)-SEARCH("/",  N1898,  1))</f>
        <v>indie rock</v>
      </c>
      <c r="S1898" s="9">
        <f>(((J1898/60)/60)/24)+DATE(1970,1,1)+(-5/24)</f>
        <v>40981.501909722218</v>
      </c>
      <c r="T1898" s="9">
        <f>(((I1898/60)/60)/24)+DATE(1970,1,1)+(-5/24)</f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E1899/D1899 * 100</f>
        <v>102.45669291338582</v>
      </c>
      <c r="P1899" s="5">
        <f>E1899/L1899</f>
        <v>35.551912568306008</v>
      </c>
      <c r="Q1899" t="str">
        <f>LEFT(N1899,SEARCH("/",  N1899,  1)-1)</f>
        <v>music</v>
      </c>
      <c r="R1899" t="str">
        <f>RIGHT(N1899,LEN(N1899)-SEARCH("/",  N1899,  1))</f>
        <v>indie rock</v>
      </c>
      <c r="S1899" s="9">
        <f>(((J1899/60)/60)/24)+DATE(1970,1,1)+(-5/24)</f>
        <v>41680.375069444446</v>
      </c>
      <c r="T1899" s="9">
        <f>(((I1899/60)/60)/24)+DATE(1970,1,1)+(-5/24)</f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E1900/D1900 * 100</f>
        <v>144.5</v>
      </c>
      <c r="P1900" s="5">
        <f>E1900/L1900</f>
        <v>68.80952380952381</v>
      </c>
      <c r="Q1900" t="str">
        <f>LEFT(N1900,SEARCH("/",  N1900,  1)-1)</f>
        <v>music</v>
      </c>
      <c r="R1900" t="str">
        <f>RIGHT(N1900,LEN(N1900)-SEARCH("/",  N1900,  1))</f>
        <v>indie rock</v>
      </c>
      <c r="S1900" s="9">
        <f>(((J1900/60)/60)/24)+DATE(1970,1,1)+(-5/24)</f>
        <v>42365.9846412037</v>
      </c>
      <c r="T1900" s="9">
        <f>(((I1900/60)/60)/24)+DATE(1970,1,1)+(-5/24)</f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E1901/D1901 * 100</f>
        <v>133.33333333333331</v>
      </c>
      <c r="P1901" s="5">
        <f>E1901/L1901</f>
        <v>28.571428571428573</v>
      </c>
      <c r="Q1901" t="str">
        <f>LEFT(N1901,SEARCH("/",  N1901,  1)-1)</f>
        <v>music</v>
      </c>
      <c r="R1901" t="str">
        <f>RIGHT(N1901,LEN(N1901)-SEARCH("/",  N1901,  1))</f>
        <v>indie rock</v>
      </c>
      <c r="S1901" s="9">
        <f>(((J1901/60)/60)/24)+DATE(1970,1,1)+(-5/24)</f>
        <v>42058.733402777776</v>
      </c>
      <c r="T1901" s="9">
        <f>(((I1901/60)/60)/24)+DATE(1970,1,1)+(-5/24)</f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E1902/D1902 * 100</f>
        <v>109.3644</v>
      </c>
      <c r="P1902" s="5">
        <f>E1902/L1902</f>
        <v>50.631666666666668</v>
      </c>
      <c r="Q1902" t="str">
        <f>LEFT(N1902,SEARCH("/",  N1902,  1)-1)</f>
        <v>music</v>
      </c>
      <c r="R1902" t="str">
        <f>RIGHT(N1902,LEN(N1902)-SEARCH("/",  N1902,  1))</f>
        <v>indie rock</v>
      </c>
      <c r="S1902" s="9">
        <f>(((J1902/60)/60)/24)+DATE(1970,1,1)+(-5/24)</f>
        <v>41160.663553240738</v>
      </c>
      <c r="T1902" s="9">
        <f>(((I1902/60)/60)/24)+DATE(1970,1,1)+(-5/24)</f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E1903/D1903 * 100</f>
        <v>2.6969696969696968</v>
      </c>
      <c r="P1903" s="5">
        <f>E1903/L1903</f>
        <v>106.8</v>
      </c>
      <c r="Q1903" t="str">
        <f>LEFT(N1903,SEARCH("/",  N1903,  1)-1)</f>
        <v>technology</v>
      </c>
      <c r="R1903" t="str">
        <f>RIGHT(N1903,LEN(N1903)-SEARCH("/",  N1903,  1))</f>
        <v>gadgets</v>
      </c>
      <c r="S1903" s="9">
        <f>(((J1903/60)/60)/24)+DATE(1970,1,1)+(-5/24)</f>
        <v>42116.334826388884</v>
      </c>
      <c r="T1903" s="9">
        <f>(((I1903/60)/60)/24)+DATE(1970,1,1)+(-5/24)</f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E1904/D1904 * 100</f>
        <v>1.2</v>
      </c>
      <c r="P1904" s="5">
        <f>E1904/L1904</f>
        <v>4</v>
      </c>
      <c r="Q1904" t="str">
        <f>LEFT(N1904,SEARCH("/",  N1904,  1)-1)</f>
        <v>technology</v>
      </c>
      <c r="R1904" t="str">
        <f>RIGHT(N1904,LEN(N1904)-SEARCH("/",  N1904,  1))</f>
        <v>gadgets</v>
      </c>
      <c r="S1904" s="9">
        <f>(((J1904/60)/60)/24)+DATE(1970,1,1)+(-5/24)</f>
        <v>42037.581562499996</v>
      </c>
      <c r="T1904" s="9">
        <f>(((I1904/60)/60)/24)+DATE(1970,1,1)+(-5/24)</f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E1905/D1905 * 100</f>
        <v>46.6</v>
      </c>
      <c r="P1905" s="5">
        <f>E1905/L1905</f>
        <v>34.097560975609753</v>
      </c>
      <c r="Q1905" t="str">
        <f>LEFT(N1905,SEARCH("/",  N1905,  1)-1)</f>
        <v>technology</v>
      </c>
      <c r="R1905" t="str">
        <f>RIGHT(N1905,LEN(N1905)-SEARCH("/",  N1905,  1))</f>
        <v>gadgets</v>
      </c>
      <c r="S1905" s="9">
        <f>(((J1905/60)/60)/24)+DATE(1970,1,1)+(-5/24)</f>
        <v>42702.562395833331</v>
      </c>
      <c r="T1905" s="9">
        <f>(((I1905/60)/60)/24)+DATE(1970,1,1)+(-5/24)</f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E1906/D1906 * 100</f>
        <v>0.1</v>
      </c>
      <c r="P1906" s="5">
        <f>E1906/L1906</f>
        <v>25</v>
      </c>
      <c r="Q1906" t="str">
        <f>LEFT(N1906,SEARCH("/",  N1906,  1)-1)</f>
        <v>technology</v>
      </c>
      <c r="R1906" t="str">
        <f>RIGHT(N1906,LEN(N1906)-SEARCH("/",  N1906,  1))</f>
        <v>gadgets</v>
      </c>
      <c r="S1906" s="9">
        <f>(((J1906/60)/60)/24)+DATE(1970,1,1)+(-5/24)</f>
        <v>42326.477094907408</v>
      </c>
      <c r="T1906" s="9">
        <f>(((I1906/60)/60)/24)+DATE(1970,1,1)+(-5/24)</f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E1907/D1907 * 100</f>
        <v>0.16800000000000001</v>
      </c>
      <c r="P1907" s="5">
        <f>E1907/L1907</f>
        <v>10.5</v>
      </c>
      <c r="Q1907" t="str">
        <f>LEFT(N1907,SEARCH("/",  N1907,  1)-1)</f>
        <v>technology</v>
      </c>
      <c r="R1907" t="str">
        <f>RIGHT(N1907,LEN(N1907)-SEARCH("/",  N1907,  1))</f>
        <v>gadgets</v>
      </c>
      <c r="S1907" s="9">
        <f>(((J1907/60)/60)/24)+DATE(1970,1,1)+(-5/24)</f>
        <v>41859.717523148145</v>
      </c>
      <c r="T1907" s="9">
        <f>(((I1907/60)/60)/24)+DATE(1970,1,1)+(-5/24)</f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E1908/D1908 * 100</f>
        <v>42.76</v>
      </c>
      <c r="P1908" s="5">
        <f>E1908/L1908</f>
        <v>215.95959595959596</v>
      </c>
      <c r="Q1908" t="str">
        <f>LEFT(N1908,SEARCH("/",  N1908,  1)-1)</f>
        <v>technology</v>
      </c>
      <c r="R1908" t="str">
        <f>RIGHT(N1908,LEN(N1908)-SEARCH("/",  N1908,  1))</f>
        <v>gadgets</v>
      </c>
      <c r="S1908" s="9">
        <f>(((J1908/60)/60)/24)+DATE(1970,1,1)+(-5/24)</f>
        <v>42514.462766203702</v>
      </c>
      <c r="T1908" s="9">
        <f>(((I1908/60)/60)/24)+DATE(1970,1,1)+(-5/24)</f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E1909/D1909 * 100</f>
        <v>0.28333333333333333</v>
      </c>
      <c r="P1909" s="5">
        <f>E1909/L1909</f>
        <v>21.25</v>
      </c>
      <c r="Q1909" t="str">
        <f>LEFT(N1909,SEARCH("/",  N1909,  1)-1)</f>
        <v>technology</v>
      </c>
      <c r="R1909" t="str">
        <f>RIGHT(N1909,LEN(N1909)-SEARCH("/",  N1909,  1))</f>
        <v>gadgets</v>
      </c>
      <c r="S1909" s="9">
        <f>(((J1909/60)/60)/24)+DATE(1970,1,1)+(-5/24)</f>
        <v>41767.378761574073</v>
      </c>
      <c r="T1909" s="9">
        <f>(((I1909/60)/60)/24)+DATE(1970,1,1)+(-5/24)</f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E1910/D1910 * 100</f>
        <v>1.7319999999999998</v>
      </c>
      <c r="P1910" s="5">
        <f>E1910/L1910</f>
        <v>108.25</v>
      </c>
      <c r="Q1910" t="str">
        <f>LEFT(N1910,SEARCH("/",  N1910,  1)-1)</f>
        <v>technology</v>
      </c>
      <c r="R1910" t="str">
        <f>RIGHT(N1910,LEN(N1910)-SEARCH("/",  N1910,  1))</f>
        <v>gadgets</v>
      </c>
      <c r="S1910" s="9">
        <f>(((J1910/60)/60)/24)+DATE(1970,1,1)+(-5/24)</f>
        <v>42703.709490740737</v>
      </c>
      <c r="T1910" s="9">
        <f>(((I1910/60)/60)/24)+DATE(1970,1,1)+(-5/24)</f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E1911/D1911 * 100</f>
        <v>14.111428571428572</v>
      </c>
      <c r="P1911" s="5">
        <f>E1911/L1911</f>
        <v>129.97368421052633</v>
      </c>
      <c r="Q1911" t="str">
        <f>LEFT(N1911,SEARCH("/",  N1911,  1)-1)</f>
        <v>technology</v>
      </c>
      <c r="R1911" t="str">
        <f>RIGHT(N1911,LEN(N1911)-SEARCH("/",  N1911,  1))</f>
        <v>gadgets</v>
      </c>
      <c r="S1911" s="9">
        <f>(((J1911/60)/60)/24)+DATE(1970,1,1)+(-5/24)</f>
        <v>41905.220821759256</v>
      </c>
      <c r="T1911" s="9">
        <f>(((I1911/60)/60)/24)+DATE(1970,1,1)+(-5/24)</f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E1912/D1912 * 100</f>
        <v>39.395294117647055</v>
      </c>
      <c r="P1912" s="5">
        <f>E1912/L1912</f>
        <v>117.49473684210527</v>
      </c>
      <c r="Q1912" t="str">
        <f>LEFT(N1912,SEARCH("/",  N1912,  1)-1)</f>
        <v>technology</v>
      </c>
      <c r="R1912" t="str">
        <f>RIGHT(N1912,LEN(N1912)-SEARCH("/",  N1912,  1))</f>
        <v>gadgets</v>
      </c>
      <c r="S1912" s="9">
        <f>(((J1912/60)/60)/24)+DATE(1970,1,1)+(-5/24)</f>
        <v>42264.754826388882</v>
      </c>
      <c r="T1912" s="9">
        <f>(((I1912/60)/60)/24)+DATE(1970,1,1)+(-5/24)</f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E1913/D1913 * 100</f>
        <v>2.3529411764705882E-2</v>
      </c>
      <c r="P1913" s="5">
        <f>E1913/L1913</f>
        <v>10</v>
      </c>
      <c r="Q1913" t="str">
        <f>LEFT(N1913,SEARCH("/",  N1913,  1)-1)</f>
        <v>technology</v>
      </c>
      <c r="R1913" t="str">
        <f>RIGHT(N1913,LEN(N1913)-SEARCH("/",  N1913,  1))</f>
        <v>gadgets</v>
      </c>
      <c r="S1913" s="9">
        <f>(((J1913/60)/60)/24)+DATE(1970,1,1)+(-5/24)</f>
        <v>41829.825624999998</v>
      </c>
      <c r="T1913" s="9">
        <f>(((I1913/60)/60)/24)+DATE(1970,1,1)+(-5/24)</f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E1914/D1914 * 100</f>
        <v>59.3</v>
      </c>
      <c r="P1914" s="5">
        <f>E1914/L1914</f>
        <v>70.595238095238102</v>
      </c>
      <c r="Q1914" t="str">
        <f>LEFT(N1914,SEARCH("/",  N1914,  1)-1)</f>
        <v>technology</v>
      </c>
      <c r="R1914" t="str">
        <f>RIGHT(N1914,LEN(N1914)-SEARCH("/",  N1914,  1))</f>
        <v>gadgets</v>
      </c>
      <c r="S1914" s="9">
        <f>(((J1914/60)/60)/24)+DATE(1970,1,1)+(-5/24)</f>
        <v>42129.018055555549</v>
      </c>
      <c r="T1914" s="9">
        <f>(((I1914/60)/60)/24)+DATE(1970,1,1)+(-5/24)</f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E1915/D1915 * 100</f>
        <v>1.3270833333333334</v>
      </c>
      <c r="P1915" s="5">
        <f>E1915/L1915</f>
        <v>24.5</v>
      </c>
      <c r="Q1915" t="str">
        <f>LEFT(N1915,SEARCH("/",  N1915,  1)-1)</f>
        <v>technology</v>
      </c>
      <c r="R1915" t="str">
        <f>RIGHT(N1915,LEN(N1915)-SEARCH("/",  N1915,  1))</f>
        <v>gadgets</v>
      </c>
      <c r="S1915" s="9">
        <f>(((J1915/60)/60)/24)+DATE(1970,1,1)+(-5/24)</f>
        <v>41890.302986111106</v>
      </c>
      <c r="T1915" s="9">
        <f>(((I1915/60)/60)/24)+DATE(1970,1,1)+(-5/24)</f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E1916/D1916 * 100</f>
        <v>9.0090090090090094</v>
      </c>
      <c r="P1916" s="5">
        <f>E1916/L1916</f>
        <v>30</v>
      </c>
      <c r="Q1916" t="str">
        <f>LEFT(N1916,SEARCH("/",  N1916,  1)-1)</f>
        <v>technology</v>
      </c>
      <c r="R1916" t="str">
        <f>RIGHT(N1916,LEN(N1916)-SEARCH("/",  N1916,  1))</f>
        <v>gadgets</v>
      </c>
      <c r="S1916" s="9">
        <f>(((J1916/60)/60)/24)+DATE(1970,1,1)+(-5/24)</f>
        <v>41928.966122685182</v>
      </c>
      <c r="T1916" s="9">
        <f>(((I1916/60)/60)/24)+DATE(1970,1,1)+(-5/24)</f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E1917/D1917 * 100</f>
        <v>1.6</v>
      </c>
      <c r="P1917" s="5">
        <f>E1917/L1917</f>
        <v>2</v>
      </c>
      <c r="Q1917" t="str">
        <f>LEFT(N1917,SEARCH("/",  N1917,  1)-1)</f>
        <v>technology</v>
      </c>
      <c r="R1917" t="str">
        <f>RIGHT(N1917,LEN(N1917)-SEARCH("/",  N1917,  1))</f>
        <v>gadgets</v>
      </c>
      <c r="S1917" s="9">
        <f>(((J1917/60)/60)/24)+DATE(1970,1,1)+(-5/24)</f>
        <v>41863.840532407405</v>
      </c>
      <c r="T1917" s="9">
        <f>(((I1917/60)/60)/24)+DATE(1970,1,1)+(-5/24)</f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E1918/D1918 * 100</f>
        <v>0.51</v>
      </c>
      <c r="P1918" s="5">
        <f>E1918/L1918</f>
        <v>17</v>
      </c>
      <c r="Q1918" t="str">
        <f>LEFT(N1918,SEARCH("/",  N1918,  1)-1)</f>
        <v>technology</v>
      </c>
      <c r="R1918" t="str">
        <f>RIGHT(N1918,LEN(N1918)-SEARCH("/",  N1918,  1))</f>
        <v>gadgets</v>
      </c>
      <c r="S1918" s="9">
        <f>(((J1918/60)/60)/24)+DATE(1970,1,1)+(-5/24)</f>
        <v>42656.508969907409</v>
      </c>
      <c r="T1918" s="9">
        <f>(((I1918/60)/60)/24)+DATE(1970,1,1)+(-5/24)</f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E1919/D1919 * 100</f>
        <v>52.570512820512818</v>
      </c>
      <c r="P1919" s="5">
        <f>E1919/L1919</f>
        <v>2928.9285714285716</v>
      </c>
      <c r="Q1919" t="str">
        <f>LEFT(N1919,SEARCH("/",  N1919,  1)-1)</f>
        <v>technology</v>
      </c>
      <c r="R1919" t="str">
        <f>RIGHT(N1919,LEN(N1919)-SEARCH("/",  N1919,  1))</f>
        <v>gadgets</v>
      </c>
      <c r="S1919" s="9">
        <f>(((J1919/60)/60)/24)+DATE(1970,1,1)+(-5/24)</f>
        <v>42746.06172453703</v>
      </c>
      <c r="T1919" s="9">
        <f>(((I1919/60)/60)/24)+DATE(1970,1,1)+(-5/24)</f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E1920/D1920 * 100</f>
        <v>1.04</v>
      </c>
      <c r="P1920" s="5">
        <f>E1920/L1920</f>
        <v>28.888888888888889</v>
      </c>
      <c r="Q1920" t="str">
        <f>LEFT(N1920,SEARCH("/",  N1920,  1)-1)</f>
        <v>technology</v>
      </c>
      <c r="R1920" t="str">
        <f>RIGHT(N1920,LEN(N1920)-SEARCH("/",  N1920,  1))</f>
        <v>gadgets</v>
      </c>
      <c r="S1920" s="9">
        <f>(((J1920/60)/60)/24)+DATE(1970,1,1)+(-5/24)</f>
        <v>41828.581608796296</v>
      </c>
      <c r="T1920" s="9">
        <f>(((I1920/60)/60)/24)+DATE(1970,1,1)+(-5/24)</f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E1921/D1921 * 100</f>
        <v>47.4</v>
      </c>
      <c r="P1921" s="5">
        <f>E1921/L1921</f>
        <v>29.625</v>
      </c>
      <c r="Q1921" t="str">
        <f>LEFT(N1921,SEARCH("/",  N1921,  1)-1)</f>
        <v>technology</v>
      </c>
      <c r="R1921" t="str">
        <f>RIGHT(N1921,LEN(N1921)-SEARCH("/",  N1921,  1))</f>
        <v>gadgets</v>
      </c>
      <c r="S1921" s="9">
        <f>(((J1921/60)/60)/24)+DATE(1970,1,1)+(-5/24)</f>
        <v>42113.667233796288</v>
      </c>
      <c r="T1921" s="9">
        <f>(((I1921/60)/60)/24)+DATE(1970,1,1)+(-5/24)</f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E1922/D1922 * 100</f>
        <v>43.03</v>
      </c>
      <c r="P1922" s="5">
        <f>E1922/L1922</f>
        <v>40.980952380952381</v>
      </c>
      <c r="Q1922" t="str">
        <f>LEFT(N1922,SEARCH("/",  N1922,  1)-1)</f>
        <v>technology</v>
      </c>
      <c r="R1922" t="str">
        <f>RIGHT(N1922,LEN(N1922)-SEARCH("/",  N1922,  1))</f>
        <v>gadgets</v>
      </c>
      <c r="S1922" s="9">
        <f>(((J1922/60)/60)/24)+DATE(1970,1,1)+(-5/24)</f>
        <v>42270.66737268518</v>
      </c>
      <c r="T1922" s="9">
        <f>(((I1922/60)/60)/24)+DATE(1970,1,1)+(-5/24)</f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E1923/D1923 * 100</f>
        <v>136.80000000000001</v>
      </c>
      <c r="P1923" s="5">
        <f>E1923/L1923</f>
        <v>54</v>
      </c>
      <c r="Q1923" t="str">
        <f>LEFT(N1923,SEARCH("/",  N1923,  1)-1)</f>
        <v>music</v>
      </c>
      <c r="R1923" t="str">
        <f>RIGHT(N1923,LEN(N1923)-SEARCH("/",  N1923,  1))</f>
        <v>indie rock</v>
      </c>
      <c r="S1923" s="9">
        <f>(((J1923/60)/60)/24)+DATE(1970,1,1)+(-5/24)</f>
        <v>41074.013229166667</v>
      </c>
      <c r="T1923" s="9">
        <f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E1924/D1924 * 100</f>
        <v>115.55</v>
      </c>
      <c r="P1924" s="5">
        <f>E1924/L1924</f>
        <v>36.109375</v>
      </c>
      <c r="Q1924" t="str">
        <f>LEFT(N1924,SEARCH("/",  N1924,  1)-1)</f>
        <v>music</v>
      </c>
      <c r="R1924" t="str">
        <f>RIGHT(N1924,LEN(N1924)-SEARCH("/",  N1924,  1))</f>
        <v>indie rock</v>
      </c>
      <c r="S1924" s="9">
        <f>(((J1924/60)/60)/24)+DATE(1970,1,1)+(-5/24)</f>
        <v>41590.047534722216</v>
      </c>
      <c r="T1924" s="9">
        <f>(((I1924/60)/60)/24)+DATE(1970,1,1)+(-5/24)</f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E1925/D1925 * 100</f>
        <v>240.79999999999998</v>
      </c>
      <c r="P1925" s="5">
        <f>E1925/L1925</f>
        <v>23.153846153846153</v>
      </c>
      <c r="Q1925" t="str">
        <f>LEFT(N1925,SEARCH("/",  N1925,  1)-1)</f>
        <v>music</v>
      </c>
      <c r="R1925" t="str">
        <f>RIGHT(N1925,LEN(N1925)-SEARCH("/",  N1925,  1))</f>
        <v>indie rock</v>
      </c>
      <c r="S1925" s="9">
        <f>(((J1925/60)/60)/24)+DATE(1970,1,1)+(-5/24)</f>
        <v>40772.640416666662</v>
      </c>
      <c r="T1925" s="9">
        <f>(((I1925/60)/60)/24)+DATE(1970,1,1)+(-5/24)</f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E1926/D1926 * 100</f>
        <v>114.39999999999999</v>
      </c>
      <c r="P1926" s="5">
        <f>E1926/L1926</f>
        <v>104</v>
      </c>
      <c r="Q1926" t="str">
        <f>LEFT(N1926,SEARCH("/",  N1926,  1)-1)</f>
        <v>music</v>
      </c>
      <c r="R1926" t="str">
        <f>RIGHT(N1926,LEN(N1926)-SEARCH("/",  N1926,  1))</f>
        <v>indie rock</v>
      </c>
      <c r="S1926" s="9">
        <f>(((J1926/60)/60)/24)+DATE(1970,1,1)+(-5/24)</f>
        <v>41626.552719907406</v>
      </c>
      <c r="T1926" s="9">
        <f>(((I1926/60)/60)/24)+DATE(1970,1,1)+(-5/24)</f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E1927/D1927 * 100</f>
        <v>110.33333333333333</v>
      </c>
      <c r="P1927" s="5">
        <f>E1927/L1927</f>
        <v>31.826923076923077</v>
      </c>
      <c r="Q1927" t="str">
        <f>LEFT(N1927,SEARCH("/",  N1927,  1)-1)</f>
        <v>music</v>
      </c>
      <c r="R1927" t="str">
        <f>RIGHT(N1927,LEN(N1927)-SEARCH("/",  N1927,  1))</f>
        <v>indie rock</v>
      </c>
      <c r="S1927" s="9">
        <f>(((J1927/60)/60)/24)+DATE(1970,1,1)+(-5/24)</f>
        <v>41535.693148148144</v>
      </c>
      <c r="T1927" s="9">
        <f>(((I1927/60)/60)/24)+DATE(1970,1,1)+(-5/24)</f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E1928/D1928 * 100</f>
        <v>195.37933333333334</v>
      </c>
      <c r="P1928" s="5">
        <f>E1928/L1928</f>
        <v>27.3896261682243</v>
      </c>
      <c r="Q1928" t="str">
        <f>LEFT(N1928,SEARCH("/",  N1928,  1)-1)</f>
        <v>music</v>
      </c>
      <c r="R1928" t="str">
        <f>RIGHT(N1928,LEN(N1928)-SEARCH("/",  N1928,  1))</f>
        <v>indie rock</v>
      </c>
      <c r="S1928" s="9">
        <f>(((J1928/60)/60)/24)+DATE(1970,1,1)+(-5/24)</f>
        <v>40456.746018518512</v>
      </c>
      <c r="T1928" s="9">
        <f>(((I1928/60)/60)/24)+DATE(1970,1,1)+(-5/24)</f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E1929/D1929 * 100</f>
        <v>103.33333333333334</v>
      </c>
      <c r="P1929" s="5">
        <f>E1929/L1929</f>
        <v>56.363636363636367</v>
      </c>
      <c r="Q1929" t="str">
        <f>LEFT(N1929,SEARCH("/",  N1929,  1)-1)</f>
        <v>music</v>
      </c>
      <c r="R1929" t="str">
        <f>RIGHT(N1929,LEN(N1929)-SEARCH("/",  N1929,  1))</f>
        <v>indie rock</v>
      </c>
      <c r="S1929" s="9">
        <f>(((J1929/60)/60)/24)+DATE(1970,1,1)+(-5/24)</f>
        <v>40960.653229166666</v>
      </c>
      <c r="T1929" s="9">
        <f>(((I1929/60)/60)/24)+DATE(1970,1,1)+(-5/24)</f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E1930/D1930 * 100</f>
        <v>103.1372549019608</v>
      </c>
      <c r="P1930" s="5">
        <f>E1930/L1930</f>
        <v>77.352941176470594</v>
      </c>
      <c r="Q1930" t="str">
        <f>LEFT(N1930,SEARCH("/",  N1930,  1)-1)</f>
        <v>music</v>
      </c>
      <c r="R1930" t="str">
        <f>RIGHT(N1930,LEN(N1930)-SEARCH("/",  N1930,  1))</f>
        <v>indie rock</v>
      </c>
      <c r="S1930" s="9">
        <f>(((J1930/60)/60)/24)+DATE(1970,1,1)+(-5/24)</f>
        <v>41371.439745370371</v>
      </c>
      <c r="T1930" s="9">
        <f>(((I1930/60)/60)/24)+DATE(1970,1,1)+(-5/24)</f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E1931/D1931 * 100</f>
        <v>100.3125</v>
      </c>
      <c r="P1931" s="5">
        <f>E1931/L1931</f>
        <v>42.8</v>
      </c>
      <c r="Q1931" t="str">
        <f>LEFT(N1931,SEARCH("/",  N1931,  1)-1)</f>
        <v>music</v>
      </c>
      <c r="R1931" t="str">
        <f>RIGHT(N1931,LEN(N1931)-SEARCH("/",  N1931,  1))</f>
        <v>indie rock</v>
      </c>
      <c r="S1931" s="9">
        <f>(((J1931/60)/60)/24)+DATE(1970,1,1)+(-5/24)</f>
        <v>40686.813263888886</v>
      </c>
      <c r="T1931" s="9">
        <f>(((I1931/60)/60)/24)+DATE(1970,1,1)+(-5/24)</f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E1932/D1932 * 100</f>
        <v>127</v>
      </c>
      <c r="P1932" s="5">
        <f>E1932/L1932</f>
        <v>48.846153846153847</v>
      </c>
      <c r="Q1932" t="str">
        <f>LEFT(N1932,SEARCH("/",  N1932,  1)-1)</f>
        <v>music</v>
      </c>
      <c r="R1932" t="str">
        <f>RIGHT(N1932,LEN(N1932)-SEARCH("/",  N1932,  1))</f>
        <v>indie rock</v>
      </c>
      <c r="S1932" s="9">
        <f>(((J1932/60)/60)/24)+DATE(1970,1,1)+(-5/24)</f>
        <v>41402.350486111107</v>
      </c>
      <c r="T1932" s="9">
        <f>(((I1932/60)/60)/24)+DATE(1970,1,1)+(-5/24)</f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E1933/D1933 * 100</f>
        <v>120.601</v>
      </c>
      <c r="P1933" s="5">
        <f>E1933/L1933</f>
        <v>48.240400000000001</v>
      </c>
      <c r="Q1933" t="str">
        <f>LEFT(N1933,SEARCH("/",  N1933,  1)-1)</f>
        <v>music</v>
      </c>
      <c r="R1933" t="str">
        <f>RIGHT(N1933,LEN(N1933)-SEARCH("/",  N1933,  1))</f>
        <v>indie rock</v>
      </c>
      <c r="S1933" s="9">
        <f>(((J1933/60)/60)/24)+DATE(1970,1,1)+(-5/24)</f>
        <v>41037.684131944443</v>
      </c>
      <c r="T1933" s="9">
        <f>(((I1933/60)/60)/24)+DATE(1970,1,1)+(-5/24)</f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E1934/D1934 * 100</f>
        <v>106.99047619047619</v>
      </c>
      <c r="P1934" s="5">
        <f>E1934/L1934</f>
        <v>70.212500000000006</v>
      </c>
      <c r="Q1934" t="str">
        <f>LEFT(N1934,SEARCH("/",  N1934,  1)-1)</f>
        <v>music</v>
      </c>
      <c r="R1934" t="str">
        <f>RIGHT(N1934,LEN(N1934)-SEARCH("/",  N1934,  1))</f>
        <v>indie rock</v>
      </c>
      <c r="S1934" s="9">
        <f>(((J1934/60)/60)/24)+DATE(1970,1,1)+(-5/24)</f>
        <v>40911.601539351846</v>
      </c>
      <c r="T1934" s="9">
        <f>(((I1934/60)/60)/24)+DATE(1970,1,1)+(-5/24)</f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E1935/D1935 * 100</f>
        <v>172.43333333333334</v>
      </c>
      <c r="P1935" s="5">
        <f>E1935/L1935</f>
        <v>94.054545454545448</v>
      </c>
      <c r="Q1935" t="str">
        <f>LEFT(N1935,SEARCH("/",  N1935,  1)-1)</f>
        <v>music</v>
      </c>
      <c r="R1935" t="str">
        <f>RIGHT(N1935,LEN(N1935)-SEARCH("/",  N1935,  1))</f>
        <v>indie rock</v>
      </c>
      <c r="S1935" s="9">
        <f>(((J1935/60)/60)/24)+DATE(1970,1,1)+(-5/24)</f>
        <v>41878.922534722216</v>
      </c>
      <c r="T1935" s="9">
        <f>(((I1935/60)/60)/24)+DATE(1970,1,1)+(-5/24)</f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E1936/D1936 * 100</f>
        <v>123.61999999999999</v>
      </c>
      <c r="P1936" s="5">
        <f>E1936/L1936</f>
        <v>80.272727272727266</v>
      </c>
      <c r="Q1936" t="str">
        <f>LEFT(N1936,SEARCH("/",  N1936,  1)-1)</f>
        <v>music</v>
      </c>
      <c r="R1936" t="str">
        <f>RIGHT(N1936,LEN(N1936)-SEARCH("/",  N1936,  1))</f>
        <v>indie rock</v>
      </c>
      <c r="S1936" s="9">
        <f>(((J1936/60)/60)/24)+DATE(1970,1,1)+(-5/24)</f>
        <v>40865.658807870372</v>
      </c>
      <c r="T1936" s="9">
        <f>(((I1936/60)/60)/24)+DATE(1970,1,1)+(-5/24)</f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E1937/D1937 * 100</f>
        <v>108.4</v>
      </c>
      <c r="P1937" s="5">
        <f>E1937/L1937</f>
        <v>54.2</v>
      </c>
      <c r="Q1937" t="str">
        <f>LEFT(N1937,SEARCH("/",  N1937,  1)-1)</f>
        <v>music</v>
      </c>
      <c r="R1937" t="str">
        <f>RIGHT(N1937,LEN(N1937)-SEARCH("/",  N1937,  1))</f>
        <v>indie rock</v>
      </c>
      <c r="S1937" s="9">
        <f>(((J1937/60)/60)/24)+DATE(1970,1,1)+(-5/24)</f>
        <v>41773.72420138889</v>
      </c>
      <c r="T1937" s="9">
        <f>(((I1937/60)/60)/24)+DATE(1970,1,1)+(-5/24)</f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E1938/D1938 * 100</f>
        <v>116.52013333333333</v>
      </c>
      <c r="P1938" s="5">
        <f>E1938/L1938</f>
        <v>60.26903448275862</v>
      </c>
      <c r="Q1938" t="str">
        <f>LEFT(N1938,SEARCH("/",  N1938,  1)-1)</f>
        <v>music</v>
      </c>
      <c r="R1938" t="str">
        <f>RIGHT(N1938,LEN(N1938)-SEARCH("/",  N1938,  1))</f>
        <v>indie rock</v>
      </c>
      <c r="S1938" s="9">
        <f>(((J1938/60)/60)/24)+DATE(1970,1,1)+(-5/24)</f>
        <v>40852.68136574074</v>
      </c>
      <c r="T1938" s="9">
        <f>(((I1938/60)/60)/24)+DATE(1970,1,1)+(-5/24)</f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E1939/D1939 * 100</f>
        <v>187.245</v>
      </c>
      <c r="P1939" s="5">
        <f>E1939/L1939</f>
        <v>38.740344827586206</v>
      </c>
      <c r="Q1939" t="str">
        <f>LEFT(N1939,SEARCH("/",  N1939,  1)-1)</f>
        <v>music</v>
      </c>
      <c r="R1939" t="str">
        <f>RIGHT(N1939,LEN(N1939)-SEARCH("/",  N1939,  1))</f>
        <v>indie rock</v>
      </c>
      <c r="S1939" s="9">
        <f>(((J1939/60)/60)/24)+DATE(1970,1,1)+(-5/24)</f>
        <v>41058.91065972222</v>
      </c>
      <c r="T1939" s="9">
        <f>(((I1939/60)/60)/24)+DATE(1970,1,1)+(-5/24)</f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E1940/D1940 * 100</f>
        <v>115.93333333333334</v>
      </c>
      <c r="P1940" s="5">
        <f>E1940/L1940</f>
        <v>152.54385964912279</v>
      </c>
      <c r="Q1940" t="str">
        <f>LEFT(N1940,SEARCH("/",  N1940,  1)-1)</f>
        <v>music</v>
      </c>
      <c r="R1940" t="str">
        <f>RIGHT(N1940,LEN(N1940)-SEARCH("/",  N1940,  1))</f>
        <v>indie rock</v>
      </c>
      <c r="S1940" s="9">
        <f>(((J1940/60)/60)/24)+DATE(1970,1,1)+(-5/24)</f>
        <v>41426.05128472222</v>
      </c>
      <c r="T1940" s="9">
        <f>(((I1940/60)/60)/24)+DATE(1970,1,1)+(-5/24)</f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E1941/D1941 * 100</f>
        <v>110.7</v>
      </c>
      <c r="P1941" s="5">
        <f>E1941/L1941</f>
        <v>115.3125</v>
      </c>
      <c r="Q1941" t="str">
        <f>LEFT(N1941,SEARCH("/",  N1941,  1)-1)</f>
        <v>music</v>
      </c>
      <c r="R1941" t="str">
        <f>RIGHT(N1941,LEN(N1941)-SEARCH("/",  N1941,  1))</f>
        <v>indie rock</v>
      </c>
      <c r="S1941" s="9">
        <f>(((J1941/60)/60)/24)+DATE(1970,1,1)+(-5/24)</f>
        <v>41313.776712962957</v>
      </c>
      <c r="T1941" s="9">
        <f>(((I1941/60)/60)/24)+DATE(1970,1,1)+(-5/24)</f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E1942/D1942 * 100</f>
        <v>170.92307692307693</v>
      </c>
      <c r="P1942" s="5">
        <f>E1942/L1942</f>
        <v>35.838709677419352</v>
      </c>
      <c r="Q1942" t="str">
        <f>LEFT(N1942,SEARCH("/",  N1942,  1)-1)</f>
        <v>music</v>
      </c>
      <c r="R1942" t="str">
        <f>RIGHT(N1942,LEN(N1942)-SEARCH("/",  N1942,  1))</f>
        <v>indie rock</v>
      </c>
      <c r="S1942" s="9">
        <f>(((J1942/60)/60)/24)+DATE(1970,1,1)+(-5/24)</f>
        <v>40670.298993055556</v>
      </c>
      <c r="T1942" s="9">
        <f>(((I1942/60)/60)/24)+DATE(1970,1,1)+(-5/24)</f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E1943/D1943 * 100</f>
        <v>126.11835600000001</v>
      </c>
      <c r="P1943" s="5">
        <f>E1943/L1943</f>
        <v>64.570118779438872</v>
      </c>
      <c r="Q1943" t="str">
        <f>LEFT(N1943,SEARCH("/",  N1943,  1)-1)</f>
        <v>technology</v>
      </c>
      <c r="R1943" t="str">
        <f>RIGHT(N1943,LEN(N1943)-SEARCH("/",  N1943,  1))</f>
        <v>hardware</v>
      </c>
      <c r="S1943" s="9">
        <f>(((J1943/60)/60)/24)+DATE(1970,1,1)+(-5/24)</f>
        <v>41744.08253472222</v>
      </c>
      <c r="T1943" s="9">
        <f>(((I1943/60)/60)/24)+DATE(1970,1,1)+(-5/24)</f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E1944/D1944 * 100</f>
        <v>138.44033333333334</v>
      </c>
      <c r="P1944" s="5">
        <f>E1944/L1944</f>
        <v>87.436000000000007</v>
      </c>
      <c r="Q1944" t="str">
        <f>LEFT(N1944,SEARCH("/",  N1944,  1)-1)</f>
        <v>technology</v>
      </c>
      <c r="R1944" t="str">
        <f>RIGHT(N1944,LEN(N1944)-SEARCH("/",  N1944,  1))</f>
        <v>hardware</v>
      </c>
      <c r="S1944" s="9">
        <f>(((J1944/60)/60)/24)+DATE(1970,1,1)+(-5/24)</f>
        <v>40638.619675925926</v>
      </c>
      <c r="T1944" s="9">
        <f>(((I1944/60)/60)/24)+DATE(1970,1,1)+(-5/24)</f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E1945/D1945 * 100</f>
        <v>1705.2499999999998</v>
      </c>
      <c r="P1945" s="5">
        <f>E1945/L1945</f>
        <v>68.815577078288939</v>
      </c>
      <c r="Q1945" t="str">
        <f>LEFT(N1945,SEARCH("/",  N1945,  1)-1)</f>
        <v>technology</v>
      </c>
      <c r="R1945" t="str">
        <f>RIGHT(N1945,LEN(N1945)-SEARCH("/",  N1945,  1))</f>
        <v>hardware</v>
      </c>
      <c r="S1945" s="9">
        <f>(((J1945/60)/60)/24)+DATE(1970,1,1)+(-5/24)</f>
        <v>42548.061527777776</v>
      </c>
      <c r="T1945" s="9">
        <f>(((I1945/60)/60)/24)+DATE(1970,1,1)+(-5/24)</f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E1946/D1946 * 100</f>
        <v>788.05550000000005</v>
      </c>
      <c r="P1946" s="5">
        <f>E1946/L1946</f>
        <v>176.200223588597</v>
      </c>
      <c r="Q1946" t="str">
        <f>LEFT(N1946,SEARCH("/",  N1946,  1)-1)</f>
        <v>technology</v>
      </c>
      <c r="R1946" t="str">
        <f>RIGHT(N1946,LEN(N1946)-SEARCH("/",  N1946,  1))</f>
        <v>hardware</v>
      </c>
      <c r="S1946" s="9">
        <f>(((J1946/60)/60)/24)+DATE(1970,1,1)+(-5/24)</f>
        <v>41730.376041666663</v>
      </c>
      <c r="T1946" s="9">
        <f>(((I1946/60)/60)/24)+DATE(1970,1,1)+(-5/24)</f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E1947/D1947 * 100</f>
        <v>348.01799999999997</v>
      </c>
      <c r="P1947" s="5">
        <f>E1947/L1947</f>
        <v>511.79117647058825</v>
      </c>
      <c r="Q1947" t="str">
        <f>LEFT(N1947,SEARCH("/",  N1947,  1)-1)</f>
        <v>technology</v>
      </c>
      <c r="R1947" t="str">
        <f>RIGHT(N1947,LEN(N1947)-SEARCH("/",  N1947,  1))</f>
        <v>hardware</v>
      </c>
      <c r="S1947" s="9">
        <f>(((J1947/60)/60)/24)+DATE(1970,1,1)+(-5/24)</f>
        <v>42157.043495370373</v>
      </c>
      <c r="T1947" s="9">
        <f>(((I1947/60)/60)/24)+DATE(1970,1,1)+(-5/24)</f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E1948/D1948 * 100</f>
        <v>149.74666666666667</v>
      </c>
      <c r="P1948" s="5">
        <f>E1948/L1948</f>
        <v>160.44285714285715</v>
      </c>
      <c r="Q1948" t="str">
        <f>LEFT(N1948,SEARCH("/",  N1948,  1)-1)</f>
        <v>technology</v>
      </c>
      <c r="R1948" t="str">
        <f>RIGHT(N1948,LEN(N1948)-SEARCH("/",  N1948,  1))</f>
        <v>hardware</v>
      </c>
      <c r="S1948" s="9">
        <f>(((J1948/60)/60)/24)+DATE(1970,1,1)+(-5/24)</f>
        <v>41688.941678240735</v>
      </c>
      <c r="T1948" s="9">
        <f>(((I1948/60)/60)/24)+DATE(1970,1,1)+(-5/24)</f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E1949/D1949 * 100</f>
        <v>100.63375000000001</v>
      </c>
      <c r="P1949" s="5">
        <f>E1949/L1949</f>
        <v>35.003043478260871</v>
      </c>
      <c r="Q1949" t="str">
        <f>LEFT(N1949,SEARCH("/",  N1949,  1)-1)</f>
        <v>technology</v>
      </c>
      <c r="R1949" t="str">
        <f>RIGHT(N1949,LEN(N1949)-SEARCH("/",  N1949,  1))</f>
        <v>hardware</v>
      </c>
      <c r="S1949" s="9">
        <f>(((J1949/60)/60)/24)+DATE(1970,1,1)+(-5/24)</f>
        <v>40102.709722222222</v>
      </c>
      <c r="T1949" s="9">
        <f>(((I1949/60)/60)/24)+DATE(1970,1,1)+(-5/24)</f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E1950/D1950 * 100</f>
        <v>800.21100000000001</v>
      </c>
      <c r="P1950" s="5">
        <f>E1950/L1950</f>
        <v>188.50671378091872</v>
      </c>
      <c r="Q1950" t="str">
        <f>LEFT(N1950,SEARCH("/",  N1950,  1)-1)</f>
        <v>technology</v>
      </c>
      <c r="R1950" t="str">
        <f>RIGHT(N1950,LEN(N1950)-SEARCH("/",  N1950,  1))</f>
        <v>hardware</v>
      </c>
      <c r="S1950" s="9">
        <f>(((J1950/60)/60)/24)+DATE(1970,1,1)+(-5/24)</f>
        <v>42473.395937499998</v>
      </c>
      <c r="T1950" s="9">
        <f>(((I1950/60)/60)/24)+DATE(1970,1,1)+(-5/24)</f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E1951/D1951 * 100</f>
        <v>106.00260000000002</v>
      </c>
      <c r="P1951" s="5">
        <f>E1951/L1951</f>
        <v>56.204984093319197</v>
      </c>
      <c r="Q1951" t="str">
        <f>LEFT(N1951,SEARCH("/",  N1951,  1)-1)</f>
        <v>technology</v>
      </c>
      <c r="R1951" t="str">
        <f>RIGHT(N1951,LEN(N1951)-SEARCH("/",  N1951,  1))</f>
        <v>hardware</v>
      </c>
      <c r="S1951" s="9">
        <f>(((J1951/60)/60)/24)+DATE(1970,1,1)+(-5/24)</f>
        <v>41800.214710648142</v>
      </c>
      <c r="T1951" s="9">
        <f>(((I1951/60)/60)/24)+DATE(1970,1,1)+(-5/24)</f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E1952/D1952 * 100</f>
        <v>200.51866666666669</v>
      </c>
      <c r="P1952" s="5">
        <f>E1952/L1952</f>
        <v>51.3054157782516</v>
      </c>
      <c r="Q1952" t="str">
        <f>LEFT(N1952,SEARCH("/",  N1952,  1)-1)</f>
        <v>technology</v>
      </c>
      <c r="R1952" t="str">
        <f>RIGHT(N1952,LEN(N1952)-SEARCH("/",  N1952,  1))</f>
        <v>hardware</v>
      </c>
      <c r="S1952" s="9">
        <f>(((J1952/60)/60)/24)+DATE(1970,1,1)+(-5/24)</f>
        <v>40623.973067129627</v>
      </c>
      <c r="T1952" s="9">
        <f>(((I1952/60)/60)/24)+DATE(1970,1,1)+(-5/24)</f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E1953/D1953 * 100</f>
        <v>212.44399999999999</v>
      </c>
      <c r="P1953" s="5">
        <f>E1953/L1953</f>
        <v>127.36450839328538</v>
      </c>
      <c r="Q1953" t="str">
        <f>LEFT(N1953,SEARCH("/",  N1953,  1)-1)</f>
        <v>technology</v>
      </c>
      <c r="R1953" t="str">
        <f>RIGHT(N1953,LEN(N1953)-SEARCH("/",  N1953,  1))</f>
        <v>hardware</v>
      </c>
      <c r="S1953" s="9">
        <f>(((J1953/60)/60)/24)+DATE(1970,1,1)+(-5/24)</f>
        <v>42651.212233796294</v>
      </c>
      <c r="T1953" s="9">
        <f>(((I1953/60)/60)/24)+DATE(1970,1,1)+(-5/24)</f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E1954/D1954 * 100</f>
        <v>198.47237142857145</v>
      </c>
      <c r="P1954" s="5">
        <f>E1954/L1954</f>
        <v>101.85532258064516</v>
      </c>
      <c r="Q1954" t="str">
        <f>LEFT(N1954,SEARCH("/",  N1954,  1)-1)</f>
        <v>technology</v>
      </c>
      <c r="R1954" t="str">
        <f>RIGHT(N1954,LEN(N1954)-SEARCH("/",  N1954,  1))</f>
        <v>hardware</v>
      </c>
      <c r="S1954" s="9">
        <f>(((J1954/60)/60)/24)+DATE(1970,1,1)+(-5/24)</f>
        <v>41526.398321759254</v>
      </c>
      <c r="T1954" s="9">
        <f>(((I1954/60)/60)/24)+DATE(1970,1,1)+(-5/24)</f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E1955/D1955 * 100</f>
        <v>225.94666666666666</v>
      </c>
      <c r="P1955" s="5">
        <f>E1955/L1955</f>
        <v>230.55782312925169</v>
      </c>
      <c r="Q1955" t="str">
        <f>LEFT(N1955,SEARCH("/",  N1955,  1)-1)</f>
        <v>technology</v>
      </c>
      <c r="R1955" t="str">
        <f>RIGHT(N1955,LEN(N1955)-SEARCH("/",  N1955,  1))</f>
        <v>hardware</v>
      </c>
      <c r="S1955" s="9">
        <f>(((J1955/60)/60)/24)+DATE(1970,1,1)+(-5/24)</f>
        <v>40940.991493055553</v>
      </c>
      <c r="T1955" s="9">
        <f>(((I1955/60)/60)/24)+DATE(1970,1,1)+(-5/24)</f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E1956/D1956 * 100</f>
        <v>698.94800000000009</v>
      </c>
      <c r="P1956" s="5">
        <f>E1956/L1956</f>
        <v>842.10602409638557</v>
      </c>
      <c r="Q1956" t="str">
        <f>LEFT(N1956,SEARCH("/",  N1956,  1)-1)</f>
        <v>technology</v>
      </c>
      <c r="R1956" t="str">
        <f>RIGHT(N1956,LEN(N1956)-SEARCH("/",  N1956,  1))</f>
        <v>hardware</v>
      </c>
      <c r="S1956" s="9">
        <f>(((J1956/60)/60)/24)+DATE(1970,1,1)+(-5/24)</f>
        <v>42394.372407407405</v>
      </c>
      <c r="T1956" s="9">
        <f>(((I1956/60)/60)/24)+DATE(1970,1,1)+(-5/24)</f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E1957/D1957 * 100</f>
        <v>398.59528571428569</v>
      </c>
      <c r="P1957" s="5">
        <f>E1957/L1957</f>
        <v>577.27593103448271</v>
      </c>
      <c r="Q1957" t="str">
        <f>LEFT(N1957,SEARCH("/",  N1957,  1)-1)</f>
        <v>technology</v>
      </c>
      <c r="R1957" t="str">
        <f>RIGHT(N1957,LEN(N1957)-SEARCH("/",  N1957,  1))</f>
        <v>hardware</v>
      </c>
      <c r="S1957" s="9">
        <f>(((J1957/60)/60)/24)+DATE(1970,1,1)+(-5/24)</f>
        <v>41020.063437500001</v>
      </c>
      <c r="T1957" s="9">
        <f>(((I1957/60)/60)/24)+DATE(1970,1,1)+(-5/24)</f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E1958/D1958 * 100</f>
        <v>294.0333333333333</v>
      </c>
      <c r="P1958" s="5">
        <f>E1958/L1958</f>
        <v>483.34246575342468</v>
      </c>
      <c r="Q1958" t="str">
        <f>LEFT(N1958,SEARCH("/",  N1958,  1)-1)</f>
        <v>technology</v>
      </c>
      <c r="R1958" t="str">
        <f>RIGHT(N1958,LEN(N1958)-SEARCH("/",  N1958,  1))</f>
        <v>hardware</v>
      </c>
      <c r="S1958" s="9">
        <f>(((J1958/60)/60)/24)+DATE(1970,1,1)+(-5/24)</f>
        <v>42067.71533564815</v>
      </c>
      <c r="T1958" s="9">
        <f>(((I1958/60)/60)/24)+DATE(1970,1,1)+(-5/24)</f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E1959/D1959 * 100</f>
        <v>167.50470000000001</v>
      </c>
      <c r="P1959" s="5">
        <f>E1959/L1959</f>
        <v>76.138500000000008</v>
      </c>
      <c r="Q1959" t="str">
        <f>LEFT(N1959,SEARCH("/",  N1959,  1)-1)</f>
        <v>technology</v>
      </c>
      <c r="R1959" t="str">
        <f>RIGHT(N1959,LEN(N1959)-SEARCH("/",  N1959,  1))</f>
        <v>hardware</v>
      </c>
      <c r="S1959" s="9">
        <f>(((J1959/60)/60)/24)+DATE(1970,1,1)+(-5/24)</f>
        <v>41178.890196759254</v>
      </c>
      <c r="T1959" s="9">
        <f>(((I1959/60)/60)/24)+DATE(1970,1,1)+(-5/24)</f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E1960/D1960 * 100</f>
        <v>1435.5717142857143</v>
      </c>
      <c r="P1960" s="5">
        <f>E1960/L1960</f>
        <v>74.107684365781708</v>
      </c>
      <c r="Q1960" t="str">
        <f>LEFT(N1960,SEARCH("/",  N1960,  1)-1)</f>
        <v>technology</v>
      </c>
      <c r="R1960" t="str">
        <f>RIGHT(N1960,LEN(N1960)-SEARCH("/",  N1960,  1))</f>
        <v>hardware</v>
      </c>
      <c r="S1960" s="9">
        <f>(((J1960/60)/60)/24)+DATE(1970,1,1)+(-5/24)</f>
        <v>41326.779641203699</v>
      </c>
      <c r="T1960" s="9">
        <f>(((I1960/60)/60)/24)+DATE(1970,1,1)+(-5/24)</f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E1961/D1961 * 100</f>
        <v>156.73439999999999</v>
      </c>
      <c r="P1961" s="5">
        <f>E1961/L1961</f>
        <v>36.965660377358489</v>
      </c>
      <c r="Q1961" t="str">
        <f>LEFT(N1961,SEARCH("/",  N1961,  1)-1)</f>
        <v>technology</v>
      </c>
      <c r="R1961" t="str">
        <f>RIGHT(N1961,LEN(N1961)-SEARCH("/",  N1961,  1))</f>
        <v>hardware</v>
      </c>
      <c r="S1961" s="9">
        <f>(((J1961/60)/60)/24)+DATE(1970,1,1)+(-5/24)</f>
        <v>41871.63726851852</v>
      </c>
      <c r="T1961" s="9">
        <f>(((I1961/60)/60)/24)+DATE(1970,1,1)+(-5/24)</f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E1962/D1962 * 100</f>
        <v>117.90285714285716</v>
      </c>
      <c r="P1962" s="5">
        <f>E1962/L1962</f>
        <v>2500.969696969697</v>
      </c>
      <c r="Q1962" t="str">
        <f>LEFT(N1962,SEARCH("/",  N1962,  1)-1)</f>
        <v>technology</v>
      </c>
      <c r="R1962" t="str">
        <f>RIGHT(N1962,LEN(N1962)-SEARCH("/",  N1962,  1))</f>
        <v>hardware</v>
      </c>
      <c r="S1962" s="9">
        <f>(((J1962/60)/60)/24)+DATE(1970,1,1)+(-5/24)</f>
        <v>41964.154409722221</v>
      </c>
      <c r="T1962" s="9">
        <f>(((I1962/60)/60)/24)+DATE(1970,1,1)+(-5/24)</f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E1963/D1963 * 100</f>
        <v>1105.3811999999998</v>
      </c>
      <c r="P1963" s="5">
        <f>E1963/L1963</f>
        <v>67.690214329454989</v>
      </c>
      <c r="Q1963" t="str">
        <f>LEFT(N1963,SEARCH("/",  N1963,  1)-1)</f>
        <v>technology</v>
      </c>
      <c r="R1963" t="str">
        <f>RIGHT(N1963,LEN(N1963)-SEARCH("/",  N1963,  1))</f>
        <v>hardware</v>
      </c>
      <c r="S1963" s="9">
        <f>(((J1963/60)/60)/24)+DATE(1970,1,1)+(-5/24)</f>
        <v>41147.986307870371</v>
      </c>
      <c r="T1963" s="9">
        <f>(((I1963/60)/60)/24)+DATE(1970,1,1)+(-5/24)</f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E1964/D1964 * 100</f>
        <v>192.92499999999998</v>
      </c>
      <c r="P1964" s="5">
        <f>E1964/L1964</f>
        <v>63.04738562091503</v>
      </c>
      <c r="Q1964" t="str">
        <f>LEFT(N1964,SEARCH("/",  N1964,  1)-1)</f>
        <v>technology</v>
      </c>
      <c r="R1964" t="str">
        <f>RIGHT(N1964,LEN(N1964)-SEARCH("/",  N1964,  1))</f>
        <v>hardware</v>
      </c>
      <c r="S1964" s="9">
        <f>(((J1964/60)/60)/24)+DATE(1970,1,1)+(-5/24)</f>
        <v>41742.572175925925</v>
      </c>
      <c r="T1964" s="9">
        <f>(((I1964/60)/60)/24)+DATE(1970,1,1)+(-5/24)</f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E1965/D1965 * 100</f>
        <v>126.8842105263158</v>
      </c>
      <c r="P1965" s="5">
        <f>E1965/L1965</f>
        <v>117.6</v>
      </c>
      <c r="Q1965" t="str">
        <f>LEFT(N1965,SEARCH("/",  N1965,  1)-1)</f>
        <v>technology</v>
      </c>
      <c r="R1965" t="str">
        <f>RIGHT(N1965,LEN(N1965)-SEARCH("/",  N1965,  1))</f>
        <v>hardware</v>
      </c>
      <c r="S1965" s="9">
        <f>(((J1965/60)/60)/24)+DATE(1970,1,1)+(-5/24)</f>
        <v>41863.221458333333</v>
      </c>
      <c r="T1965" s="9">
        <f>(((I1965/60)/60)/24)+DATE(1970,1,1)+(-5/24)</f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E1966/D1966 * 100</f>
        <v>259.57748878923763</v>
      </c>
      <c r="P1966" s="5">
        <f>E1966/L1966</f>
        <v>180.75185011709601</v>
      </c>
      <c r="Q1966" t="str">
        <f>LEFT(N1966,SEARCH("/",  N1966,  1)-1)</f>
        <v>technology</v>
      </c>
      <c r="R1966" t="str">
        <f>RIGHT(N1966,LEN(N1966)-SEARCH("/",  N1966,  1))</f>
        <v>hardware</v>
      </c>
      <c r="S1966" s="9">
        <f>(((J1966/60)/60)/24)+DATE(1970,1,1)+(-5/24)</f>
        <v>42452.064490740733</v>
      </c>
      <c r="T1966" s="9">
        <f>(((I1966/60)/60)/24)+DATE(1970,1,1)+(-5/24)</f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E1967/D1967 * 100</f>
        <v>262.27999999999997</v>
      </c>
      <c r="P1967" s="5">
        <f>E1967/L1967</f>
        <v>127.32038834951456</v>
      </c>
      <c r="Q1967" t="str">
        <f>LEFT(N1967,SEARCH("/",  N1967,  1)-1)</f>
        <v>technology</v>
      </c>
      <c r="R1967" t="str">
        <f>RIGHT(N1967,LEN(N1967)-SEARCH("/",  N1967,  1))</f>
        <v>hardware</v>
      </c>
      <c r="S1967" s="9">
        <f>(((J1967/60)/60)/24)+DATE(1970,1,1)+(-5/24)</f>
        <v>40897.880902777775</v>
      </c>
      <c r="T1967" s="9">
        <f>(((I1967/60)/60)/24)+DATE(1970,1,1)+(-5/24)</f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E1968/D1968 * 100</f>
        <v>206.74309000000002</v>
      </c>
      <c r="P1968" s="5">
        <f>E1968/L1968</f>
        <v>136.6444745538665</v>
      </c>
      <c r="Q1968" t="str">
        <f>LEFT(N1968,SEARCH("/",  N1968,  1)-1)</f>
        <v>technology</v>
      </c>
      <c r="R1968" t="str">
        <f>RIGHT(N1968,LEN(N1968)-SEARCH("/",  N1968,  1))</f>
        <v>hardware</v>
      </c>
      <c r="S1968" s="9">
        <f>(((J1968/60)/60)/24)+DATE(1970,1,1)+(-5/24)</f>
        <v>41835.332152777773</v>
      </c>
      <c r="T1968" s="9">
        <f>(((I1968/60)/60)/24)+DATE(1970,1,1)+(-5/24)</f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E1969/D1969 * 100</f>
        <v>370.13</v>
      </c>
      <c r="P1969" s="5">
        <f>E1969/L1969</f>
        <v>182.78024691358024</v>
      </c>
      <c r="Q1969" t="str">
        <f>LEFT(N1969,SEARCH("/",  N1969,  1)-1)</f>
        <v>technology</v>
      </c>
      <c r="R1969" t="str">
        <f>RIGHT(N1969,LEN(N1969)-SEARCH("/",  N1969,  1))</f>
        <v>hardware</v>
      </c>
      <c r="S1969" s="9">
        <f>(((J1969/60)/60)/24)+DATE(1970,1,1)+(-5/24)</f>
        <v>41730.455196759256</v>
      </c>
      <c r="T1969" s="9">
        <f>(((I1969/60)/60)/24)+DATE(1970,1,1)+(-5/24)</f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E1970/D1970 * 100</f>
        <v>284.96600000000001</v>
      </c>
      <c r="P1970" s="5">
        <f>E1970/L1970</f>
        <v>279.37843137254902</v>
      </c>
      <c r="Q1970" t="str">
        <f>LEFT(N1970,SEARCH("/",  N1970,  1)-1)</f>
        <v>technology</v>
      </c>
      <c r="R1970" t="str">
        <f>RIGHT(N1970,LEN(N1970)-SEARCH("/",  N1970,  1))</f>
        <v>hardware</v>
      </c>
      <c r="S1970" s="9">
        <f>(((J1970/60)/60)/24)+DATE(1970,1,1)+(-5/24)</f>
        <v>42676.378645833327</v>
      </c>
      <c r="T1970" s="9">
        <f>(((I1970/60)/60)/24)+DATE(1970,1,1)+(-5/24)</f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E1971/D1971 * 100</f>
        <v>579.08000000000004</v>
      </c>
      <c r="P1971" s="5">
        <f>E1971/L1971</f>
        <v>61.375728669846318</v>
      </c>
      <c r="Q1971" t="str">
        <f>LEFT(N1971,SEARCH("/",  N1971,  1)-1)</f>
        <v>technology</v>
      </c>
      <c r="R1971" t="str">
        <f>RIGHT(N1971,LEN(N1971)-SEARCH("/",  N1971,  1))</f>
        <v>hardware</v>
      </c>
      <c r="S1971" s="9">
        <f>(((J1971/60)/60)/24)+DATE(1970,1,1)+(-5/24)</f>
        <v>42557.584120370368</v>
      </c>
      <c r="T1971" s="9">
        <f>(((I1971/60)/60)/24)+DATE(1970,1,1)+(-5/24)</f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E1972/D1972 * 100</f>
        <v>1131.8</v>
      </c>
      <c r="P1972" s="5">
        <f>E1972/L1972</f>
        <v>80.727532097004286</v>
      </c>
      <c r="Q1972" t="str">
        <f>LEFT(N1972,SEARCH("/",  N1972,  1)-1)</f>
        <v>technology</v>
      </c>
      <c r="R1972" t="str">
        <f>RIGHT(N1972,LEN(N1972)-SEARCH("/",  N1972,  1))</f>
        <v>hardware</v>
      </c>
      <c r="S1972" s="9">
        <f>(((J1972/60)/60)/24)+DATE(1970,1,1)+(-5/24)</f>
        <v>41323.984965277778</v>
      </c>
      <c r="T1972" s="9">
        <f>(((I1972/60)/60)/24)+DATE(1970,1,1)+(-5/24)</f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E1973/D1973 * 100</f>
        <v>263.02771750000005</v>
      </c>
      <c r="P1973" s="5">
        <f>E1973/L1973</f>
        <v>272.35590732591254</v>
      </c>
      <c r="Q1973" t="str">
        <f>LEFT(N1973,SEARCH("/",  N1973,  1)-1)</f>
        <v>technology</v>
      </c>
      <c r="R1973" t="str">
        <f>RIGHT(N1973,LEN(N1973)-SEARCH("/",  N1973,  1))</f>
        <v>hardware</v>
      </c>
      <c r="S1973" s="9">
        <f>(((J1973/60)/60)/24)+DATE(1970,1,1)+(-5/24)</f>
        <v>41561.29237268518</v>
      </c>
      <c r="T1973" s="9">
        <f>(((I1973/60)/60)/24)+DATE(1970,1,1)+(-5/24)</f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E1974/D1974 * 100</f>
        <v>674.48</v>
      </c>
      <c r="P1974" s="5">
        <f>E1974/L1974</f>
        <v>70.848739495798313</v>
      </c>
      <c r="Q1974" t="str">
        <f>LEFT(N1974,SEARCH("/",  N1974,  1)-1)</f>
        <v>technology</v>
      </c>
      <c r="R1974" t="str">
        <f>RIGHT(N1974,LEN(N1974)-SEARCH("/",  N1974,  1))</f>
        <v>hardware</v>
      </c>
      <c r="S1974" s="9">
        <f>(((J1974/60)/60)/24)+DATE(1970,1,1)+(-5/24)</f>
        <v>41200.803749999999</v>
      </c>
      <c r="T1974" s="9">
        <f>(((I1974/60)/60)/24)+DATE(1970,1,1)+(-5/24)</f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E1975/D1975 * 100</f>
        <v>256.83081313131316</v>
      </c>
      <c r="P1975" s="5">
        <f>E1975/L1975</f>
        <v>247.94003412969283</v>
      </c>
      <c r="Q1975" t="str">
        <f>LEFT(N1975,SEARCH("/",  N1975,  1)-1)</f>
        <v>technology</v>
      </c>
      <c r="R1975" t="str">
        <f>RIGHT(N1975,LEN(N1975)-SEARCH("/",  N1975,  1))</f>
        <v>hardware</v>
      </c>
      <c r="S1975" s="9">
        <f>(((J1975/60)/60)/24)+DATE(1970,1,1)+(-5/24)</f>
        <v>42549.514629629623</v>
      </c>
      <c r="T1975" s="9">
        <f>(((I1975/60)/60)/24)+DATE(1970,1,1)+(-5/24)</f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E1976/D1976 * 100</f>
        <v>375.49599999999998</v>
      </c>
      <c r="P1976" s="5">
        <f>E1976/L1976</f>
        <v>186.81393034825871</v>
      </c>
      <c r="Q1976" t="str">
        <f>LEFT(N1976,SEARCH("/",  N1976,  1)-1)</f>
        <v>technology</v>
      </c>
      <c r="R1976" t="str">
        <f>RIGHT(N1976,LEN(N1976)-SEARCH("/",  N1976,  1))</f>
        <v>hardware</v>
      </c>
      <c r="S1976" s="9">
        <f>(((J1976/60)/60)/24)+DATE(1970,1,1)+(-5/24)</f>
        <v>41445.125798611109</v>
      </c>
      <c r="T1976" s="9">
        <f>(((I1976/60)/60)/24)+DATE(1970,1,1)+(-5/24)</f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E1977/D1977 * 100</f>
        <v>208.70837499999996</v>
      </c>
      <c r="P1977" s="5">
        <f>E1977/L1977</f>
        <v>131.98948616600788</v>
      </c>
      <c r="Q1977" t="str">
        <f>LEFT(N1977,SEARCH("/",  N1977,  1)-1)</f>
        <v>technology</v>
      </c>
      <c r="R1977" t="str">
        <f>RIGHT(N1977,LEN(N1977)-SEARCH("/",  N1977,  1))</f>
        <v>hardware</v>
      </c>
      <c r="S1977" s="9">
        <f>(((J1977/60)/60)/24)+DATE(1970,1,1)+(-5/24)</f>
        <v>41313.54688657407</v>
      </c>
      <c r="T1977" s="9">
        <f>(((I1977/60)/60)/24)+DATE(1970,1,1)+(-5/24)</f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E1978/D1978 * 100</f>
        <v>346.6</v>
      </c>
      <c r="P1978" s="5">
        <f>E1978/L1978</f>
        <v>29.310782241014799</v>
      </c>
      <c r="Q1978" t="str">
        <f>LEFT(N1978,SEARCH("/",  N1978,  1)-1)</f>
        <v>technology</v>
      </c>
      <c r="R1978" t="str">
        <f>RIGHT(N1978,LEN(N1978)-SEARCH("/",  N1978,  1))</f>
        <v>hardware</v>
      </c>
      <c r="S1978" s="9">
        <f>(((J1978/60)/60)/24)+DATE(1970,1,1)+(-5/24)</f>
        <v>41438.691261574073</v>
      </c>
      <c r="T1978" s="9">
        <f>(((I1978/60)/60)/24)+DATE(1970,1,1)+(-5/24)</f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E1979/D1979 * 100</f>
        <v>402.33</v>
      </c>
      <c r="P1979" s="5">
        <f>E1979/L1979</f>
        <v>245.02436053593178</v>
      </c>
      <c r="Q1979" t="str">
        <f>LEFT(N1979,SEARCH("/",  N1979,  1)-1)</f>
        <v>technology</v>
      </c>
      <c r="R1979" t="str">
        <f>RIGHT(N1979,LEN(N1979)-SEARCH("/",  N1979,  1))</f>
        <v>hardware</v>
      </c>
      <c r="S1979" s="9">
        <f>(((J1979/60)/60)/24)+DATE(1970,1,1)+(-5/24)</f>
        <v>42311.008564814816</v>
      </c>
      <c r="T1979" s="9">
        <f>(((I1979/60)/60)/24)+DATE(1970,1,1)+(-5/24)</f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E1980/D1980 * 100</f>
        <v>1026.8451399999999</v>
      </c>
      <c r="P1980" s="5">
        <f>E1980/L1980</f>
        <v>1323.2540463917526</v>
      </c>
      <c r="Q1980" t="str">
        <f>LEFT(N1980,SEARCH("/",  N1980,  1)-1)</f>
        <v>technology</v>
      </c>
      <c r="R1980" t="str">
        <f>RIGHT(N1980,LEN(N1980)-SEARCH("/",  N1980,  1))</f>
        <v>hardware</v>
      </c>
      <c r="S1980" s="9">
        <f>(((J1980/60)/60)/24)+DATE(1970,1,1)+(-5/24)</f>
        <v>41039.017268518517</v>
      </c>
      <c r="T1980" s="9">
        <f>(((I1980/60)/60)/24)+DATE(1970,1,1)+(-5/24)</f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E1981/D1981 * 100</f>
        <v>114.901155</v>
      </c>
      <c r="P1981" s="5">
        <f>E1981/L1981</f>
        <v>282.65966789667897</v>
      </c>
      <c r="Q1981" t="str">
        <f>LEFT(N1981,SEARCH("/",  N1981,  1)-1)</f>
        <v>technology</v>
      </c>
      <c r="R1981" t="str">
        <f>RIGHT(N1981,LEN(N1981)-SEARCH("/",  N1981,  1))</f>
        <v>hardware</v>
      </c>
      <c r="S1981" s="9">
        <f>(((J1981/60)/60)/24)+DATE(1970,1,1)+(-5/24)</f>
        <v>42290.25168981481</v>
      </c>
      <c r="T1981" s="9">
        <f>(((I1981/60)/60)/24)+DATE(1970,1,1)+(-5/24)</f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E1982/D1982 * 100</f>
        <v>354.82402000000002</v>
      </c>
      <c r="P1982" s="5">
        <f>E1982/L1982</f>
        <v>91.214401028277635</v>
      </c>
      <c r="Q1982" t="str">
        <f>LEFT(N1982,SEARCH("/",  N1982,  1)-1)</f>
        <v>technology</v>
      </c>
      <c r="R1982" t="str">
        <f>RIGHT(N1982,LEN(N1982)-SEARCH("/",  N1982,  1))</f>
        <v>hardware</v>
      </c>
      <c r="S1982" s="9">
        <f>(((J1982/60)/60)/24)+DATE(1970,1,1)+(-5/24)</f>
        <v>42423.334050925921</v>
      </c>
      <c r="T1982" s="9">
        <f>(((I1982/60)/60)/24)+DATE(1970,1,1)+(-5/24)</f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E1983/D1983 * 100</f>
        <v>5.08</v>
      </c>
      <c r="P1983" s="5">
        <f>E1983/L1983</f>
        <v>31.75</v>
      </c>
      <c r="Q1983" t="str">
        <f>LEFT(N1983,SEARCH("/",  N1983,  1)-1)</f>
        <v>photography</v>
      </c>
      <c r="R1983" t="str">
        <f>RIGHT(N1983,LEN(N1983)-SEARCH("/",  N1983,  1))</f>
        <v>people</v>
      </c>
      <c r="S1983" s="9">
        <f>(((J1983/60)/60)/24)+DATE(1970,1,1)+(-5/24)</f>
        <v>41799.516956018517</v>
      </c>
      <c r="T1983" s="9">
        <f>(((I1983/60)/60)/24)+DATE(1970,1,1)+(-5/24)</f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E1984/D1984 * 100</f>
        <v>0</v>
      </c>
      <c r="P1984" s="5" t="e">
        <f>E1984/L1984</f>
        <v>#DIV/0!</v>
      </c>
      <c r="Q1984" t="str">
        <f>LEFT(N1984,SEARCH("/",  N1984,  1)-1)</f>
        <v>photography</v>
      </c>
      <c r="R1984" t="str">
        <f>RIGHT(N1984,LEN(N1984)-SEARCH("/",  N1984,  1))</f>
        <v>people</v>
      </c>
      <c r="S1984" s="9">
        <f>(((J1984/60)/60)/24)+DATE(1970,1,1)+(-5/24)</f>
        <v>42678.378321759257</v>
      </c>
      <c r="T1984" s="9">
        <f>(((I1984/60)/60)/24)+DATE(1970,1,1)+(-5/24)</f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E1985/D1985 * 100</f>
        <v>4.3</v>
      </c>
      <c r="P1985" s="5">
        <f>E1985/L1985</f>
        <v>88.6875</v>
      </c>
      <c r="Q1985" t="str">
        <f>LEFT(N1985,SEARCH("/",  N1985,  1)-1)</f>
        <v>photography</v>
      </c>
      <c r="R1985" t="str">
        <f>RIGHT(N1985,LEN(N1985)-SEARCH("/",  N1985,  1))</f>
        <v>people</v>
      </c>
      <c r="S1985" s="9">
        <f>(((J1985/60)/60)/24)+DATE(1970,1,1)+(-5/24)</f>
        <v>42592.803449074076</v>
      </c>
      <c r="T1985" s="9">
        <f>(((I1985/60)/60)/24)+DATE(1970,1,1)+(-5/24)</f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E1986/D1986 * 100</f>
        <v>21.146666666666665</v>
      </c>
      <c r="P1986" s="5">
        <f>E1986/L1986</f>
        <v>453.14285714285717</v>
      </c>
      <c r="Q1986" t="str">
        <f>LEFT(N1986,SEARCH("/",  N1986,  1)-1)</f>
        <v>photography</v>
      </c>
      <c r="R1986" t="str">
        <f>RIGHT(N1986,LEN(N1986)-SEARCH("/",  N1986,  1))</f>
        <v>people</v>
      </c>
      <c r="S1986" s="9">
        <f>(((J1986/60)/60)/24)+DATE(1970,1,1)+(-5/24)</f>
        <v>41913.581956018512</v>
      </c>
      <c r="T1986" s="9">
        <f>(((I1986/60)/60)/24)+DATE(1970,1,1)+(-5/24)</f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E1987/D1987 * 100</f>
        <v>3.1875</v>
      </c>
      <c r="P1987" s="5">
        <f>E1987/L1987</f>
        <v>12.75</v>
      </c>
      <c r="Q1987" t="str">
        <f>LEFT(N1987,SEARCH("/",  N1987,  1)-1)</f>
        <v>photography</v>
      </c>
      <c r="R1987" t="str">
        <f>RIGHT(N1987,LEN(N1987)-SEARCH("/",  N1987,  1))</f>
        <v>people</v>
      </c>
      <c r="S1987" s="9">
        <f>(((J1987/60)/60)/24)+DATE(1970,1,1)+(-5/24)</f>
        <v>42555.490405092591</v>
      </c>
      <c r="T1987" s="9">
        <f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E1988/D1988 * 100</f>
        <v>0.05</v>
      </c>
      <c r="P1988" s="5">
        <f>E1988/L1988</f>
        <v>1</v>
      </c>
      <c r="Q1988" t="str">
        <f>LEFT(N1988,SEARCH("/",  N1988,  1)-1)</f>
        <v>photography</v>
      </c>
      <c r="R1988" t="str">
        <f>RIGHT(N1988,LEN(N1988)-SEARCH("/",  N1988,  1))</f>
        <v>people</v>
      </c>
      <c r="S1988" s="9">
        <f>(((J1988/60)/60)/24)+DATE(1970,1,1)+(-5/24)</f>
        <v>42413.225497685176</v>
      </c>
      <c r="T1988" s="9">
        <f>(((I1988/60)/60)/24)+DATE(1970,1,1)+(-5/24)</f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E1989/D1989 * 100</f>
        <v>42.472727272727276</v>
      </c>
      <c r="P1989" s="5">
        <f>E1989/L1989</f>
        <v>83.428571428571431</v>
      </c>
      <c r="Q1989" t="str">
        <f>LEFT(N1989,SEARCH("/",  N1989,  1)-1)</f>
        <v>photography</v>
      </c>
      <c r="R1989" t="str">
        <f>RIGHT(N1989,LEN(N1989)-SEARCH("/",  N1989,  1))</f>
        <v>people</v>
      </c>
      <c r="S1989" s="9">
        <f>(((J1989/60)/60)/24)+DATE(1970,1,1)+(-5/24)</f>
        <v>42034.431435185186</v>
      </c>
      <c r="T1989" s="9">
        <f>(((I1989/60)/60)/24)+DATE(1970,1,1)+(-5/24)</f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E1990/D1990 * 100</f>
        <v>0.41666666666666669</v>
      </c>
      <c r="P1990" s="5">
        <f>E1990/L1990</f>
        <v>25</v>
      </c>
      <c r="Q1990" t="str">
        <f>LEFT(N1990,SEARCH("/",  N1990,  1)-1)</f>
        <v>photography</v>
      </c>
      <c r="R1990" t="str">
        <f>RIGHT(N1990,LEN(N1990)-SEARCH("/",  N1990,  1))</f>
        <v>people</v>
      </c>
      <c r="S1990" s="9">
        <f>(((J1990/60)/60)/24)+DATE(1970,1,1)+(-5/24)</f>
        <v>42206.554884259262</v>
      </c>
      <c r="T1990" s="9">
        <f>(((I1990/60)/60)/24)+DATE(1970,1,1)+(-5/24)</f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E1991/D1991 * 100</f>
        <v>1</v>
      </c>
      <c r="P1991" s="5">
        <f>E1991/L1991</f>
        <v>50</v>
      </c>
      <c r="Q1991" t="str">
        <f>LEFT(N1991,SEARCH("/",  N1991,  1)-1)</f>
        <v>photography</v>
      </c>
      <c r="R1991" t="str">
        <f>RIGHT(N1991,LEN(N1991)-SEARCH("/",  N1991,  1))</f>
        <v>people</v>
      </c>
      <c r="S1991" s="9">
        <f>(((J1991/60)/60)/24)+DATE(1970,1,1)+(-5/24)</f>
        <v>42685.472314814811</v>
      </c>
      <c r="T1991" s="9">
        <f>(((I1991/60)/60)/24)+DATE(1970,1,1)+(-5/24)</f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E1992/D1992 * 100</f>
        <v>16.966666666666665</v>
      </c>
      <c r="P1992" s="5">
        <f>E1992/L1992</f>
        <v>101.8</v>
      </c>
      <c r="Q1992" t="str">
        <f>LEFT(N1992,SEARCH("/",  N1992,  1)-1)</f>
        <v>photography</v>
      </c>
      <c r="R1992" t="str">
        <f>RIGHT(N1992,LEN(N1992)-SEARCH("/",  N1992,  1))</f>
        <v>people</v>
      </c>
      <c r="S1992" s="9">
        <f>(((J1992/60)/60)/24)+DATE(1970,1,1)+(-5/24)</f>
        <v>42397.987638888888</v>
      </c>
      <c r="T1992" s="9">
        <f>(((I1992/60)/60)/24)+DATE(1970,1,1)+(-5/24)</f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E1993/D1993 * 100</f>
        <v>7.0000000000000009</v>
      </c>
      <c r="P1993" s="5">
        <f>E1993/L1993</f>
        <v>46.666666666666664</v>
      </c>
      <c r="Q1993" t="str">
        <f>LEFT(N1993,SEARCH("/",  N1993,  1)-1)</f>
        <v>photography</v>
      </c>
      <c r="R1993" t="str">
        <f>RIGHT(N1993,LEN(N1993)-SEARCH("/",  N1993,  1))</f>
        <v>people</v>
      </c>
      <c r="S1993" s="9">
        <f>(((J1993/60)/60)/24)+DATE(1970,1,1)+(-5/24)</f>
        <v>42167.685023148144</v>
      </c>
      <c r="T1993" s="9">
        <f>(((I1993/60)/60)/24)+DATE(1970,1,1)+(-5/24)</f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E1994/D1994 * 100</f>
        <v>0.13333333333333333</v>
      </c>
      <c r="P1994" s="5">
        <f>E1994/L1994</f>
        <v>1</v>
      </c>
      <c r="Q1994" t="str">
        <f>LEFT(N1994,SEARCH("/",  N1994,  1)-1)</f>
        <v>photography</v>
      </c>
      <c r="R1994" t="str">
        <f>RIGHT(N1994,LEN(N1994)-SEARCH("/",  N1994,  1))</f>
        <v>people</v>
      </c>
      <c r="S1994" s="9">
        <f>(((J1994/60)/60)/24)+DATE(1970,1,1)+(-5/24)</f>
        <v>42022.935081018521</v>
      </c>
      <c r="T1994" s="9">
        <f>(((I1994/60)/60)/24)+DATE(1970,1,1)+(-5/24)</f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E1995/D1995 * 100</f>
        <v>0</v>
      </c>
      <c r="P1995" s="5" t="e">
        <f>E1995/L1995</f>
        <v>#DIV/0!</v>
      </c>
      <c r="Q1995" t="str">
        <f>LEFT(N1995,SEARCH("/",  N1995,  1)-1)</f>
        <v>photography</v>
      </c>
      <c r="R1995" t="str">
        <f>RIGHT(N1995,LEN(N1995)-SEARCH("/",  N1995,  1))</f>
        <v>people</v>
      </c>
      <c r="S1995" s="9">
        <f>(((J1995/60)/60)/24)+DATE(1970,1,1)+(-5/24)</f>
        <v>42329.380057870374</v>
      </c>
      <c r="T1995" s="9">
        <f>(((I1995/60)/60)/24)+DATE(1970,1,1)+(-5/24)</f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E1996/D1996 * 100</f>
        <v>0</v>
      </c>
      <c r="P1996" s="5" t="e">
        <f>E1996/L1996</f>
        <v>#DIV/0!</v>
      </c>
      <c r="Q1996" t="str">
        <f>LEFT(N1996,SEARCH("/",  N1996,  1)-1)</f>
        <v>photography</v>
      </c>
      <c r="R1996" t="str">
        <f>RIGHT(N1996,LEN(N1996)-SEARCH("/",  N1996,  1))</f>
        <v>people</v>
      </c>
      <c r="S1996" s="9">
        <f>(((J1996/60)/60)/24)+DATE(1970,1,1)+(-5/24)</f>
        <v>42650.797939814809</v>
      </c>
      <c r="T1996" s="9">
        <f>(((I1996/60)/60)/24)+DATE(1970,1,1)+(-5/24)</f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E1997/D1997 * 100</f>
        <v>7.8</v>
      </c>
      <c r="P1997" s="5">
        <f>E1997/L1997</f>
        <v>26</v>
      </c>
      <c r="Q1997" t="str">
        <f>LEFT(N1997,SEARCH("/",  N1997,  1)-1)</f>
        <v>photography</v>
      </c>
      <c r="R1997" t="str">
        <f>RIGHT(N1997,LEN(N1997)-SEARCH("/",  N1997,  1))</f>
        <v>people</v>
      </c>
      <c r="S1997" s="9">
        <f>(((J1997/60)/60)/24)+DATE(1970,1,1)+(-5/24)</f>
        <v>42181.693703703706</v>
      </c>
      <c r="T1997" s="9">
        <f>(((I1997/60)/60)/24)+DATE(1970,1,1)+(-5/24)</f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E1998/D1998 * 100</f>
        <v>0</v>
      </c>
      <c r="P1998" s="5" t="e">
        <f>E1998/L1998</f>
        <v>#DIV/0!</v>
      </c>
      <c r="Q1998" t="str">
        <f>LEFT(N1998,SEARCH("/",  N1998,  1)-1)</f>
        <v>photography</v>
      </c>
      <c r="R1998" t="str">
        <f>RIGHT(N1998,LEN(N1998)-SEARCH("/",  N1998,  1))</f>
        <v>people</v>
      </c>
      <c r="S1998" s="9">
        <f>(((J1998/60)/60)/24)+DATE(1970,1,1)+(-5/24)</f>
        <v>41800.611238425925</v>
      </c>
      <c r="T1998" s="9">
        <f>(((I1998/60)/60)/24)+DATE(1970,1,1)+(-5/24)</f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E1999/D1999 * 100</f>
        <v>0</v>
      </c>
      <c r="P1999" s="5" t="e">
        <f>E1999/L1999</f>
        <v>#DIV/0!</v>
      </c>
      <c r="Q1999" t="str">
        <f>LEFT(N1999,SEARCH("/",  N1999,  1)-1)</f>
        <v>photography</v>
      </c>
      <c r="R1999" t="str">
        <f>RIGHT(N1999,LEN(N1999)-SEARCH("/",  N1999,  1))</f>
        <v>people</v>
      </c>
      <c r="S1999" s="9">
        <f>(((J1999/60)/60)/24)+DATE(1970,1,1)+(-5/24)</f>
        <v>41847.722361111111</v>
      </c>
      <c r="T1999" s="9">
        <f>(((I1999/60)/60)/24)+DATE(1970,1,1)+(-5/24)</f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E2000/D2000 * 100</f>
        <v>26.200000000000003</v>
      </c>
      <c r="P2000" s="5">
        <f>E2000/L2000</f>
        <v>218.33333333333334</v>
      </c>
      <c r="Q2000" t="str">
        <f>LEFT(N2000,SEARCH("/",  N2000,  1)-1)</f>
        <v>photography</v>
      </c>
      <c r="R2000" t="str">
        <f>RIGHT(N2000,LEN(N2000)-SEARCH("/",  N2000,  1))</f>
        <v>people</v>
      </c>
      <c r="S2000" s="9">
        <f>(((J2000/60)/60)/24)+DATE(1970,1,1)+(-5/24)</f>
        <v>41806.910162037035</v>
      </c>
      <c r="T2000" s="9">
        <f>(((I2000/60)/60)/24)+DATE(1970,1,1)+(-5/24)</f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E2001/D2001 * 100</f>
        <v>0.76129032258064511</v>
      </c>
      <c r="P2001" s="5">
        <f>E2001/L2001</f>
        <v>33.714285714285715</v>
      </c>
      <c r="Q2001" t="str">
        <f>LEFT(N2001,SEARCH("/",  N2001,  1)-1)</f>
        <v>photography</v>
      </c>
      <c r="R2001" t="str">
        <f>RIGHT(N2001,LEN(N2001)-SEARCH("/",  N2001,  1))</f>
        <v>people</v>
      </c>
      <c r="S2001" s="9">
        <f>(((J2001/60)/60)/24)+DATE(1970,1,1)+(-5/24)</f>
        <v>41926.274398148147</v>
      </c>
      <c r="T2001" s="9">
        <f>(((I2001/60)/60)/24)+DATE(1970,1,1)+(-5/24)</f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E2002/D2002 * 100</f>
        <v>12.5</v>
      </c>
      <c r="P2002" s="5">
        <f>E2002/L2002</f>
        <v>25</v>
      </c>
      <c r="Q2002" t="str">
        <f>LEFT(N2002,SEARCH("/",  N2002,  1)-1)</f>
        <v>photography</v>
      </c>
      <c r="R2002" t="str">
        <f>RIGHT(N2002,LEN(N2002)-SEARCH("/",  N2002,  1))</f>
        <v>people</v>
      </c>
      <c r="S2002" s="9">
        <f>(((J2002/60)/60)/24)+DATE(1970,1,1)+(-5/24)</f>
        <v>42345.743206018517</v>
      </c>
      <c r="T2002" s="9">
        <f>(((I2002/60)/60)/24)+DATE(1970,1,1)+(-5/24)</f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E2003/D2003 * 100</f>
        <v>382.12909090909091</v>
      </c>
      <c r="P2003" s="5">
        <f>E2003/L2003</f>
        <v>128.38790470372632</v>
      </c>
      <c r="Q2003" t="str">
        <f>LEFT(N2003,SEARCH("/",  N2003,  1)-1)</f>
        <v>technology</v>
      </c>
      <c r="R2003" t="str">
        <f>RIGHT(N2003,LEN(N2003)-SEARCH("/",  N2003,  1))</f>
        <v>hardware</v>
      </c>
      <c r="S2003" s="9">
        <f>(((J2003/60)/60)/24)+DATE(1970,1,1)+(-5/24)</f>
        <v>42136.001342592594</v>
      </c>
      <c r="T2003" s="9">
        <f>(((I2003/60)/60)/24)+DATE(1970,1,1)+(-5/24)</f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E2004/D2004 * 100</f>
        <v>216.79422000000002</v>
      </c>
      <c r="P2004" s="5">
        <f>E2004/L2004</f>
        <v>78.834261818181815</v>
      </c>
      <c r="Q2004" t="str">
        <f>LEFT(N2004,SEARCH("/",  N2004,  1)-1)</f>
        <v>technology</v>
      </c>
      <c r="R2004" t="str">
        <f>RIGHT(N2004,LEN(N2004)-SEARCH("/",  N2004,  1))</f>
        <v>hardware</v>
      </c>
      <c r="S2004" s="9">
        <f>(((J2004/60)/60)/24)+DATE(1970,1,1)+(-5/24)</f>
        <v>42728.503969907404</v>
      </c>
      <c r="T2004" s="9">
        <f>(((I2004/60)/60)/24)+DATE(1970,1,1)+(-5/24)</f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E2005/D2005 * 100</f>
        <v>312</v>
      </c>
      <c r="P2005" s="5">
        <f>E2005/L2005</f>
        <v>91.764705882352942</v>
      </c>
      <c r="Q2005" t="str">
        <f>LEFT(N2005,SEARCH("/",  N2005,  1)-1)</f>
        <v>technology</v>
      </c>
      <c r="R2005" t="str">
        <f>RIGHT(N2005,LEN(N2005)-SEARCH("/",  N2005,  1))</f>
        <v>hardware</v>
      </c>
      <c r="S2005" s="9">
        <f>(((J2005/60)/60)/24)+DATE(1970,1,1)+(-5/24)</f>
        <v>40346.917268518519</v>
      </c>
      <c r="T2005" s="9">
        <f>(((I2005/60)/60)/24)+DATE(1970,1,1)+(-5/24)</f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E2006/D2006 * 100</f>
        <v>234.42048</v>
      </c>
      <c r="P2006" s="5">
        <f>E2006/L2006</f>
        <v>331.10237288135596</v>
      </c>
      <c r="Q2006" t="str">
        <f>LEFT(N2006,SEARCH("/",  N2006,  1)-1)</f>
        <v>technology</v>
      </c>
      <c r="R2006" t="str">
        <f>RIGHT(N2006,LEN(N2006)-SEARCH("/",  N2006,  1))</f>
        <v>hardware</v>
      </c>
      <c r="S2006" s="9">
        <f>(((J2006/60)/60)/24)+DATE(1970,1,1)+(-5/24)</f>
        <v>41800.396562499998</v>
      </c>
      <c r="T2006" s="9">
        <f>(((I2006/60)/60)/24)+DATE(1970,1,1)+(-5/24)</f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E2007/D2007 * 100</f>
        <v>123.68010000000001</v>
      </c>
      <c r="P2007" s="5">
        <f>E2007/L2007</f>
        <v>194.26193717277485</v>
      </c>
      <c r="Q2007" t="str">
        <f>LEFT(N2007,SEARCH("/",  N2007,  1)-1)</f>
        <v>technology</v>
      </c>
      <c r="R2007" t="str">
        <f>RIGHT(N2007,LEN(N2007)-SEARCH("/",  N2007,  1))</f>
        <v>hardware</v>
      </c>
      <c r="S2007" s="9">
        <f>(((J2007/60)/60)/24)+DATE(1970,1,1)+(-5/24)</f>
        <v>41535.604374999995</v>
      </c>
      <c r="T2007" s="9">
        <f>(((I2007/60)/60)/24)+DATE(1970,1,1)+(-5/24)</f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E2008/D2008 * 100</f>
        <v>247.84</v>
      </c>
      <c r="P2008" s="5">
        <f>E2008/L2008</f>
        <v>408.97689768976898</v>
      </c>
      <c r="Q2008" t="str">
        <f>LEFT(N2008,SEARCH("/",  N2008,  1)-1)</f>
        <v>technology</v>
      </c>
      <c r="R2008" t="str">
        <f>RIGHT(N2008,LEN(N2008)-SEARCH("/",  N2008,  1))</f>
        <v>hardware</v>
      </c>
      <c r="S2008" s="9">
        <f>(((J2008/60)/60)/24)+DATE(1970,1,1)+(-5/24)</f>
        <v>41941.292187499996</v>
      </c>
      <c r="T2008" s="9">
        <f>(((I2008/60)/60)/24)+DATE(1970,1,1)+(-5/24)</f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E2009/D2009 * 100</f>
        <v>115.7092</v>
      </c>
      <c r="P2009" s="5">
        <f>E2009/L2009</f>
        <v>84.459270072992695</v>
      </c>
      <c r="Q2009" t="str">
        <f>LEFT(N2009,SEARCH("/",  N2009,  1)-1)</f>
        <v>technology</v>
      </c>
      <c r="R2009" t="str">
        <f>RIGHT(N2009,LEN(N2009)-SEARCH("/",  N2009,  1))</f>
        <v>hardware</v>
      </c>
      <c r="S2009" s="9">
        <f>(((J2009/60)/60)/24)+DATE(1970,1,1)+(-5/24)</f>
        <v>40347.629467592589</v>
      </c>
      <c r="T2009" s="9">
        <f>(((I2009/60)/60)/24)+DATE(1970,1,1)+(-5/24)</f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E2010/D2010 * 100</f>
        <v>117.07484768810599</v>
      </c>
      <c r="P2010" s="5">
        <f>E2010/L2010</f>
        <v>44.853658536585364</v>
      </c>
      <c r="Q2010" t="str">
        <f>LEFT(N2010,SEARCH("/",  N2010,  1)-1)</f>
        <v>technology</v>
      </c>
      <c r="R2010" t="str">
        <f>RIGHT(N2010,LEN(N2010)-SEARCH("/",  N2010,  1))</f>
        <v>hardware</v>
      </c>
      <c r="S2010" s="9">
        <f>(((J2010/60)/60)/24)+DATE(1970,1,1)+(-5/24)</f>
        <v>40761.396087962959</v>
      </c>
      <c r="T2010" s="9">
        <f>(((I2010/60)/60)/24)+DATE(1970,1,1)+(-5/24)</f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E2011/D2011 * 100</f>
        <v>305.15800000000002</v>
      </c>
      <c r="P2011" s="5">
        <f>E2011/L2011</f>
        <v>383.3643216080402</v>
      </c>
      <c r="Q2011" t="str">
        <f>LEFT(N2011,SEARCH("/",  N2011,  1)-1)</f>
        <v>technology</v>
      </c>
      <c r="R2011" t="str">
        <f>RIGHT(N2011,LEN(N2011)-SEARCH("/",  N2011,  1))</f>
        <v>hardware</v>
      </c>
      <c r="S2011" s="9">
        <f>(((J2011/60)/60)/24)+DATE(1970,1,1)+(-5/24)</f>
        <v>42661.115081018514</v>
      </c>
      <c r="T2011" s="9">
        <f>(((I2011/60)/60)/24)+DATE(1970,1,1)+(-5/24)</f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E2012/D2012 * 100</f>
        <v>320.05299999999994</v>
      </c>
      <c r="P2012" s="5">
        <f>E2012/L2012</f>
        <v>55.276856649395505</v>
      </c>
      <c r="Q2012" t="str">
        <f>LEFT(N2012,SEARCH("/",  N2012,  1)-1)</f>
        <v>technology</v>
      </c>
      <c r="R2012" t="str">
        <f>RIGHT(N2012,LEN(N2012)-SEARCH("/",  N2012,  1))</f>
        <v>hardware</v>
      </c>
      <c r="S2012" s="9">
        <f>(((J2012/60)/60)/24)+DATE(1970,1,1)+(-5/24)</f>
        <v>42570.788090277776</v>
      </c>
      <c r="T2012" s="9">
        <f>(((I2012/60)/60)/24)+DATE(1970,1,1)+(-5/24)</f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E2013/D2013 * 100</f>
        <v>819.56399999999996</v>
      </c>
      <c r="P2013" s="5">
        <f>E2013/L2013</f>
        <v>422.02059732234807</v>
      </c>
      <c r="Q2013" t="str">
        <f>LEFT(N2013,SEARCH("/",  N2013,  1)-1)</f>
        <v>technology</v>
      </c>
      <c r="R2013" t="str">
        <f>RIGHT(N2013,LEN(N2013)-SEARCH("/",  N2013,  1))</f>
        <v>hardware</v>
      </c>
      <c r="S2013" s="9">
        <f>(((J2013/60)/60)/24)+DATE(1970,1,1)+(-5/24)</f>
        <v>42347.150150462963</v>
      </c>
      <c r="T2013" s="9">
        <f>(((I2013/60)/60)/24)+DATE(1970,1,1)+(-5/24)</f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E2014/D2014 * 100</f>
        <v>234.90000000000003</v>
      </c>
      <c r="P2014" s="5">
        <f>E2014/L2014</f>
        <v>64.180327868852459</v>
      </c>
      <c r="Q2014" t="str">
        <f>LEFT(N2014,SEARCH("/",  N2014,  1)-1)</f>
        <v>technology</v>
      </c>
      <c r="R2014" t="str">
        <f>RIGHT(N2014,LEN(N2014)-SEARCH("/",  N2014,  1))</f>
        <v>hardware</v>
      </c>
      <c r="S2014" s="9">
        <f>(((J2014/60)/60)/24)+DATE(1970,1,1)+(-5/24)</f>
        <v>42010.613900462959</v>
      </c>
      <c r="T2014" s="9">
        <f>(((I2014/60)/60)/24)+DATE(1970,1,1)+(-5/24)</f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E2015/D2015 * 100</f>
        <v>494.91374999999999</v>
      </c>
      <c r="P2015" s="5">
        <f>E2015/L2015</f>
        <v>173.57781674704077</v>
      </c>
      <c r="Q2015" t="str">
        <f>LEFT(N2015,SEARCH("/",  N2015,  1)-1)</f>
        <v>technology</v>
      </c>
      <c r="R2015" t="str">
        <f>RIGHT(N2015,LEN(N2015)-SEARCH("/",  N2015,  1))</f>
        <v>hardware</v>
      </c>
      <c r="S2015" s="9">
        <f>(((J2015/60)/60)/24)+DATE(1970,1,1)+(-5/24)</f>
        <v>42499.752476851849</v>
      </c>
      <c r="T2015" s="9">
        <f>(((I2015/60)/60)/24)+DATE(1970,1,1)+(-5/24)</f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E2016/D2016 * 100</f>
        <v>7813.7822333333334</v>
      </c>
      <c r="P2016" s="5">
        <f>E2016/L2016</f>
        <v>88.601680840609291</v>
      </c>
      <c r="Q2016" t="str">
        <f>LEFT(N2016,SEARCH("/",  N2016,  1)-1)</f>
        <v>technology</v>
      </c>
      <c r="R2016" t="str">
        <f>RIGHT(N2016,LEN(N2016)-SEARCH("/",  N2016,  1))</f>
        <v>hardware</v>
      </c>
      <c r="S2016" s="9">
        <f>(((J2016/60)/60)/24)+DATE(1970,1,1)+(-5/24)</f>
        <v>41324.006238425922</v>
      </c>
      <c r="T2016" s="9">
        <f>(((I2016/60)/60)/24)+DATE(1970,1,1)+(-5/24)</f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E2017/D2017 * 100</f>
        <v>113.00013888888888</v>
      </c>
      <c r="P2017" s="5">
        <f>E2017/L2017</f>
        <v>50.222283950617282</v>
      </c>
      <c r="Q2017" t="str">
        <f>LEFT(N2017,SEARCH("/",  N2017,  1)-1)</f>
        <v>technology</v>
      </c>
      <c r="R2017" t="str">
        <f>RIGHT(N2017,LEN(N2017)-SEARCH("/",  N2017,  1))</f>
        <v>hardware</v>
      </c>
      <c r="S2017" s="9">
        <f>(((J2017/60)/60)/24)+DATE(1970,1,1)+(-5/24)</f>
        <v>40765.668553240735</v>
      </c>
      <c r="T2017" s="9">
        <f>(((I2017/60)/60)/24)+DATE(1970,1,1)+(-5/24)</f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E2018/D2018 * 100</f>
        <v>921.54219999999998</v>
      </c>
      <c r="P2018" s="5">
        <f>E2018/L2018</f>
        <v>192.38876826722338</v>
      </c>
      <c r="Q2018" t="str">
        <f>LEFT(N2018,SEARCH("/",  N2018,  1)-1)</f>
        <v>technology</v>
      </c>
      <c r="R2018" t="str">
        <f>RIGHT(N2018,LEN(N2018)-SEARCH("/",  N2018,  1))</f>
        <v>hardware</v>
      </c>
      <c r="S2018" s="9">
        <f>(((J2018/60)/60)/24)+DATE(1970,1,1)+(-5/24)</f>
        <v>41312.672442129624</v>
      </c>
      <c r="T2018" s="9">
        <f>(((I2018/60)/60)/24)+DATE(1970,1,1)+(-5/24)</f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E2019/D2019 * 100</f>
        <v>125.10239999999999</v>
      </c>
      <c r="P2019" s="5">
        <f>E2019/L2019</f>
        <v>73.416901408450698</v>
      </c>
      <c r="Q2019" t="str">
        <f>LEFT(N2019,SEARCH("/",  N2019,  1)-1)</f>
        <v>technology</v>
      </c>
      <c r="R2019" t="str">
        <f>RIGHT(N2019,LEN(N2019)-SEARCH("/",  N2019,  1))</f>
        <v>hardware</v>
      </c>
      <c r="S2019" s="9">
        <f>(((J2019/60)/60)/24)+DATE(1970,1,1)+(-5/24)</f>
        <v>40960.849016203698</v>
      </c>
      <c r="T2019" s="9">
        <f>(((I2019/60)/60)/24)+DATE(1970,1,1)+(-5/24)</f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E2020/D2020 * 100</f>
        <v>102.24343076923077</v>
      </c>
      <c r="P2020" s="5">
        <f>E2020/L2020</f>
        <v>147.68495555555555</v>
      </c>
      <c r="Q2020" t="str">
        <f>LEFT(N2020,SEARCH("/",  N2020,  1)-1)</f>
        <v>technology</v>
      </c>
      <c r="R2020" t="str">
        <f>RIGHT(N2020,LEN(N2020)-SEARCH("/",  N2020,  1))</f>
        <v>hardware</v>
      </c>
      <c r="S2020" s="9">
        <f>(((J2020/60)/60)/24)+DATE(1970,1,1)+(-5/24)</f>
        <v>42199.157511574071</v>
      </c>
      <c r="T2020" s="9">
        <f>(((I2020/60)/60)/24)+DATE(1970,1,1)+(-5/24)</f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E2021/D2021 * 100</f>
        <v>484.90975000000003</v>
      </c>
      <c r="P2021" s="5">
        <f>E2021/L2021</f>
        <v>108.96848314606741</v>
      </c>
      <c r="Q2021" t="str">
        <f>LEFT(N2021,SEARCH("/",  N2021,  1)-1)</f>
        <v>technology</v>
      </c>
      <c r="R2021" t="str">
        <f>RIGHT(N2021,LEN(N2021)-SEARCH("/",  N2021,  1))</f>
        <v>hardware</v>
      </c>
      <c r="S2021" s="9">
        <f>(((J2021/60)/60)/24)+DATE(1970,1,1)+(-5/24)</f>
        <v>42605.500243055554</v>
      </c>
      <c r="T2021" s="9">
        <f>(((I2021/60)/60)/24)+DATE(1970,1,1)+(-5/24)</f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E2022/D2022 * 100</f>
        <v>192.33333333333334</v>
      </c>
      <c r="P2022" s="5">
        <f>E2022/L2022</f>
        <v>23.647540983606557</v>
      </c>
      <c r="Q2022" t="str">
        <f>LEFT(N2022,SEARCH("/",  N2022,  1)-1)</f>
        <v>technology</v>
      </c>
      <c r="R2022" t="str">
        <f>RIGHT(N2022,LEN(N2022)-SEARCH("/",  N2022,  1))</f>
        <v>hardware</v>
      </c>
      <c r="S2022" s="9">
        <f>(((J2022/60)/60)/24)+DATE(1970,1,1)+(-5/24)</f>
        <v>41736.88916666666</v>
      </c>
      <c r="T2022" s="9">
        <f>(((I2022/60)/60)/24)+DATE(1970,1,1)+(-5/24)</f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E2023/D2023 * 100</f>
        <v>281.10000000000002</v>
      </c>
      <c r="P2023" s="5">
        <f>E2023/L2023</f>
        <v>147.94736842105263</v>
      </c>
      <c r="Q2023" t="str">
        <f>LEFT(N2023,SEARCH("/",  N2023,  1)-1)</f>
        <v>technology</v>
      </c>
      <c r="R2023" t="str">
        <f>RIGHT(N2023,LEN(N2023)-SEARCH("/",  N2023,  1))</f>
        <v>hardware</v>
      </c>
      <c r="S2023" s="9">
        <f>(((J2023/60)/60)/24)+DATE(1970,1,1)+(-5/24)</f>
        <v>41860.862233796295</v>
      </c>
      <c r="T2023" s="9">
        <f>(((I2023/60)/60)/24)+DATE(1970,1,1)+(-5/24)</f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E2024/D2024 * 100</f>
        <v>125.13700000000001</v>
      </c>
      <c r="P2024" s="5">
        <f>E2024/L2024</f>
        <v>385.03692307692307</v>
      </c>
      <c r="Q2024" t="str">
        <f>LEFT(N2024,SEARCH("/",  N2024,  1)-1)</f>
        <v>technology</v>
      </c>
      <c r="R2024" t="str">
        <f>RIGHT(N2024,LEN(N2024)-SEARCH("/",  N2024,  1))</f>
        <v>hardware</v>
      </c>
      <c r="S2024" s="9">
        <f>(((J2024/60)/60)/24)+DATE(1970,1,1)+(-5/24)</f>
        <v>42502.36078703704</v>
      </c>
      <c r="T2024" s="9">
        <f>(((I2024/60)/60)/24)+DATE(1970,1,1)+(-5/24)</f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E2025/D2025 * 100</f>
        <v>161.459</v>
      </c>
      <c r="P2025" s="5">
        <f>E2025/L2025</f>
        <v>457.39093484419266</v>
      </c>
      <c r="Q2025" t="str">
        <f>LEFT(N2025,SEARCH("/",  N2025,  1)-1)</f>
        <v>technology</v>
      </c>
      <c r="R2025" t="str">
        <f>RIGHT(N2025,LEN(N2025)-SEARCH("/",  N2025,  1))</f>
        <v>hardware</v>
      </c>
      <c r="S2025" s="9">
        <f>(((J2025/60)/60)/24)+DATE(1970,1,1)+(-5/24)</f>
        <v>42136.212418981479</v>
      </c>
      <c r="T2025" s="9">
        <f>(((I2025/60)/60)/24)+DATE(1970,1,1)+(-5/24)</f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E2026/D2026 * 100</f>
        <v>585.35</v>
      </c>
      <c r="P2026" s="5">
        <f>E2026/L2026</f>
        <v>222.99047619047619</v>
      </c>
      <c r="Q2026" t="str">
        <f>LEFT(N2026,SEARCH("/",  N2026,  1)-1)</f>
        <v>technology</v>
      </c>
      <c r="R2026" t="str">
        <f>RIGHT(N2026,LEN(N2026)-SEARCH("/",  N2026,  1))</f>
        <v>hardware</v>
      </c>
      <c r="S2026" s="9">
        <f>(((J2026/60)/60)/24)+DATE(1970,1,1)+(-5/24)</f>
        <v>41099.758611111109</v>
      </c>
      <c r="T2026" s="9">
        <f>(((I2026/60)/60)/24)+DATE(1970,1,1)+(-5/24)</f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E2027/D2027 * 100</f>
        <v>201.14999999999998</v>
      </c>
      <c r="P2027" s="5">
        <f>E2027/L2027</f>
        <v>220.74074074074073</v>
      </c>
      <c r="Q2027" t="str">
        <f>LEFT(N2027,SEARCH("/",  N2027,  1)-1)</f>
        <v>technology</v>
      </c>
      <c r="R2027" t="str">
        <f>RIGHT(N2027,LEN(N2027)-SEARCH("/",  N2027,  1))</f>
        <v>hardware</v>
      </c>
      <c r="S2027" s="9">
        <f>(((J2027/60)/60)/24)+DATE(1970,1,1)+(-5/24)</f>
        <v>42135.976226851846</v>
      </c>
      <c r="T2027" s="9">
        <f>(((I2027/60)/60)/24)+DATE(1970,1,1)+(-5/24)</f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E2028/D2028 * 100</f>
        <v>133.48307999999997</v>
      </c>
      <c r="P2028" s="5">
        <f>E2028/L2028</f>
        <v>73.503898678414089</v>
      </c>
      <c r="Q2028" t="str">
        <f>LEFT(N2028,SEARCH("/",  N2028,  1)-1)</f>
        <v>technology</v>
      </c>
      <c r="R2028" t="str">
        <f>RIGHT(N2028,LEN(N2028)-SEARCH("/",  N2028,  1))</f>
        <v>hardware</v>
      </c>
      <c r="S2028" s="9">
        <f>(((J2028/60)/60)/24)+DATE(1970,1,1)+(-5/24)</f>
        <v>41704.527604166666</v>
      </c>
      <c r="T2028" s="9">
        <f>(((I2028/60)/60)/24)+DATE(1970,1,1)+(-5/24)</f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E2029/D2029 * 100</f>
        <v>120.24900000000001</v>
      </c>
      <c r="P2029" s="5">
        <f>E2029/L2029</f>
        <v>223.09647495361781</v>
      </c>
      <c r="Q2029" t="str">
        <f>LEFT(N2029,SEARCH("/",  N2029,  1)-1)</f>
        <v>technology</v>
      </c>
      <c r="R2029" t="str">
        <f>RIGHT(N2029,LEN(N2029)-SEARCH("/",  N2029,  1))</f>
        <v>hardware</v>
      </c>
      <c r="S2029" s="9">
        <f>(((J2029/60)/60)/24)+DATE(1970,1,1)+(-5/24)</f>
        <v>42048.605543981481</v>
      </c>
      <c r="T2029" s="9">
        <f>(((I2029/60)/60)/24)+DATE(1970,1,1)+(-5/24)</f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E2030/D2030 * 100</f>
        <v>126.16666666666667</v>
      </c>
      <c r="P2030" s="5">
        <f>E2030/L2030</f>
        <v>47.911392405063289</v>
      </c>
      <c r="Q2030" t="str">
        <f>LEFT(N2030,SEARCH("/",  N2030,  1)-1)</f>
        <v>technology</v>
      </c>
      <c r="R2030" t="str">
        <f>RIGHT(N2030,LEN(N2030)-SEARCH("/",  N2030,  1))</f>
        <v>hardware</v>
      </c>
      <c r="S2030" s="9">
        <f>(((J2030/60)/60)/24)+DATE(1970,1,1)+(-5/24)</f>
        <v>40215.710717592592</v>
      </c>
      <c r="T2030" s="9">
        <f>(((I2030/60)/60)/24)+DATE(1970,1,1)+(-5/24)</f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E2031/D2031 * 100</f>
        <v>361.2</v>
      </c>
      <c r="P2031" s="5">
        <f>E2031/L2031</f>
        <v>96.063829787234042</v>
      </c>
      <c r="Q2031" t="str">
        <f>LEFT(N2031,SEARCH("/",  N2031,  1)-1)</f>
        <v>technology</v>
      </c>
      <c r="R2031" t="str">
        <f>RIGHT(N2031,LEN(N2031)-SEARCH("/",  N2031,  1))</f>
        <v>hardware</v>
      </c>
      <c r="S2031" s="9">
        <f>(((J2031/60)/60)/24)+DATE(1970,1,1)+(-5/24)</f>
        <v>41847.813437500001</v>
      </c>
      <c r="T2031" s="9">
        <f>(((I2031/60)/60)/24)+DATE(1970,1,1)+(-5/24)</f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E2032/D2032 * 100</f>
        <v>226.239013671875</v>
      </c>
      <c r="P2032" s="5">
        <f>E2032/L2032</f>
        <v>118.6144</v>
      </c>
      <c r="Q2032" t="str">
        <f>LEFT(N2032,SEARCH("/",  N2032,  1)-1)</f>
        <v>technology</v>
      </c>
      <c r="R2032" t="str">
        <f>RIGHT(N2032,LEN(N2032)-SEARCH("/",  N2032,  1))</f>
        <v>hardware</v>
      </c>
      <c r="S2032" s="9">
        <f>(((J2032/60)/60)/24)+DATE(1970,1,1)+(-5/24)</f>
        <v>41212.788148148145</v>
      </c>
      <c r="T2032" s="9">
        <f>(((I2032/60)/60)/24)+DATE(1970,1,1)+(-5/24)</f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E2033/D2033 * 100</f>
        <v>120.35</v>
      </c>
      <c r="P2033" s="5">
        <f>E2033/L2033</f>
        <v>118.45472440944881</v>
      </c>
      <c r="Q2033" t="str">
        <f>LEFT(N2033,SEARCH("/",  N2033,  1)-1)</f>
        <v>technology</v>
      </c>
      <c r="R2033" t="str">
        <f>RIGHT(N2033,LEN(N2033)-SEARCH("/",  N2033,  1))</f>
        <v>hardware</v>
      </c>
      <c r="S2033" s="9">
        <f>(((J2033/60)/60)/24)+DATE(1970,1,1)+(-5/24)</f>
        <v>41975.120983796289</v>
      </c>
      <c r="T2033" s="9">
        <f>(((I2033/60)/60)/24)+DATE(1970,1,1)+(-5/24)</f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E2034/D2034 * 100</f>
        <v>304.18799999999999</v>
      </c>
      <c r="P2034" s="5">
        <f>E2034/L2034</f>
        <v>143.21468926553672</v>
      </c>
      <c r="Q2034" t="str">
        <f>LEFT(N2034,SEARCH("/",  N2034,  1)-1)</f>
        <v>technology</v>
      </c>
      <c r="R2034" t="str">
        <f>RIGHT(N2034,LEN(N2034)-SEARCH("/",  N2034,  1))</f>
        <v>hardware</v>
      </c>
      <c r="S2034" s="9">
        <f>(((J2034/60)/60)/24)+DATE(1970,1,1)+(-5/24)</f>
        <v>42689.35733796296</v>
      </c>
      <c r="T2034" s="9">
        <f>(((I2034/60)/60)/24)+DATE(1970,1,1)+(-5/24)</f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E2035/D2035 * 100</f>
        <v>178.67599999999999</v>
      </c>
      <c r="P2035" s="5">
        <f>E2035/L2035</f>
        <v>282.71518987341773</v>
      </c>
      <c r="Q2035" t="str">
        <f>LEFT(N2035,SEARCH("/",  N2035,  1)-1)</f>
        <v>technology</v>
      </c>
      <c r="R2035" t="str">
        <f>RIGHT(N2035,LEN(N2035)-SEARCH("/",  N2035,  1))</f>
        <v>hardware</v>
      </c>
      <c r="S2035" s="9">
        <f>(((J2035/60)/60)/24)+DATE(1970,1,1)+(-5/24)</f>
        <v>41724.874050925922</v>
      </c>
      <c r="T2035" s="9">
        <f>(((I2035/60)/60)/24)+DATE(1970,1,1)+(-5/24)</f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E2036/D2036 * 100</f>
        <v>386.81998717948721</v>
      </c>
      <c r="P2036" s="5">
        <f>E2036/L2036</f>
        <v>593.93620078740162</v>
      </c>
      <c r="Q2036" t="str">
        <f>LEFT(N2036,SEARCH("/",  N2036,  1)-1)</f>
        <v>technology</v>
      </c>
      <c r="R2036" t="str">
        <f>RIGHT(N2036,LEN(N2036)-SEARCH("/",  N2036,  1))</f>
        <v>hardware</v>
      </c>
      <c r="S2036" s="9">
        <f>(((J2036/60)/60)/24)+DATE(1970,1,1)+(-5/24)</f>
        <v>42075.921678240738</v>
      </c>
      <c r="T2036" s="9">
        <f>(((I2036/60)/60)/24)+DATE(1970,1,1)+(-5/24)</f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E2037/D2037 * 100</f>
        <v>211.03642500000004</v>
      </c>
      <c r="P2037" s="5">
        <f>E2037/L2037</f>
        <v>262.15704968944101</v>
      </c>
      <c r="Q2037" t="str">
        <f>LEFT(N2037,SEARCH("/",  N2037,  1)-1)</f>
        <v>technology</v>
      </c>
      <c r="R2037" t="str">
        <f>RIGHT(N2037,LEN(N2037)-SEARCH("/",  N2037,  1))</f>
        <v>hardware</v>
      </c>
      <c r="S2037" s="9">
        <f>(((J2037/60)/60)/24)+DATE(1970,1,1)+(-5/24)</f>
        <v>42311.41674768518</v>
      </c>
      <c r="T2037" s="9">
        <f>(((I2037/60)/60)/24)+DATE(1970,1,1)+(-5/24)</f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E2038/D2038 * 100</f>
        <v>131.66833333333335</v>
      </c>
      <c r="P2038" s="5">
        <f>E2038/L2038</f>
        <v>46.580778301886795</v>
      </c>
      <c r="Q2038" t="str">
        <f>LEFT(N2038,SEARCH("/",  N2038,  1)-1)</f>
        <v>technology</v>
      </c>
      <c r="R2038" t="str">
        <f>RIGHT(N2038,LEN(N2038)-SEARCH("/",  N2038,  1))</f>
        <v>hardware</v>
      </c>
      <c r="S2038" s="9">
        <f>(((J2038/60)/60)/24)+DATE(1970,1,1)+(-5/24)</f>
        <v>41738.656469907408</v>
      </c>
      <c r="T2038" s="9">
        <f>(((I2038/60)/60)/24)+DATE(1970,1,1)+(-5/24)</f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E2039/D2039 * 100</f>
        <v>300.47639999999996</v>
      </c>
      <c r="P2039" s="5">
        <f>E2039/L2039</f>
        <v>70.041118881118877</v>
      </c>
      <c r="Q2039" t="str">
        <f>LEFT(N2039,SEARCH("/",  N2039,  1)-1)</f>
        <v>technology</v>
      </c>
      <c r="R2039" t="str">
        <f>RIGHT(N2039,LEN(N2039)-SEARCH("/",  N2039,  1))</f>
        <v>hardware</v>
      </c>
      <c r="S2039" s="9">
        <f>(((J2039/60)/60)/24)+DATE(1970,1,1)+(-5/24)</f>
        <v>41578.001770833333</v>
      </c>
      <c r="T2039" s="9">
        <f>(((I2039/60)/60)/24)+DATE(1970,1,1)+(-5/24)</f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E2040/D2040 * 100</f>
        <v>420.51249999999999</v>
      </c>
      <c r="P2040" s="5">
        <f>E2040/L2040</f>
        <v>164.90686274509804</v>
      </c>
      <c r="Q2040" t="str">
        <f>LEFT(N2040,SEARCH("/",  N2040,  1)-1)</f>
        <v>technology</v>
      </c>
      <c r="R2040" t="str">
        <f>RIGHT(N2040,LEN(N2040)-SEARCH("/",  N2040,  1))</f>
        <v>hardware</v>
      </c>
      <c r="S2040" s="9">
        <f>(((J2040/60)/60)/24)+DATE(1970,1,1)+(-5/24)</f>
        <v>41424.062743055554</v>
      </c>
      <c r="T2040" s="9">
        <f>(((I2040/60)/60)/24)+DATE(1970,1,1)+(-5/24)</f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E2041/D2041 * 100</f>
        <v>136.21680000000001</v>
      </c>
      <c r="P2041" s="5">
        <f>E2041/L2041</f>
        <v>449.26385224274406</v>
      </c>
      <c r="Q2041" t="str">
        <f>LEFT(N2041,SEARCH("/",  N2041,  1)-1)</f>
        <v>technology</v>
      </c>
      <c r="R2041" t="str">
        <f>RIGHT(N2041,LEN(N2041)-SEARCH("/",  N2041,  1))</f>
        <v>hardware</v>
      </c>
      <c r="S2041" s="9">
        <f>(((J2041/60)/60)/24)+DATE(1970,1,1)+(-5/24)</f>
        <v>42675.23061342592</v>
      </c>
      <c r="T2041" s="9">
        <f>(((I2041/60)/60)/24)+DATE(1970,1,1)+(-5/24)</f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E2042/D2042 * 100</f>
        <v>248.17133333333334</v>
      </c>
      <c r="P2042" s="5">
        <f>E2042/L2042</f>
        <v>27.472841328413285</v>
      </c>
      <c r="Q2042" t="str">
        <f>LEFT(N2042,SEARCH("/",  N2042,  1)-1)</f>
        <v>technology</v>
      </c>
      <c r="R2042" t="str">
        <f>RIGHT(N2042,LEN(N2042)-SEARCH("/",  N2042,  1))</f>
        <v>hardware</v>
      </c>
      <c r="S2042" s="9">
        <f>(((J2042/60)/60)/24)+DATE(1970,1,1)+(-5/24)</f>
        <v>41578.718784722223</v>
      </c>
      <c r="T2042" s="9">
        <f>(((I2042/60)/60)/24)+DATE(1970,1,1)+(-5/24)</f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E2043/D2043 * 100</f>
        <v>181.86315789473684</v>
      </c>
      <c r="P2043" s="5">
        <f>E2043/L2043</f>
        <v>143.97499999999999</v>
      </c>
      <c r="Q2043" t="str">
        <f>LEFT(N2043,SEARCH("/",  N2043,  1)-1)</f>
        <v>technology</v>
      </c>
      <c r="R2043" t="str">
        <f>RIGHT(N2043,LEN(N2043)-SEARCH("/",  N2043,  1))</f>
        <v>hardware</v>
      </c>
      <c r="S2043" s="9">
        <f>(((J2043/60)/60)/24)+DATE(1970,1,1)+(-5/24)</f>
        <v>42654.317442129628</v>
      </c>
      <c r="T2043" s="9">
        <f>(((I2043/60)/60)/24)+DATE(1970,1,1)+(-5/24)</f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E2044/D2044 * 100</f>
        <v>123.53</v>
      </c>
      <c r="P2044" s="5">
        <f>E2044/L2044</f>
        <v>88.23571428571428</v>
      </c>
      <c r="Q2044" t="str">
        <f>LEFT(N2044,SEARCH("/",  N2044,  1)-1)</f>
        <v>technology</v>
      </c>
      <c r="R2044" t="str">
        <f>RIGHT(N2044,LEN(N2044)-SEARCH("/",  N2044,  1))</f>
        <v>hardware</v>
      </c>
      <c r="S2044" s="9">
        <f>(((J2044/60)/60)/24)+DATE(1970,1,1)+(-5/24)</f>
        <v>42331.499699074069</v>
      </c>
      <c r="T2044" s="9">
        <f>(((I2044/60)/60)/24)+DATE(1970,1,1)+(-5/24)</f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E2045/D2045 * 100</f>
        <v>506.20938628158842</v>
      </c>
      <c r="P2045" s="5">
        <f>E2045/L2045</f>
        <v>36.326424870466319</v>
      </c>
      <c r="Q2045" t="str">
        <f>LEFT(N2045,SEARCH("/",  N2045,  1)-1)</f>
        <v>technology</v>
      </c>
      <c r="R2045" t="str">
        <f>RIGHT(N2045,LEN(N2045)-SEARCH("/",  N2045,  1))</f>
        <v>hardware</v>
      </c>
      <c r="S2045" s="9">
        <f>(((J2045/60)/60)/24)+DATE(1970,1,1)+(-5/24)</f>
        <v>42660.968483796292</v>
      </c>
      <c r="T2045" s="9">
        <f>(((I2045/60)/60)/24)+DATE(1970,1,1)+(-5/24)</f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E2046/D2046 * 100</f>
        <v>108.21333333333334</v>
      </c>
      <c r="P2046" s="5">
        <f>E2046/L2046</f>
        <v>90.177777777777777</v>
      </c>
      <c r="Q2046" t="str">
        <f>LEFT(N2046,SEARCH("/",  N2046,  1)-1)</f>
        <v>technology</v>
      </c>
      <c r="R2046" t="str">
        <f>RIGHT(N2046,LEN(N2046)-SEARCH("/",  N2046,  1))</f>
        <v>hardware</v>
      </c>
      <c r="S2046" s="9">
        <f>(((J2046/60)/60)/24)+DATE(1970,1,1)+(-5/24)</f>
        <v>42138.475856481477</v>
      </c>
      <c r="T2046" s="9">
        <f>(((I2046/60)/60)/24)+DATE(1970,1,1)+(-5/24)</f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E2047/D2047 * 100</f>
        <v>819.18387755102037</v>
      </c>
      <c r="P2047" s="5">
        <f>E2047/L2047</f>
        <v>152.62361216730039</v>
      </c>
      <c r="Q2047" t="str">
        <f>LEFT(N2047,SEARCH("/",  N2047,  1)-1)</f>
        <v>technology</v>
      </c>
      <c r="R2047" t="str">
        <f>RIGHT(N2047,LEN(N2047)-SEARCH("/",  N2047,  1))</f>
        <v>hardware</v>
      </c>
      <c r="S2047" s="9">
        <f>(((J2047/60)/60)/24)+DATE(1970,1,1)+(-5/24)</f>
        <v>41068.880173611105</v>
      </c>
      <c r="T2047" s="9">
        <f>(((I2047/60)/60)/24)+DATE(1970,1,1)+(-5/24)</f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E2048/D2048 * 100</f>
        <v>121.10000000000001</v>
      </c>
      <c r="P2048" s="5">
        <f>E2048/L2048</f>
        <v>55.806451612903224</v>
      </c>
      <c r="Q2048" t="str">
        <f>LEFT(N2048,SEARCH("/",  N2048,  1)-1)</f>
        <v>technology</v>
      </c>
      <c r="R2048" t="str">
        <f>RIGHT(N2048,LEN(N2048)-SEARCH("/",  N2048,  1))</f>
        <v>hardware</v>
      </c>
      <c r="S2048" s="9">
        <f>(((J2048/60)/60)/24)+DATE(1970,1,1)+(-5/24)</f>
        <v>41386.963472222218</v>
      </c>
      <c r="T2048" s="9">
        <f>(((I2048/60)/60)/24)+DATE(1970,1,1)+(-5/24)</f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E2049/D2049 * 100</f>
        <v>102.99897959183673</v>
      </c>
      <c r="P2049" s="5">
        <f>E2049/L2049</f>
        <v>227.85327313769753</v>
      </c>
      <c r="Q2049" t="str">
        <f>LEFT(N2049,SEARCH("/",  N2049,  1)-1)</f>
        <v>technology</v>
      </c>
      <c r="R2049" t="str">
        <f>RIGHT(N2049,LEN(N2049)-SEARCH("/",  N2049,  1))</f>
        <v>hardware</v>
      </c>
      <c r="S2049" s="9">
        <f>(((J2049/60)/60)/24)+DATE(1970,1,1)+(-5/24)</f>
        <v>42081.695254629631</v>
      </c>
      <c r="T2049" s="9">
        <f>(((I2049/60)/60)/24)+DATE(1970,1,1)+(-5/24)</f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E2050/D2050 * 100</f>
        <v>148.33229411764705</v>
      </c>
      <c r="P2050" s="5">
        <f>E2050/L2050</f>
        <v>91.82989803350327</v>
      </c>
      <c r="Q2050" t="str">
        <f>LEFT(N2050,SEARCH("/",  N2050,  1)-1)</f>
        <v>technology</v>
      </c>
      <c r="R2050" t="str">
        <f>RIGHT(N2050,LEN(N2050)-SEARCH("/",  N2050,  1))</f>
        <v>hardware</v>
      </c>
      <c r="S2050" s="9">
        <f>(((J2050/60)/60)/24)+DATE(1970,1,1)+(-5/24)</f>
        <v>41387.443182870367</v>
      </c>
      <c r="T2050" s="9">
        <f>(((I2050/60)/60)/24)+DATE(1970,1,1)+(-5/24)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E2051/D2051 * 100</f>
        <v>120.19070000000001</v>
      </c>
      <c r="P2051" s="5">
        <f>E2051/L2051</f>
        <v>80.991037735849048</v>
      </c>
      <c r="Q2051" t="str">
        <f>LEFT(N2051,SEARCH("/",  N2051,  1)-1)</f>
        <v>technology</v>
      </c>
      <c r="R2051" t="str">
        <f>RIGHT(N2051,LEN(N2051)-SEARCH("/",  N2051,  1))</f>
        <v>hardware</v>
      </c>
      <c r="S2051" s="9">
        <f>(((J2051/60)/60)/24)+DATE(1970,1,1)+(-5/24)</f>
        <v>41575.319016203699</v>
      </c>
      <c r="T2051" s="9">
        <f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E2052/D2052 * 100</f>
        <v>473.27000000000004</v>
      </c>
      <c r="P2052" s="5">
        <f>E2052/L2052</f>
        <v>278.39411764705881</v>
      </c>
      <c r="Q2052" t="str">
        <f>LEFT(N2052,SEARCH("/",  N2052,  1)-1)</f>
        <v>technology</v>
      </c>
      <c r="R2052" t="str">
        <f>RIGHT(N2052,LEN(N2052)-SEARCH("/",  N2052,  1))</f>
        <v>hardware</v>
      </c>
      <c r="S2052" s="9">
        <f>(((J2052/60)/60)/24)+DATE(1970,1,1)+(-5/24)</f>
        <v>42114.863171296289</v>
      </c>
      <c r="T2052" s="9">
        <f>(((I2052/60)/60)/24)+DATE(1970,1,1)+(-5/24)</f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E2053/D2053 * 100</f>
        <v>130.36250000000001</v>
      </c>
      <c r="P2053" s="5">
        <f>E2053/L2053</f>
        <v>43.095041322314053</v>
      </c>
      <c r="Q2053" t="str">
        <f>LEFT(N2053,SEARCH("/",  N2053,  1)-1)</f>
        <v>technology</v>
      </c>
      <c r="R2053" t="str">
        <f>RIGHT(N2053,LEN(N2053)-SEARCH("/",  N2053,  1))</f>
        <v>hardware</v>
      </c>
      <c r="S2053" s="9">
        <f>(((J2053/60)/60)/24)+DATE(1970,1,1)+(-5/24)</f>
        <v>41603.814085648148</v>
      </c>
      <c r="T2053" s="9">
        <f>(((I2053/60)/60)/24)+DATE(1970,1,1)+(-5/24)</f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E2054/D2054 * 100</f>
        <v>353.048</v>
      </c>
      <c r="P2054" s="5">
        <f>E2054/L2054</f>
        <v>326.29205175600737</v>
      </c>
      <c r="Q2054" t="str">
        <f>LEFT(N2054,SEARCH("/",  N2054,  1)-1)</f>
        <v>technology</v>
      </c>
      <c r="R2054" t="str">
        <f>RIGHT(N2054,LEN(N2054)-SEARCH("/",  N2054,  1))</f>
        <v>hardware</v>
      </c>
      <c r="S2054" s="9">
        <f>(((J2054/60)/60)/24)+DATE(1970,1,1)+(-5/24)</f>
        <v>42374.875613425924</v>
      </c>
      <c r="T2054" s="9">
        <f>(((I2054/60)/60)/24)+DATE(1970,1,1)+(-5/24)</f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E2055/D2055 * 100</f>
        <v>101.02</v>
      </c>
      <c r="P2055" s="5">
        <f>E2055/L2055</f>
        <v>41.743801652892564</v>
      </c>
      <c r="Q2055" t="str">
        <f>LEFT(N2055,SEARCH("/",  N2055,  1)-1)</f>
        <v>technology</v>
      </c>
      <c r="R2055" t="str">
        <f>RIGHT(N2055,LEN(N2055)-SEARCH("/",  N2055,  1))</f>
        <v>hardware</v>
      </c>
      <c r="S2055" s="9">
        <f>(((J2055/60)/60)/24)+DATE(1970,1,1)+(-5/24)</f>
        <v>42303.409155092588</v>
      </c>
      <c r="T2055" s="9">
        <f>(((I2055/60)/60)/24)+DATE(1970,1,1)+(-5/24)</f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E2056/D2056 * 100</f>
        <v>113.59142857142857</v>
      </c>
      <c r="P2056" s="5">
        <f>E2056/L2056</f>
        <v>64.020933977455712</v>
      </c>
      <c r="Q2056" t="str">
        <f>LEFT(N2056,SEARCH("/",  N2056,  1)-1)</f>
        <v>technology</v>
      </c>
      <c r="R2056" t="str">
        <f>RIGHT(N2056,LEN(N2056)-SEARCH("/",  N2056,  1))</f>
        <v>hardware</v>
      </c>
      <c r="S2056" s="9">
        <f>(((J2056/60)/60)/24)+DATE(1970,1,1)+(-5/24)</f>
        <v>41731.312615740739</v>
      </c>
      <c r="T2056" s="9">
        <f>(((I2056/60)/60)/24)+DATE(1970,1,1)+(-5/24)</f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E2057/D2057 * 100</f>
        <v>167.41666666666666</v>
      </c>
      <c r="P2057" s="5">
        <f>E2057/L2057</f>
        <v>99.455445544554451</v>
      </c>
      <c r="Q2057" t="str">
        <f>LEFT(N2057,SEARCH("/",  N2057,  1)-1)</f>
        <v>technology</v>
      </c>
      <c r="R2057" t="str">
        <f>RIGHT(N2057,LEN(N2057)-SEARCH("/",  N2057,  1))</f>
        <v>hardware</v>
      </c>
      <c r="S2057" s="9">
        <f>(((J2057/60)/60)/24)+DATE(1970,1,1)+(-5/24)</f>
        <v>41946.465775462959</v>
      </c>
      <c r="T2057" s="9">
        <f>(((I2057/60)/60)/24)+DATE(1970,1,1)+(-5/24)</f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E2058/D2058 * 100</f>
        <v>153.452</v>
      </c>
      <c r="P2058" s="5">
        <f>E2058/L2058</f>
        <v>138.49458483754512</v>
      </c>
      <c r="Q2058" t="str">
        <f>LEFT(N2058,SEARCH("/",  N2058,  1)-1)</f>
        <v>technology</v>
      </c>
      <c r="R2058" t="str">
        <f>RIGHT(N2058,LEN(N2058)-SEARCH("/",  N2058,  1))</f>
        <v>hardware</v>
      </c>
      <c r="S2058" s="9">
        <f>(((J2058/60)/60)/24)+DATE(1970,1,1)+(-5/24)</f>
        <v>41351.552569444444</v>
      </c>
      <c r="T2058" s="9">
        <f>(((I2058/60)/60)/24)+DATE(1970,1,1)+(-5/24)</f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E2059/D2059 * 100</f>
        <v>202.23220000000001</v>
      </c>
      <c r="P2059" s="5">
        <f>E2059/L2059</f>
        <v>45.547792792792798</v>
      </c>
      <c r="Q2059" t="str">
        <f>LEFT(N2059,SEARCH("/",  N2059,  1)-1)</f>
        <v>technology</v>
      </c>
      <c r="R2059" t="str">
        <f>RIGHT(N2059,LEN(N2059)-SEARCH("/",  N2059,  1))</f>
        <v>hardware</v>
      </c>
      <c r="S2059" s="9">
        <f>(((J2059/60)/60)/24)+DATE(1970,1,1)+(-5/24)</f>
        <v>42396.286249999997</v>
      </c>
      <c r="T2059" s="9">
        <f>(((I2059/60)/60)/24)+DATE(1970,1,1)+(-5/24)</f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E2060/D2060 * 100</f>
        <v>168.28125</v>
      </c>
      <c r="P2060" s="5">
        <f>E2060/L2060</f>
        <v>10.507317073170732</v>
      </c>
      <c r="Q2060" t="str">
        <f>LEFT(N2060,SEARCH("/",  N2060,  1)-1)</f>
        <v>technology</v>
      </c>
      <c r="R2060" t="str">
        <f>RIGHT(N2060,LEN(N2060)-SEARCH("/",  N2060,  1))</f>
        <v>hardware</v>
      </c>
      <c r="S2060" s="9">
        <f>(((J2060/60)/60)/24)+DATE(1970,1,1)+(-5/24)</f>
        <v>42026.16238425926</v>
      </c>
      <c r="T2060" s="9">
        <f>(((I2060/60)/60)/24)+DATE(1970,1,1)+(-5/24)</f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E2061/D2061 * 100</f>
        <v>143.45666666666668</v>
      </c>
      <c r="P2061" s="5">
        <f>E2061/L2061</f>
        <v>114.76533333333333</v>
      </c>
      <c r="Q2061" t="str">
        <f>LEFT(N2061,SEARCH("/",  N2061,  1)-1)</f>
        <v>technology</v>
      </c>
      <c r="R2061" t="str">
        <f>RIGHT(N2061,LEN(N2061)-SEARCH("/",  N2061,  1))</f>
        <v>hardware</v>
      </c>
      <c r="S2061" s="9">
        <f>(((J2061/60)/60)/24)+DATE(1970,1,1)+(-5/24)</f>
        <v>42361.394143518519</v>
      </c>
      <c r="T2061" s="9">
        <f>(((I2061/60)/60)/24)+DATE(1970,1,1)+(-5/24)</f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E2062/D2062 * 100</f>
        <v>196.4</v>
      </c>
      <c r="P2062" s="5">
        <f>E2062/L2062</f>
        <v>35.997067448680355</v>
      </c>
      <c r="Q2062" t="str">
        <f>LEFT(N2062,SEARCH("/",  N2062,  1)-1)</f>
        <v>technology</v>
      </c>
      <c r="R2062" t="str">
        <f>RIGHT(N2062,LEN(N2062)-SEARCH("/",  N2062,  1))</f>
        <v>hardware</v>
      </c>
      <c r="S2062" s="9">
        <f>(((J2062/60)/60)/24)+DATE(1970,1,1)+(-5/24)</f>
        <v>41783.434606481482</v>
      </c>
      <c r="T2062" s="9">
        <f>(((I2062/60)/60)/24)+DATE(1970,1,1)+(-5/24)</f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E2063/D2063 * 100</f>
        <v>107.91999999999999</v>
      </c>
      <c r="P2063" s="5">
        <f>E2063/L2063</f>
        <v>154.17142857142858</v>
      </c>
      <c r="Q2063" t="str">
        <f>LEFT(N2063,SEARCH("/",  N2063,  1)-1)</f>
        <v>technology</v>
      </c>
      <c r="R2063" t="str">
        <f>RIGHT(N2063,LEN(N2063)-SEARCH("/",  N2063,  1))</f>
        <v>hardware</v>
      </c>
      <c r="S2063" s="9">
        <f>(((J2063/60)/60)/24)+DATE(1970,1,1)+(-5/24)</f>
        <v>42705.556180555555</v>
      </c>
      <c r="T2063" s="9">
        <f>(((I2063/60)/60)/24)+DATE(1970,1,1)+(-5/24)</f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E2064/D2064 * 100</f>
        <v>114.97699999999999</v>
      </c>
      <c r="P2064" s="5">
        <f>E2064/L2064</f>
        <v>566.38916256157631</v>
      </c>
      <c r="Q2064" t="str">
        <f>LEFT(N2064,SEARCH("/",  N2064,  1)-1)</f>
        <v>technology</v>
      </c>
      <c r="R2064" t="str">
        <f>RIGHT(N2064,LEN(N2064)-SEARCH("/",  N2064,  1))</f>
        <v>hardware</v>
      </c>
      <c r="S2064" s="9">
        <f>(((J2064/60)/60)/24)+DATE(1970,1,1)+(-5/24)</f>
        <v>42423.174745370365</v>
      </c>
      <c r="T2064" s="9">
        <f>(((I2064/60)/60)/24)+DATE(1970,1,1)+(-5/24)</f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E2065/D2065 * 100</f>
        <v>148.04999999999998</v>
      </c>
      <c r="P2065" s="5">
        <f>E2065/L2065</f>
        <v>120.85714285714286</v>
      </c>
      <c r="Q2065" t="str">
        <f>LEFT(N2065,SEARCH("/",  N2065,  1)-1)</f>
        <v>technology</v>
      </c>
      <c r="R2065" t="str">
        <f>RIGHT(N2065,LEN(N2065)-SEARCH("/",  N2065,  1))</f>
        <v>hardware</v>
      </c>
      <c r="S2065" s="9">
        <f>(((J2065/60)/60)/24)+DATE(1970,1,1)+(-5/24)</f>
        <v>42472.524317129624</v>
      </c>
      <c r="T2065" s="9">
        <f>(((I2065/60)/60)/24)+DATE(1970,1,1)+(-5/24)</f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E2066/D2066 * 100</f>
        <v>191.16676082790633</v>
      </c>
      <c r="P2066" s="5">
        <f>E2066/L2066</f>
        <v>86.163845492085343</v>
      </c>
      <c r="Q2066" t="str">
        <f>LEFT(N2066,SEARCH("/",  N2066,  1)-1)</f>
        <v>technology</v>
      </c>
      <c r="R2066" t="str">
        <f>RIGHT(N2066,LEN(N2066)-SEARCH("/",  N2066,  1))</f>
        <v>hardware</v>
      </c>
      <c r="S2066" s="9">
        <f>(((J2066/60)/60)/24)+DATE(1970,1,1)+(-5/24)</f>
        <v>41389.1565162037</v>
      </c>
      <c r="T2066" s="9">
        <f>(((I2066/60)/60)/24)+DATE(1970,1,1)+(-5/24)</f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E2067/D2067 * 100</f>
        <v>199.215125</v>
      </c>
      <c r="P2067" s="5">
        <f>E2067/L2067</f>
        <v>51.212114395886893</v>
      </c>
      <c r="Q2067" t="str">
        <f>LEFT(N2067,SEARCH("/",  N2067,  1)-1)</f>
        <v>technology</v>
      </c>
      <c r="R2067" t="str">
        <f>RIGHT(N2067,LEN(N2067)-SEARCH("/",  N2067,  1))</f>
        <v>hardware</v>
      </c>
      <c r="S2067" s="9">
        <f>(((J2067/60)/60)/24)+DATE(1970,1,1)+(-5/24)</f>
        <v>41603.125335648147</v>
      </c>
      <c r="T2067" s="9">
        <f>(((I2067/60)/60)/24)+DATE(1970,1,1)+(-5/24)</f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E2068/D2068 * 100</f>
        <v>218.6</v>
      </c>
      <c r="P2068" s="5">
        <f>E2068/L2068</f>
        <v>67.261538461538464</v>
      </c>
      <c r="Q2068" t="str">
        <f>LEFT(N2068,SEARCH("/",  N2068,  1)-1)</f>
        <v>technology</v>
      </c>
      <c r="R2068" t="str">
        <f>RIGHT(N2068,LEN(N2068)-SEARCH("/",  N2068,  1))</f>
        <v>hardware</v>
      </c>
      <c r="S2068" s="9">
        <f>(((J2068/60)/60)/24)+DATE(1970,1,1)+(-5/24)</f>
        <v>41844.563460648147</v>
      </c>
      <c r="T2068" s="9">
        <f>(((I2068/60)/60)/24)+DATE(1970,1,1)+(-5/24)</f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E2069/D2069 * 100</f>
        <v>126.86868686868686</v>
      </c>
      <c r="P2069" s="5">
        <f>E2069/L2069</f>
        <v>62.8</v>
      </c>
      <c r="Q2069" t="str">
        <f>LEFT(N2069,SEARCH("/",  N2069,  1)-1)</f>
        <v>technology</v>
      </c>
      <c r="R2069" t="str">
        <f>RIGHT(N2069,LEN(N2069)-SEARCH("/",  N2069,  1))</f>
        <v>hardware</v>
      </c>
      <c r="S2069" s="9">
        <f>(((J2069/60)/60)/24)+DATE(1970,1,1)+(-5/24)</f>
        <v>42115.645555555551</v>
      </c>
      <c r="T2069" s="9">
        <f>(((I2069/60)/60)/24)+DATE(1970,1,1)+(-5/24)</f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E2070/D2070 * 100</f>
        <v>105.22388000000001</v>
      </c>
      <c r="P2070" s="5">
        <f>E2070/L2070</f>
        <v>346.13118421052633</v>
      </c>
      <c r="Q2070" t="str">
        <f>LEFT(N2070,SEARCH("/",  N2070,  1)-1)</f>
        <v>technology</v>
      </c>
      <c r="R2070" t="str">
        <f>RIGHT(N2070,LEN(N2070)-SEARCH("/",  N2070,  1))</f>
        <v>hardware</v>
      </c>
      <c r="S2070" s="9">
        <f>(((J2070/60)/60)/24)+DATE(1970,1,1)+(-5/24)</f>
        <v>42633.633275462962</v>
      </c>
      <c r="T2070" s="9">
        <f>(((I2070/60)/60)/24)+DATE(1970,1,1)+(-5/24)</f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E2071/D2071 * 100</f>
        <v>128.40666000000002</v>
      </c>
      <c r="P2071" s="5">
        <f>E2071/L2071</f>
        <v>244.11912547528519</v>
      </c>
      <c r="Q2071" t="str">
        <f>LEFT(N2071,SEARCH("/",  N2071,  1)-1)</f>
        <v>technology</v>
      </c>
      <c r="R2071" t="str">
        <f>RIGHT(N2071,LEN(N2071)-SEARCH("/",  N2071,  1))</f>
        <v>hardware</v>
      </c>
      <c r="S2071" s="9">
        <f>(((J2071/60)/60)/24)+DATE(1970,1,1)+(-5/24)</f>
        <v>42340.763784722221</v>
      </c>
      <c r="T2071" s="9">
        <f>(((I2071/60)/60)/24)+DATE(1970,1,1)+(-5/24)</f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E2072/D2072 * 100</f>
        <v>317.3272</v>
      </c>
      <c r="P2072" s="5">
        <f>E2072/L2072</f>
        <v>259.25424836601309</v>
      </c>
      <c r="Q2072" t="str">
        <f>LEFT(N2072,SEARCH("/",  N2072,  1)-1)</f>
        <v>technology</v>
      </c>
      <c r="R2072" t="str">
        <f>RIGHT(N2072,LEN(N2072)-SEARCH("/",  N2072,  1))</f>
        <v>hardware</v>
      </c>
      <c r="S2072" s="9">
        <f>(((J2072/60)/60)/24)+DATE(1970,1,1)+(-5/24)</f>
        <v>42519.448182870365</v>
      </c>
      <c r="T2072" s="9">
        <f>(((I2072/60)/60)/24)+DATE(1970,1,1)+(-5/24)</f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E2073/D2073 * 100</f>
        <v>280.73</v>
      </c>
      <c r="P2073" s="5">
        <f>E2073/L2073</f>
        <v>201.96402877697841</v>
      </c>
      <c r="Q2073" t="str">
        <f>LEFT(N2073,SEARCH("/",  N2073,  1)-1)</f>
        <v>technology</v>
      </c>
      <c r="R2073" t="str">
        <f>RIGHT(N2073,LEN(N2073)-SEARCH("/",  N2073,  1))</f>
        <v>hardware</v>
      </c>
      <c r="S2073" s="9">
        <f>(((J2073/60)/60)/24)+DATE(1970,1,1)+(-5/24)</f>
        <v>42600.070416666662</v>
      </c>
      <c r="T2073" s="9">
        <f>(((I2073/60)/60)/24)+DATE(1970,1,1)+(-5/24)</f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E2074/D2074 * 100</f>
        <v>110.73146853146854</v>
      </c>
      <c r="P2074" s="5">
        <f>E2074/L2074</f>
        <v>226.20857142857142</v>
      </c>
      <c r="Q2074" t="str">
        <f>LEFT(N2074,SEARCH("/",  N2074,  1)-1)</f>
        <v>technology</v>
      </c>
      <c r="R2074" t="str">
        <f>RIGHT(N2074,LEN(N2074)-SEARCH("/",  N2074,  1))</f>
        <v>hardware</v>
      </c>
      <c r="S2074" s="9">
        <f>(((J2074/60)/60)/24)+DATE(1970,1,1)+(-5/24)</f>
        <v>42467.373055555552</v>
      </c>
      <c r="T2074" s="9">
        <f>(((I2074/60)/60)/24)+DATE(1970,1,1)+(-5/24)</f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E2075/D2075 * 100</f>
        <v>152.60429999999999</v>
      </c>
      <c r="P2075" s="5">
        <f>E2075/L2075</f>
        <v>324.69</v>
      </c>
      <c r="Q2075" t="str">
        <f>LEFT(N2075,SEARCH("/",  N2075,  1)-1)</f>
        <v>technology</v>
      </c>
      <c r="R2075" t="str">
        <f>RIGHT(N2075,LEN(N2075)-SEARCH("/",  N2075,  1))</f>
        <v>hardware</v>
      </c>
      <c r="S2075" s="9">
        <f>(((J2075/60)/60)/24)+DATE(1970,1,1)+(-5/24)</f>
        <v>42087.459699074076</v>
      </c>
      <c r="T2075" s="9">
        <f>(((I2075/60)/60)/24)+DATE(1970,1,1)+(-5/24)</f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E2076/D2076 * 100</f>
        <v>102.49999999999999</v>
      </c>
      <c r="P2076" s="5">
        <f>E2076/L2076</f>
        <v>205</v>
      </c>
      <c r="Q2076" t="str">
        <f>LEFT(N2076,SEARCH("/",  N2076,  1)-1)</f>
        <v>technology</v>
      </c>
      <c r="R2076" t="str">
        <f>RIGHT(N2076,LEN(N2076)-SEARCH("/",  N2076,  1))</f>
        <v>hardware</v>
      </c>
      <c r="S2076" s="9">
        <f>(((J2076/60)/60)/24)+DATE(1970,1,1)+(-5/24)</f>
        <v>42466.617847222216</v>
      </c>
      <c r="T2076" s="9">
        <f>(((I2076/60)/60)/24)+DATE(1970,1,1)+(-5/24)</f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E2077/D2077 * 100</f>
        <v>1678.3738373837384</v>
      </c>
      <c r="P2077" s="5">
        <f>E2077/L2077</f>
        <v>20.465926829268295</v>
      </c>
      <c r="Q2077" t="str">
        <f>LEFT(N2077,SEARCH("/",  N2077,  1)-1)</f>
        <v>technology</v>
      </c>
      <c r="R2077" t="str">
        <f>RIGHT(N2077,LEN(N2077)-SEARCH("/",  N2077,  1))</f>
        <v>hardware</v>
      </c>
      <c r="S2077" s="9">
        <f>(((J2077/60)/60)/24)+DATE(1970,1,1)+(-5/24)</f>
        <v>41450.473240740735</v>
      </c>
      <c r="T2077" s="9">
        <f>(((I2077/60)/60)/24)+DATE(1970,1,1)+(-5/24)</f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E2078/D2078 * 100</f>
        <v>543.349156424581</v>
      </c>
      <c r="P2078" s="5">
        <f>E2078/L2078</f>
        <v>116.35303146309367</v>
      </c>
      <c r="Q2078" t="str">
        <f>LEFT(N2078,SEARCH("/",  N2078,  1)-1)</f>
        <v>technology</v>
      </c>
      <c r="R2078" t="str">
        <f>RIGHT(N2078,LEN(N2078)-SEARCH("/",  N2078,  1))</f>
        <v>hardware</v>
      </c>
      <c r="S2078" s="9">
        <f>(((J2078/60)/60)/24)+DATE(1970,1,1)+(-5/24)</f>
        <v>41803.672326388885</v>
      </c>
      <c r="T2078" s="9">
        <f>(((I2078/60)/60)/24)+DATE(1970,1,1)+(-5/24)</f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E2079/D2079 * 100</f>
        <v>115.50800000000001</v>
      </c>
      <c r="P2079" s="5">
        <f>E2079/L2079</f>
        <v>307.20212765957444</v>
      </c>
      <c r="Q2079" t="str">
        <f>LEFT(N2079,SEARCH("/",  N2079,  1)-1)</f>
        <v>technology</v>
      </c>
      <c r="R2079" t="str">
        <f>RIGHT(N2079,LEN(N2079)-SEARCH("/",  N2079,  1))</f>
        <v>hardware</v>
      </c>
      <c r="S2079" s="9">
        <f>(((J2079/60)/60)/24)+DATE(1970,1,1)+(-5/24)</f>
        <v>42102.83421296296</v>
      </c>
      <c r="T2079" s="9">
        <f>(((I2079/60)/60)/24)+DATE(1970,1,1)+(-5/24)</f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E2080/D2080 * 100</f>
        <v>131.20499999999998</v>
      </c>
      <c r="P2080" s="5">
        <f>E2080/L2080</f>
        <v>546.6875</v>
      </c>
      <c r="Q2080" t="str">
        <f>LEFT(N2080,SEARCH("/",  N2080,  1)-1)</f>
        <v>technology</v>
      </c>
      <c r="R2080" t="str">
        <f>RIGHT(N2080,LEN(N2080)-SEARCH("/",  N2080,  1))</f>
        <v>hardware</v>
      </c>
      <c r="S2080" s="9">
        <f>(((J2080/60)/60)/24)+DATE(1970,1,1)+(-5/24)</f>
        <v>42692.563159722216</v>
      </c>
      <c r="T2080" s="9">
        <f>(((I2080/60)/60)/24)+DATE(1970,1,1)+(-5/24)</f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E2081/D2081 * 100</f>
        <v>288.17</v>
      </c>
      <c r="P2081" s="5">
        <f>E2081/L2081</f>
        <v>47.474464579901152</v>
      </c>
      <c r="Q2081" t="str">
        <f>LEFT(N2081,SEARCH("/",  N2081,  1)-1)</f>
        <v>technology</v>
      </c>
      <c r="R2081" t="str">
        <f>RIGHT(N2081,LEN(N2081)-SEARCH("/",  N2081,  1))</f>
        <v>hardware</v>
      </c>
      <c r="S2081" s="9">
        <f>(((J2081/60)/60)/24)+DATE(1970,1,1)+(-5/24)</f>
        <v>42150.502233796295</v>
      </c>
      <c r="T2081" s="9">
        <f>(((I2081/60)/60)/24)+DATE(1970,1,1)+(-5/24)</f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E2082/D2082 * 100</f>
        <v>507.8</v>
      </c>
      <c r="P2082" s="5">
        <f>E2082/L2082</f>
        <v>101.56</v>
      </c>
      <c r="Q2082" t="str">
        <f>LEFT(N2082,SEARCH("/",  N2082,  1)-1)</f>
        <v>technology</v>
      </c>
      <c r="R2082" t="str">
        <f>RIGHT(N2082,LEN(N2082)-SEARCH("/",  N2082,  1))</f>
        <v>hardware</v>
      </c>
      <c r="S2082" s="9">
        <f>(((J2082/60)/60)/24)+DATE(1970,1,1)+(-5/24)</f>
        <v>42289.748842592591</v>
      </c>
      <c r="T2082" s="9">
        <f>(((I2082/60)/60)/24)+DATE(1970,1,1)+(-5/24)</f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E2083/D2083 * 100</f>
        <v>114.57142857142857</v>
      </c>
      <c r="P2083" s="5">
        <f>E2083/L2083</f>
        <v>72.909090909090907</v>
      </c>
      <c r="Q2083" t="str">
        <f>LEFT(N2083,SEARCH("/",  N2083,  1)-1)</f>
        <v>music</v>
      </c>
      <c r="R2083" t="str">
        <f>RIGHT(N2083,LEN(N2083)-SEARCH("/",  N2083,  1))</f>
        <v>indie rock</v>
      </c>
      <c r="S2083" s="9">
        <f>(((J2083/60)/60)/24)+DATE(1970,1,1)+(-5/24)</f>
        <v>41003.948553240742</v>
      </c>
      <c r="T2083" s="9">
        <f>(((I2083/60)/60)/24)+DATE(1970,1,1)+(-5/24)</f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E2084/D2084 * 100</f>
        <v>110.73333333333333</v>
      </c>
      <c r="P2084" s="5">
        <f>E2084/L2084</f>
        <v>43.710526315789473</v>
      </c>
      <c r="Q2084" t="str">
        <f>LEFT(N2084,SEARCH("/",  N2084,  1)-1)</f>
        <v>music</v>
      </c>
      <c r="R2084" t="str">
        <f>RIGHT(N2084,LEN(N2084)-SEARCH("/",  N2084,  1))</f>
        <v>indie rock</v>
      </c>
      <c r="S2084" s="9">
        <f>(((J2084/60)/60)/24)+DATE(1970,1,1)+(-5/24)</f>
        <v>40810.911990740737</v>
      </c>
      <c r="T2084" s="9">
        <f>(((I2084/60)/60)/24)+DATE(1970,1,1)+(-5/24)</f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E2085/D2085 * 100</f>
        <v>113.33333333333333</v>
      </c>
      <c r="P2085" s="5">
        <f>E2085/L2085</f>
        <v>34</v>
      </c>
      <c r="Q2085" t="str">
        <f>LEFT(N2085,SEARCH("/",  N2085,  1)-1)</f>
        <v>music</v>
      </c>
      <c r="R2085" t="str">
        <f>RIGHT(N2085,LEN(N2085)-SEARCH("/",  N2085,  1))</f>
        <v>indie rock</v>
      </c>
      <c r="S2085" s="9">
        <f>(((J2085/60)/60)/24)+DATE(1970,1,1)+(-5/24)</f>
        <v>41034.513831018514</v>
      </c>
      <c r="T2085" s="9">
        <f>(((I2085/60)/60)/24)+DATE(1970,1,1)+(-5/24)</f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E2086/D2086 * 100</f>
        <v>108.33333333333333</v>
      </c>
      <c r="P2086" s="5">
        <f>E2086/L2086</f>
        <v>70.652173913043484</v>
      </c>
      <c r="Q2086" t="str">
        <f>LEFT(N2086,SEARCH("/",  N2086,  1)-1)</f>
        <v>music</v>
      </c>
      <c r="R2086" t="str">
        <f>RIGHT(N2086,LEN(N2086)-SEARCH("/",  N2086,  1))</f>
        <v>indie rock</v>
      </c>
      <c r="S2086" s="9">
        <f>(((J2086/60)/60)/24)+DATE(1970,1,1)+(-5/24)</f>
        <v>41731.624791666662</v>
      </c>
      <c r="T2086" s="9">
        <f>(((I2086/60)/60)/24)+DATE(1970,1,1)+(-5/24)</f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E2087/D2087 * 100</f>
        <v>123.53333333333335</v>
      </c>
      <c r="P2087" s="5">
        <f>E2087/L2087</f>
        <v>89.301204819277103</v>
      </c>
      <c r="Q2087" t="str">
        <f>LEFT(N2087,SEARCH("/",  N2087,  1)-1)</f>
        <v>music</v>
      </c>
      <c r="R2087" t="str">
        <f>RIGHT(N2087,LEN(N2087)-SEARCH("/",  N2087,  1))</f>
        <v>indie rock</v>
      </c>
      <c r="S2087" s="9">
        <f>(((J2087/60)/60)/24)+DATE(1970,1,1)+(-5/24)</f>
        <v>41075.627164351848</v>
      </c>
      <c r="T2087" s="9">
        <f>(((I2087/60)/60)/24)+DATE(1970,1,1)+(-5/24)</f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E2088/D2088 * 100</f>
        <v>100.69999999999999</v>
      </c>
      <c r="P2088" s="5">
        <f>E2088/L2088</f>
        <v>115.08571428571429</v>
      </c>
      <c r="Q2088" t="str">
        <f>LEFT(N2088,SEARCH("/",  N2088,  1)-1)</f>
        <v>music</v>
      </c>
      <c r="R2088" t="str">
        <f>RIGHT(N2088,LEN(N2088)-SEARCH("/",  N2088,  1))</f>
        <v>indie rock</v>
      </c>
      <c r="S2088" s="9">
        <f>(((J2088/60)/60)/24)+DATE(1970,1,1)+(-5/24)</f>
        <v>40860.462175925924</v>
      </c>
      <c r="T2088" s="9">
        <f>(((I2088/60)/60)/24)+DATE(1970,1,1)+(-5/24)</f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E2089/D2089 * 100</f>
        <v>103.53333333333335</v>
      </c>
      <c r="P2089" s="5">
        <f>E2089/L2089</f>
        <v>62.12</v>
      </c>
      <c r="Q2089" t="str">
        <f>LEFT(N2089,SEARCH("/",  N2089,  1)-1)</f>
        <v>music</v>
      </c>
      <c r="R2089" t="str">
        <f>RIGHT(N2089,LEN(N2089)-SEARCH("/",  N2089,  1))</f>
        <v>indie rock</v>
      </c>
      <c r="S2089" s="9">
        <f>(((J2089/60)/60)/24)+DATE(1970,1,1)+(-5/24)</f>
        <v>40763.996041666665</v>
      </c>
      <c r="T2089" s="9">
        <f>(((I2089/60)/60)/24)+DATE(1970,1,1)+(-5/24)</f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E2090/D2090 * 100</f>
        <v>115.51066666666668</v>
      </c>
      <c r="P2090" s="5">
        <f>E2090/L2090</f>
        <v>46.204266666666669</v>
      </c>
      <c r="Q2090" t="str">
        <f>LEFT(N2090,SEARCH("/",  N2090,  1)-1)</f>
        <v>music</v>
      </c>
      <c r="R2090" t="str">
        <f>RIGHT(N2090,LEN(N2090)-SEARCH("/",  N2090,  1))</f>
        <v>indie rock</v>
      </c>
      <c r="S2090" s="9">
        <f>(((J2090/60)/60)/24)+DATE(1970,1,1)+(-5/24)</f>
        <v>40395.506388888884</v>
      </c>
      <c r="T2090" s="9">
        <f>(((I2090/60)/60)/24)+DATE(1970,1,1)+(-5/24)</f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E2091/D2091 * 100</f>
        <v>120.4004</v>
      </c>
      <c r="P2091" s="5">
        <f>E2091/L2091</f>
        <v>48.54854838709678</v>
      </c>
      <c r="Q2091" t="str">
        <f>LEFT(N2091,SEARCH("/",  N2091,  1)-1)</f>
        <v>music</v>
      </c>
      <c r="R2091" t="str">
        <f>RIGHT(N2091,LEN(N2091)-SEARCH("/",  N2091,  1))</f>
        <v>indie rock</v>
      </c>
      <c r="S2091" s="9">
        <f>(((J2091/60)/60)/24)+DATE(1970,1,1)+(-5/24)</f>
        <v>41452.867986111109</v>
      </c>
      <c r="T2091" s="9">
        <f>(((I2091/60)/60)/24)+DATE(1970,1,1)+(-5/24)</f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E2092/D2092 * 100</f>
        <v>115.040375</v>
      </c>
      <c r="P2092" s="5">
        <f>E2092/L2092</f>
        <v>57.520187499999999</v>
      </c>
      <c r="Q2092" t="str">
        <f>LEFT(N2092,SEARCH("/",  N2092,  1)-1)</f>
        <v>music</v>
      </c>
      <c r="R2092" t="str">
        <f>RIGHT(N2092,LEN(N2092)-SEARCH("/",  N2092,  1))</f>
        <v>indie rock</v>
      </c>
      <c r="S2092" s="9">
        <f>(((J2092/60)/60)/24)+DATE(1970,1,1)+(-5/24)</f>
        <v>41299.173090277778</v>
      </c>
      <c r="T2092" s="9">
        <f>(((I2092/60)/60)/24)+DATE(1970,1,1)+(-5/24)</f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E2093/D2093 * 100</f>
        <v>120.46777777777777</v>
      </c>
      <c r="P2093" s="5">
        <f>E2093/L2093</f>
        <v>88.147154471544724</v>
      </c>
      <c r="Q2093" t="str">
        <f>LEFT(N2093,SEARCH("/",  N2093,  1)-1)</f>
        <v>music</v>
      </c>
      <c r="R2093" t="str">
        <f>RIGHT(N2093,LEN(N2093)-SEARCH("/",  N2093,  1))</f>
        <v>indie rock</v>
      </c>
      <c r="S2093" s="9">
        <f>(((J2093/60)/60)/24)+DATE(1970,1,1)+(-5/24)</f>
        <v>40555.114328703698</v>
      </c>
      <c r="T2093" s="9">
        <f>(((I2093/60)/60)/24)+DATE(1970,1,1)+(-5/24)</f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E2094/D2094 * 100</f>
        <v>101.28333333333333</v>
      </c>
      <c r="P2094" s="5">
        <f>E2094/L2094</f>
        <v>110.49090909090908</v>
      </c>
      <c r="Q2094" t="str">
        <f>LEFT(N2094,SEARCH("/",  N2094,  1)-1)</f>
        <v>music</v>
      </c>
      <c r="R2094" t="str">
        <f>RIGHT(N2094,LEN(N2094)-SEARCH("/",  N2094,  1))</f>
        <v>indie rock</v>
      </c>
      <c r="S2094" s="9">
        <f>(((J2094/60)/60)/24)+DATE(1970,1,1)+(-5/24)</f>
        <v>40763.499212962961</v>
      </c>
      <c r="T2094" s="9">
        <f>(((I2094/60)/60)/24)+DATE(1970,1,1)+(-5/24)</f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E2095/D2095 * 100</f>
        <v>102.46666666666667</v>
      </c>
      <c r="P2095" s="5">
        <f>E2095/L2095</f>
        <v>66.826086956521735</v>
      </c>
      <c r="Q2095" t="str">
        <f>LEFT(N2095,SEARCH("/",  N2095,  1)-1)</f>
        <v>music</v>
      </c>
      <c r="R2095" t="str">
        <f>RIGHT(N2095,LEN(N2095)-SEARCH("/",  N2095,  1))</f>
        <v>indie rock</v>
      </c>
      <c r="S2095" s="9">
        <f>(((J2095/60)/60)/24)+DATE(1970,1,1)+(-5/24)</f>
        <v>41205.646203703705</v>
      </c>
      <c r="T2095" s="9">
        <f>(((I2095/60)/60)/24)+DATE(1970,1,1)+(-5/24)</f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E2096/D2096 * 100</f>
        <v>120.54285714285714</v>
      </c>
      <c r="P2096" s="5">
        <f>E2096/L2096</f>
        <v>58.597222222222221</v>
      </c>
      <c r="Q2096" t="str">
        <f>LEFT(N2096,SEARCH("/",  N2096,  1)-1)</f>
        <v>music</v>
      </c>
      <c r="R2096" t="str">
        <f>RIGHT(N2096,LEN(N2096)-SEARCH("/",  N2096,  1))</f>
        <v>indie rock</v>
      </c>
      <c r="S2096" s="9">
        <f>(((J2096/60)/60)/24)+DATE(1970,1,1)+(-5/24)</f>
        <v>40938.811689814815</v>
      </c>
      <c r="T2096" s="9">
        <f>(((I2096/60)/60)/24)+DATE(1970,1,1)+(-5/24)</f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E2097/D2097 * 100</f>
        <v>100</v>
      </c>
      <c r="P2097" s="5">
        <f>E2097/L2097</f>
        <v>113.63636363636364</v>
      </c>
      <c r="Q2097" t="str">
        <f>LEFT(N2097,SEARCH("/",  N2097,  1)-1)</f>
        <v>music</v>
      </c>
      <c r="R2097" t="str">
        <f>RIGHT(N2097,LEN(N2097)-SEARCH("/",  N2097,  1))</f>
        <v>indie rock</v>
      </c>
      <c r="S2097" s="9">
        <f>(((J2097/60)/60)/24)+DATE(1970,1,1)+(-5/24)</f>
        <v>40758.525150462956</v>
      </c>
      <c r="T2097" s="9">
        <f>(((I2097/60)/60)/24)+DATE(1970,1,1)+(-5/24)</f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E2098/D2098 * 100</f>
        <v>101.66666666666666</v>
      </c>
      <c r="P2098" s="5">
        <f>E2098/L2098</f>
        <v>43.571428571428569</v>
      </c>
      <c r="Q2098" t="str">
        <f>LEFT(N2098,SEARCH("/",  N2098,  1)-1)</f>
        <v>music</v>
      </c>
      <c r="R2098" t="str">
        <f>RIGHT(N2098,LEN(N2098)-SEARCH("/",  N2098,  1))</f>
        <v>indie rock</v>
      </c>
      <c r="S2098" s="9">
        <f>(((J2098/60)/60)/24)+DATE(1970,1,1)+(-5/24)</f>
        <v>41192.550173611111</v>
      </c>
      <c r="T2098" s="9">
        <f>(((I2098/60)/60)/24)+DATE(1970,1,1)+(-5/24)</f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E2099/D2099 * 100</f>
        <v>100</v>
      </c>
      <c r="P2099" s="5">
        <f>E2099/L2099</f>
        <v>78.94736842105263</v>
      </c>
      <c r="Q2099" t="str">
        <f>LEFT(N2099,SEARCH("/",  N2099,  1)-1)</f>
        <v>music</v>
      </c>
      <c r="R2099" t="str">
        <f>RIGHT(N2099,LEN(N2099)-SEARCH("/",  N2099,  1))</f>
        <v>indie rock</v>
      </c>
      <c r="S2099" s="9">
        <f>(((J2099/60)/60)/24)+DATE(1970,1,1)+(-5/24)</f>
        <v>40818.376562499994</v>
      </c>
      <c r="T2099" s="9">
        <f>(((I2099/60)/60)/24)+DATE(1970,1,1)+(-5/24)</f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E2100/D2100 * 100</f>
        <v>100.33333333333334</v>
      </c>
      <c r="P2100" s="5">
        <f>E2100/L2100</f>
        <v>188.125</v>
      </c>
      <c r="Q2100" t="str">
        <f>LEFT(N2100,SEARCH("/",  N2100,  1)-1)</f>
        <v>music</v>
      </c>
      <c r="R2100" t="str">
        <f>RIGHT(N2100,LEN(N2100)-SEARCH("/",  N2100,  1))</f>
        <v>indie rock</v>
      </c>
      <c r="S2100" s="9">
        <f>(((J2100/60)/60)/24)+DATE(1970,1,1)+(-5/24)</f>
        <v>40945.905497685184</v>
      </c>
      <c r="T2100" s="9">
        <f>(((I2100/60)/60)/24)+DATE(1970,1,1)+(-5/24)</f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E2101/D2101 * 100</f>
        <v>132.36666666666667</v>
      </c>
      <c r="P2101" s="5">
        <f>E2101/L2101</f>
        <v>63.031746031746032</v>
      </c>
      <c r="Q2101" t="str">
        <f>LEFT(N2101,SEARCH("/",  N2101,  1)-1)</f>
        <v>music</v>
      </c>
      <c r="R2101" t="str">
        <f>RIGHT(N2101,LEN(N2101)-SEARCH("/",  N2101,  1))</f>
        <v>indie rock</v>
      </c>
      <c r="S2101" s="9">
        <f>(((J2101/60)/60)/24)+DATE(1970,1,1)+(-5/24)</f>
        <v>42173.53800925926</v>
      </c>
      <c r="T2101" s="9">
        <f>(((I2101/60)/60)/24)+DATE(1970,1,1)+(-5/24)</f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E2102/D2102 * 100</f>
        <v>136.66666666666666</v>
      </c>
      <c r="P2102" s="5">
        <f>E2102/L2102</f>
        <v>30.37037037037037</v>
      </c>
      <c r="Q2102" t="str">
        <f>LEFT(N2102,SEARCH("/",  N2102,  1)-1)</f>
        <v>music</v>
      </c>
      <c r="R2102" t="str">
        <f>RIGHT(N2102,LEN(N2102)-SEARCH("/",  N2102,  1))</f>
        <v>indie rock</v>
      </c>
      <c r="S2102" s="9">
        <f>(((J2102/60)/60)/24)+DATE(1970,1,1)+(-5/24)</f>
        <v>41074.62663194444</v>
      </c>
      <c r="T2102" s="9">
        <f>(((I2102/60)/60)/24)+DATE(1970,1,1)+(-5/24)</f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E2103/D2103 * 100</f>
        <v>113.25</v>
      </c>
      <c r="P2103" s="5">
        <f>E2103/L2103</f>
        <v>51.477272727272727</v>
      </c>
      <c r="Q2103" t="str">
        <f>LEFT(N2103,SEARCH("/",  N2103,  1)-1)</f>
        <v>music</v>
      </c>
      <c r="R2103" t="str">
        <f>RIGHT(N2103,LEN(N2103)-SEARCH("/",  N2103,  1))</f>
        <v>indie rock</v>
      </c>
      <c r="S2103" s="9">
        <f>(((J2103/60)/60)/24)+DATE(1970,1,1)+(-5/24)</f>
        <v>40891.941134259258</v>
      </c>
      <c r="T2103" s="9">
        <f>(((I2103/60)/60)/24)+DATE(1970,1,1)+(-5/24)</f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E2104/D2104 * 100</f>
        <v>136</v>
      </c>
      <c r="P2104" s="5">
        <f>E2104/L2104</f>
        <v>35.789473684210527</v>
      </c>
      <c r="Q2104" t="str">
        <f>LEFT(N2104,SEARCH("/",  N2104,  1)-1)</f>
        <v>music</v>
      </c>
      <c r="R2104" t="str">
        <f>RIGHT(N2104,LEN(N2104)-SEARCH("/",  N2104,  1))</f>
        <v>indie rock</v>
      </c>
      <c r="S2104" s="9">
        <f>(((J2104/60)/60)/24)+DATE(1970,1,1)+(-5/24)</f>
        <v>40638.660277777773</v>
      </c>
      <c r="T2104" s="9">
        <f>(((I2104/60)/60)/24)+DATE(1970,1,1)+(-5/24)</f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E2105/D2105 * 100</f>
        <v>146.12318374694613</v>
      </c>
      <c r="P2105" s="5">
        <f>E2105/L2105</f>
        <v>98.817391304347822</v>
      </c>
      <c r="Q2105" t="str">
        <f>LEFT(N2105,SEARCH("/",  N2105,  1)-1)</f>
        <v>music</v>
      </c>
      <c r="R2105" t="str">
        <f>RIGHT(N2105,LEN(N2105)-SEARCH("/",  N2105,  1))</f>
        <v>indie rock</v>
      </c>
      <c r="S2105" s="9">
        <f>(((J2105/60)/60)/24)+DATE(1970,1,1)+(-5/24)</f>
        <v>41192.546608796292</v>
      </c>
      <c r="T2105" s="9">
        <f>(((I2105/60)/60)/24)+DATE(1970,1,1)+(-5/24)</f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E2106/D2106 * 100</f>
        <v>129.5</v>
      </c>
      <c r="P2106" s="5">
        <f>E2106/L2106</f>
        <v>28</v>
      </c>
      <c r="Q2106" t="str">
        <f>LEFT(N2106,SEARCH("/",  N2106,  1)-1)</f>
        <v>music</v>
      </c>
      <c r="R2106" t="str">
        <f>RIGHT(N2106,LEN(N2106)-SEARCH("/",  N2106,  1))</f>
        <v>indie rock</v>
      </c>
      <c r="S2106" s="9">
        <f>(((J2106/60)/60)/24)+DATE(1970,1,1)+(-5/24)</f>
        <v>41393.86613425926</v>
      </c>
      <c r="T2106" s="9">
        <f>(((I2106/60)/60)/24)+DATE(1970,1,1)+(-5/24)</f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E2107/D2107 * 100</f>
        <v>254</v>
      </c>
      <c r="P2107" s="5">
        <f>E2107/L2107</f>
        <v>51.313131313131315</v>
      </c>
      <c r="Q2107" t="str">
        <f>LEFT(N2107,SEARCH("/",  N2107,  1)-1)</f>
        <v>music</v>
      </c>
      <c r="R2107" t="str">
        <f>RIGHT(N2107,LEN(N2107)-SEARCH("/",  N2107,  1))</f>
        <v>indie rock</v>
      </c>
      <c r="S2107" s="9">
        <f>(((J2107/60)/60)/24)+DATE(1970,1,1)+(-5/24)</f>
        <v>41951.580474537033</v>
      </c>
      <c r="T2107" s="9">
        <f>(((I2107/60)/60)/24)+DATE(1970,1,1)+(-5/24)</f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E2108/D2108 * 100</f>
        <v>107.04545454545456</v>
      </c>
      <c r="P2108" s="5">
        <f>E2108/L2108</f>
        <v>53.522727272727273</v>
      </c>
      <c r="Q2108" t="str">
        <f>LEFT(N2108,SEARCH("/",  N2108,  1)-1)</f>
        <v>music</v>
      </c>
      <c r="R2108" t="str">
        <f>RIGHT(N2108,LEN(N2108)-SEARCH("/",  N2108,  1))</f>
        <v>indie rock</v>
      </c>
      <c r="S2108" s="9">
        <f>(((J2108/60)/60)/24)+DATE(1970,1,1)+(-5/24)</f>
        <v>41270.006643518514</v>
      </c>
      <c r="T2108" s="9">
        <f>(((I2108/60)/60)/24)+DATE(1970,1,1)+(-5/24)</f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E2109/D2109 * 100</f>
        <v>107.73299999999999</v>
      </c>
      <c r="P2109" s="5">
        <f>E2109/L2109</f>
        <v>37.149310344827583</v>
      </c>
      <c r="Q2109" t="str">
        <f>LEFT(N2109,SEARCH("/",  N2109,  1)-1)</f>
        <v>music</v>
      </c>
      <c r="R2109" t="str">
        <f>RIGHT(N2109,LEN(N2109)-SEARCH("/",  N2109,  1))</f>
        <v>indie rock</v>
      </c>
      <c r="S2109" s="9">
        <f>(((J2109/60)/60)/24)+DATE(1970,1,1)+(-5/24)</f>
        <v>41934.502233796295</v>
      </c>
      <c r="T2109" s="9">
        <f>(((I2109/60)/60)/24)+DATE(1970,1,1)+(-5/24)</f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E2110/D2110 * 100</f>
        <v>107.31250000000001</v>
      </c>
      <c r="P2110" s="5">
        <f>E2110/L2110</f>
        <v>89.895287958115176</v>
      </c>
      <c r="Q2110" t="str">
        <f>LEFT(N2110,SEARCH("/",  N2110,  1)-1)</f>
        <v>music</v>
      </c>
      <c r="R2110" t="str">
        <f>RIGHT(N2110,LEN(N2110)-SEARCH("/",  N2110,  1))</f>
        <v>indie rock</v>
      </c>
      <c r="S2110" s="9">
        <f>(((J2110/60)/60)/24)+DATE(1970,1,1)+(-5/24)</f>
        <v>41134.967361111107</v>
      </c>
      <c r="T2110" s="9">
        <f>(((I2110/60)/60)/24)+DATE(1970,1,1)+(-5/24)</f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E2111/D2111 * 100</f>
        <v>106.52500000000001</v>
      </c>
      <c r="P2111" s="5">
        <f>E2111/L2111</f>
        <v>106.52500000000001</v>
      </c>
      <c r="Q2111" t="str">
        <f>LEFT(N2111,SEARCH("/",  N2111,  1)-1)</f>
        <v>music</v>
      </c>
      <c r="R2111" t="str">
        <f>RIGHT(N2111,LEN(N2111)-SEARCH("/",  N2111,  1))</f>
        <v>indie rock</v>
      </c>
      <c r="S2111" s="9">
        <f>(((J2111/60)/60)/24)+DATE(1970,1,1)+(-5/24)</f>
        <v>42160.500196759262</v>
      </c>
      <c r="T2111" s="9">
        <f>(((I2111/60)/60)/24)+DATE(1970,1,1)+(-5/24)</f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E2112/D2112 * 100</f>
        <v>100.35000000000001</v>
      </c>
      <c r="P2112" s="5">
        <f>E2112/L2112</f>
        <v>52.815789473684212</v>
      </c>
      <c r="Q2112" t="str">
        <f>LEFT(N2112,SEARCH("/",  N2112,  1)-1)</f>
        <v>music</v>
      </c>
      <c r="R2112" t="str">
        <f>RIGHT(N2112,LEN(N2112)-SEARCH("/",  N2112,  1))</f>
        <v>indie rock</v>
      </c>
      <c r="S2112" s="9">
        <f>(((J2112/60)/60)/24)+DATE(1970,1,1)+(-5/24)</f>
        <v>41759.462604166663</v>
      </c>
      <c r="T2112" s="9">
        <f>(((I2112/60)/60)/24)+DATE(1970,1,1)+(-5/24)</f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E2113/D2113 * 100</f>
        <v>106.5</v>
      </c>
      <c r="P2113" s="5">
        <f>E2113/L2113</f>
        <v>54.615384615384613</v>
      </c>
      <c r="Q2113" t="str">
        <f>LEFT(N2113,SEARCH("/",  N2113,  1)-1)</f>
        <v>music</v>
      </c>
      <c r="R2113" t="str">
        <f>RIGHT(N2113,LEN(N2113)-SEARCH("/",  N2113,  1))</f>
        <v>indie rock</v>
      </c>
      <c r="S2113" s="9">
        <f>(((J2113/60)/60)/24)+DATE(1970,1,1)+(-5/24)</f>
        <v>40702.988715277774</v>
      </c>
      <c r="T2113" s="9">
        <f>(((I2113/60)/60)/24)+DATE(1970,1,1)+(-5/24)</f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E2114/D2114 * 100</f>
        <v>100</v>
      </c>
      <c r="P2114" s="5">
        <f>E2114/L2114</f>
        <v>27.272727272727273</v>
      </c>
      <c r="Q2114" t="str">
        <f>LEFT(N2114,SEARCH("/",  N2114,  1)-1)</f>
        <v>music</v>
      </c>
      <c r="R2114" t="str">
        <f>RIGHT(N2114,LEN(N2114)-SEARCH("/",  N2114,  1))</f>
        <v>indie rock</v>
      </c>
      <c r="S2114" s="9">
        <f>(((J2114/60)/60)/24)+DATE(1970,1,1)+(-5/24)</f>
        <v>41365.719826388886</v>
      </c>
      <c r="T2114" s="9">
        <f>(((I2114/60)/60)/24)+DATE(1970,1,1)+(-5/24)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E2115/D2115 * 100</f>
        <v>104.85714285714285</v>
      </c>
      <c r="P2115" s="5">
        <f>E2115/L2115</f>
        <v>68.598130841121488</v>
      </c>
      <c r="Q2115" t="str">
        <f>LEFT(N2115,SEARCH("/",  N2115,  1)-1)</f>
        <v>music</v>
      </c>
      <c r="R2115" t="str">
        <f>RIGHT(N2115,LEN(N2115)-SEARCH("/",  N2115,  1))</f>
        <v>indie rock</v>
      </c>
      <c r="S2115" s="9">
        <f>(((J2115/60)/60)/24)+DATE(1970,1,1)+(-5/24)</f>
        <v>41870.657129629624</v>
      </c>
      <c r="T2115" s="9">
        <f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E2116/D2116 * 100</f>
        <v>104.69999999999999</v>
      </c>
      <c r="P2116" s="5">
        <f>E2116/L2116</f>
        <v>35.612244897959187</v>
      </c>
      <c r="Q2116" t="str">
        <f>LEFT(N2116,SEARCH("/",  N2116,  1)-1)</f>
        <v>music</v>
      </c>
      <c r="R2116" t="str">
        <f>RIGHT(N2116,LEN(N2116)-SEARCH("/",  N2116,  1))</f>
        <v>indie rock</v>
      </c>
      <c r="S2116" s="9">
        <f>(((J2116/60)/60)/24)+DATE(1970,1,1)+(-5/24)</f>
        <v>40458.607291666667</v>
      </c>
      <c r="T2116" s="9">
        <f>(((I2116/60)/60)/24)+DATE(1970,1,1)+(-5/24)</f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E2117/D2117 * 100</f>
        <v>225.66666666666669</v>
      </c>
      <c r="P2117" s="5">
        <f>E2117/L2117</f>
        <v>94.027777777777771</v>
      </c>
      <c r="Q2117" t="str">
        <f>LEFT(N2117,SEARCH("/",  N2117,  1)-1)</f>
        <v>music</v>
      </c>
      <c r="R2117" t="str">
        <f>RIGHT(N2117,LEN(N2117)-SEARCH("/",  N2117,  1))</f>
        <v>indie rock</v>
      </c>
      <c r="S2117" s="9">
        <f>(((J2117/60)/60)/24)+DATE(1970,1,1)+(-5/24)</f>
        <v>40563.872696759259</v>
      </c>
      <c r="T2117" s="9">
        <f>(((I2117/60)/60)/24)+DATE(1970,1,1)+(-5/24)</f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E2118/D2118 * 100</f>
        <v>100.90416666666667</v>
      </c>
      <c r="P2118" s="5">
        <f>E2118/L2118</f>
        <v>526.45652173913038</v>
      </c>
      <c r="Q2118" t="str">
        <f>LEFT(N2118,SEARCH("/",  N2118,  1)-1)</f>
        <v>music</v>
      </c>
      <c r="R2118" t="str">
        <f>RIGHT(N2118,LEN(N2118)-SEARCH("/",  N2118,  1))</f>
        <v>indie rock</v>
      </c>
      <c r="S2118" s="9">
        <f>(((J2118/60)/60)/24)+DATE(1970,1,1)+(-5/24)</f>
        <v>41136.569479166668</v>
      </c>
      <c r="T2118" s="9">
        <f>(((I2118/60)/60)/24)+DATE(1970,1,1)+(-5/24)</f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E2119/D2119 * 100</f>
        <v>147.75</v>
      </c>
      <c r="P2119" s="5">
        <f>E2119/L2119</f>
        <v>50.657142857142858</v>
      </c>
      <c r="Q2119" t="str">
        <f>LEFT(N2119,SEARCH("/",  N2119,  1)-1)</f>
        <v>music</v>
      </c>
      <c r="R2119" t="str">
        <f>RIGHT(N2119,LEN(N2119)-SEARCH("/",  N2119,  1))</f>
        <v>indie rock</v>
      </c>
      <c r="S2119" s="9">
        <f>(((J2119/60)/60)/24)+DATE(1970,1,1)+(-5/24)</f>
        <v>42289.851261574069</v>
      </c>
      <c r="T2119" s="9">
        <f>(((I2119/60)/60)/24)+DATE(1970,1,1)+(-5/24)</f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E2120/D2120 * 100</f>
        <v>134.61099999999999</v>
      </c>
      <c r="P2120" s="5">
        <f>E2120/L2120</f>
        <v>79.182941176470578</v>
      </c>
      <c r="Q2120" t="str">
        <f>LEFT(N2120,SEARCH("/",  N2120,  1)-1)</f>
        <v>music</v>
      </c>
      <c r="R2120" t="str">
        <f>RIGHT(N2120,LEN(N2120)-SEARCH("/",  N2120,  1))</f>
        <v>indie rock</v>
      </c>
      <c r="S2120" s="9">
        <f>(((J2120/60)/60)/24)+DATE(1970,1,1)+(-5/24)</f>
        <v>40718.631203703699</v>
      </c>
      <c r="T2120" s="9">
        <f>(((I2120/60)/60)/24)+DATE(1970,1,1)+(-5/24)</f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E2121/D2121 * 100</f>
        <v>100.75</v>
      </c>
      <c r="P2121" s="5">
        <f>E2121/L2121</f>
        <v>91.590909090909093</v>
      </c>
      <c r="Q2121" t="str">
        <f>LEFT(N2121,SEARCH("/",  N2121,  1)-1)</f>
        <v>music</v>
      </c>
      <c r="R2121" t="str">
        <f>RIGHT(N2121,LEN(N2121)-SEARCH("/",  N2121,  1))</f>
        <v>indie rock</v>
      </c>
      <c r="S2121" s="9">
        <f>(((J2121/60)/60)/24)+DATE(1970,1,1)+(-5/24)</f>
        <v>41106.921817129631</v>
      </c>
      <c r="T2121" s="9">
        <f>(((I2121/60)/60)/24)+DATE(1970,1,1)+(-5/24)</f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E2122/D2122 * 100</f>
        <v>100.880375</v>
      </c>
      <c r="P2122" s="5">
        <f>E2122/L2122</f>
        <v>116.96275362318841</v>
      </c>
      <c r="Q2122" t="str">
        <f>LEFT(N2122,SEARCH("/",  N2122,  1)-1)</f>
        <v>music</v>
      </c>
      <c r="R2122" t="str">
        <f>RIGHT(N2122,LEN(N2122)-SEARCH("/",  N2122,  1))</f>
        <v>indie rock</v>
      </c>
      <c r="S2122" s="9">
        <f>(((J2122/60)/60)/24)+DATE(1970,1,1)+(-5/24)</f>
        <v>41591.756203703699</v>
      </c>
      <c r="T2122" s="9">
        <f>(((I2122/60)/60)/24)+DATE(1970,1,1)+(-5/24)</f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E2123/D2123 * 100</f>
        <v>0.56800000000000006</v>
      </c>
      <c r="P2123" s="5">
        <f>E2123/L2123</f>
        <v>28.4</v>
      </c>
      <c r="Q2123" t="str">
        <f>LEFT(N2123,SEARCH("/",  N2123,  1)-1)</f>
        <v>games</v>
      </c>
      <c r="R2123" t="str">
        <f>RIGHT(N2123,LEN(N2123)-SEARCH("/",  N2123,  1))</f>
        <v>video games</v>
      </c>
      <c r="S2123" s="9">
        <f>(((J2123/60)/60)/24)+DATE(1970,1,1)+(-5/24)</f>
        <v>42716.534120370365</v>
      </c>
      <c r="T2123" s="9">
        <f>(((I2123/60)/60)/24)+DATE(1970,1,1)+(-5/24)</f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E2124/D2124 * 100</f>
        <v>0.38750000000000001</v>
      </c>
      <c r="P2124" s="5">
        <f>E2124/L2124</f>
        <v>103.33333333333333</v>
      </c>
      <c r="Q2124" t="str">
        <f>LEFT(N2124,SEARCH("/",  N2124,  1)-1)</f>
        <v>games</v>
      </c>
      <c r="R2124" t="str">
        <f>RIGHT(N2124,LEN(N2124)-SEARCH("/",  N2124,  1))</f>
        <v>video games</v>
      </c>
      <c r="S2124" s="9">
        <f>(((J2124/60)/60)/24)+DATE(1970,1,1)+(-5/24)</f>
        <v>42712.092233796291</v>
      </c>
      <c r="T2124" s="9">
        <f>(((I2124/60)/60)/24)+DATE(1970,1,1)+(-5/24)</f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E2125/D2125 * 100</f>
        <v>10</v>
      </c>
      <c r="P2125" s="5">
        <f>E2125/L2125</f>
        <v>10</v>
      </c>
      <c r="Q2125" t="str">
        <f>LEFT(N2125,SEARCH("/",  N2125,  1)-1)</f>
        <v>games</v>
      </c>
      <c r="R2125" t="str">
        <f>RIGHT(N2125,LEN(N2125)-SEARCH("/",  N2125,  1))</f>
        <v>video games</v>
      </c>
      <c r="S2125" s="9">
        <f>(((J2125/60)/60)/24)+DATE(1970,1,1)+(-5/24)</f>
        <v>40198.216516203705</v>
      </c>
      <c r="T2125" s="9">
        <f>(((I2125/60)/60)/24)+DATE(1970,1,1)+(-5/24)</f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E2126/D2126 * 100</f>
        <v>10.454545454545453</v>
      </c>
      <c r="P2126" s="5">
        <f>E2126/L2126</f>
        <v>23</v>
      </c>
      <c r="Q2126" t="str">
        <f>LEFT(N2126,SEARCH("/",  N2126,  1)-1)</f>
        <v>games</v>
      </c>
      <c r="R2126" t="str">
        <f>RIGHT(N2126,LEN(N2126)-SEARCH("/",  N2126,  1))</f>
        <v>video games</v>
      </c>
      <c r="S2126" s="9">
        <f>(((J2126/60)/60)/24)+DATE(1970,1,1)+(-5/24)</f>
        <v>40463.819849537031</v>
      </c>
      <c r="T2126" s="9">
        <f>(((I2126/60)/60)/24)+DATE(1970,1,1)+(-5/24)</f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E2127/D2127 * 100</f>
        <v>1.4200000000000002</v>
      </c>
      <c r="P2127" s="5">
        <f>E2127/L2127</f>
        <v>31.555555555555557</v>
      </c>
      <c r="Q2127" t="str">
        <f>LEFT(N2127,SEARCH("/",  N2127,  1)-1)</f>
        <v>games</v>
      </c>
      <c r="R2127" t="str">
        <f>RIGHT(N2127,LEN(N2127)-SEARCH("/",  N2127,  1))</f>
        <v>video games</v>
      </c>
      <c r="S2127" s="9">
        <f>(((J2127/60)/60)/24)+DATE(1970,1,1)+(-5/24)</f>
        <v>42190.815196759257</v>
      </c>
      <c r="T2127" s="9">
        <f>(((I2127/60)/60)/24)+DATE(1970,1,1)+(-5/24)</f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E2128/D2128 * 100</f>
        <v>0.05</v>
      </c>
      <c r="P2128" s="5">
        <f>E2128/L2128</f>
        <v>5</v>
      </c>
      <c r="Q2128" t="str">
        <f>LEFT(N2128,SEARCH("/",  N2128,  1)-1)</f>
        <v>games</v>
      </c>
      <c r="R2128" t="str">
        <f>RIGHT(N2128,LEN(N2128)-SEARCH("/",  N2128,  1))</f>
        <v>video games</v>
      </c>
      <c r="S2128" s="9">
        <f>(((J2128/60)/60)/24)+DATE(1970,1,1)+(-5/24)</f>
        <v>41951.76489583333</v>
      </c>
      <c r="T2128" s="9">
        <f>(((I2128/60)/60)/24)+DATE(1970,1,1)+(-5/24)</f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E2129/D2129 * 100</f>
        <v>28.842857142857142</v>
      </c>
      <c r="P2129" s="5">
        <f>E2129/L2129</f>
        <v>34.220338983050844</v>
      </c>
      <c r="Q2129" t="str">
        <f>LEFT(N2129,SEARCH("/",  N2129,  1)-1)</f>
        <v>games</v>
      </c>
      <c r="R2129" t="str">
        <f>RIGHT(N2129,LEN(N2129)-SEARCH("/",  N2129,  1))</f>
        <v>video games</v>
      </c>
      <c r="S2129" s="9">
        <f>(((J2129/60)/60)/24)+DATE(1970,1,1)+(-5/24)</f>
        <v>42045.297025462954</v>
      </c>
      <c r="T2129" s="9">
        <f>(((I2129/60)/60)/24)+DATE(1970,1,1)+(-5/24)</f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E2130/D2130 * 100</f>
        <v>0.16666666666666669</v>
      </c>
      <c r="P2130" s="5">
        <f>E2130/L2130</f>
        <v>25</v>
      </c>
      <c r="Q2130" t="str">
        <f>LEFT(N2130,SEARCH("/",  N2130,  1)-1)</f>
        <v>games</v>
      </c>
      <c r="R2130" t="str">
        <f>RIGHT(N2130,LEN(N2130)-SEARCH("/",  N2130,  1))</f>
        <v>video games</v>
      </c>
      <c r="S2130" s="9">
        <f>(((J2130/60)/60)/24)+DATE(1970,1,1)+(-5/24)</f>
        <v>41843.564456018517</v>
      </c>
      <c r="T2130" s="9">
        <f>(((I2130/60)/60)/24)+DATE(1970,1,1)+(-5/24)</f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E2131/D2131 * 100</f>
        <v>11.799999999999999</v>
      </c>
      <c r="P2131" s="5">
        <f>E2131/L2131</f>
        <v>19.666666666666668</v>
      </c>
      <c r="Q2131" t="str">
        <f>LEFT(N2131,SEARCH("/",  N2131,  1)-1)</f>
        <v>games</v>
      </c>
      <c r="R2131" t="str">
        <f>RIGHT(N2131,LEN(N2131)-SEARCH("/",  N2131,  1))</f>
        <v>video games</v>
      </c>
      <c r="S2131" s="9">
        <f>(((J2131/60)/60)/24)+DATE(1970,1,1)+(-5/24)</f>
        <v>42408.815972222219</v>
      </c>
      <c r="T2131" s="9">
        <f>(((I2131/60)/60)/24)+DATE(1970,1,1)+(-5/24)</f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E2132/D2132 * 100</f>
        <v>0.20238095238095236</v>
      </c>
      <c r="P2132" s="5">
        <f>E2132/L2132</f>
        <v>21.25</v>
      </c>
      <c r="Q2132" t="str">
        <f>LEFT(N2132,SEARCH("/",  N2132,  1)-1)</f>
        <v>games</v>
      </c>
      <c r="R2132" t="str">
        <f>RIGHT(N2132,LEN(N2132)-SEARCH("/",  N2132,  1))</f>
        <v>video games</v>
      </c>
      <c r="S2132" s="9">
        <f>(((J2132/60)/60)/24)+DATE(1970,1,1)+(-5/24)</f>
        <v>41831.87804398148</v>
      </c>
      <c r="T2132" s="9">
        <f>(((I2132/60)/60)/24)+DATE(1970,1,1)+(-5/24)</f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E2133/D2133 * 100</f>
        <v>5</v>
      </c>
      <c r="P2133" s="5">
        <f>E2133/L2133</f>
        <v>8.3333333333333339</v>
      </c>
      <c r="Q2133" t="str">
        <f>LEFT(N2133,SEARCH("/",  N2133,  1)-1)</f>
        <v>games</v>
      </c>
      <c r="R2133" t="str">
        <f>RIGHT(N2133,LEN(N2133)-SEARCH("/",  N2133,  1))</f>
        <v>video games</v>
      </c>
      <c r="S2133" s="9">
        <f>(((J2133/60)/60)/24)+DATE(1970,1,1)+(-5/24)</f>
        <v>42166.998738425922</v>
      </c>
      <c r="T2133" s="9">
        <f>(((I2133/60)/60)/24)+DATE(1970,1,1)+(-5/24)</f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E2134/D2134 * 100</f>
        <v>2.1129899999999995</v>
      </c>
      <c r="P2134" s="5">
        <f>E2134/L2134</f>
        <v>21.34333333333333</v>
      </c>
      <c r="Q2134" t="str">
        <f>LEFT(N2134,SEARCH("/",  N2134,  1)-1)</f>
        <v>games</v>
      </c>
      <c r="R2134" t="str">
        <f>RIGHT(N2134,LEN(N2134)-SEARCH("/",  N2134,  1))</f>
        <v>video games</v>
      </c>
      <c r="S2134" s="9">
        <f>(((J2134/60)/60)/24)+DATE(1970,1,1)+(-5/24)</f>
        <v>41643.27884259259</v>
      </c>
      <c r="T2134" s="9">
        <f>(((I2134/60)/60)/24)+DATE(1970,1,1)+(-5/24)</f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E2135/D2135 * 100</f>
        <v>1.6</v>
      </c>
      <c r="P2135" s="5">
        <f>E2135/L2135</f>
        <v>5.333333333333333</v>
      </c>
      <c r="Q2135" t="str">
        <f>LEFT(N2135,SEARCH("/",  N2135,  1)-1)</f>
        <v>games</v>
      </c>
      <c r="R2135" t="str">
        <f>RIGHT(N2135,LEN(N2135)-SEARCH("/",  N2135,  1))</f>
        <v>video games</v>
      </c>
      <c r="S2135" s="9">
        <f>(((J2135/60)/60)/24)+DATE(1970,1,1)+(-5/24)</f>
        <v>40618.888877314814</v>
      </c>
      <c r="T2135" s="9">
        <f>(((I2135/60)/60)/24)+DATE(1970,1,1)+(-5/24)</f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E2136/D2136 * 100</f>
        <v>1.7333333333333332</v>
      </c>
      <c r="P2136" s="5">
        <f>E2136/L2136</f>
        <v>34.666666666666664</v>
      </c>
      <c r="Q2136" t="str">
        <f>LEFT(N2136,SEARCH("/",  N2136,  1)-1)</f>
        <v>games</v>
      </c>
      <c r="R2136" t="str">
        <f>RIGHT(N2136,LEN(N2136)-SEARCH("/",  N2136,  1))</f>
        <v>video games</v>
      </c>
      <c r="S2136" s="9">
        <f>(((J2136/60)/60)/24)+DATE(1970,1,1)+(-5/24)</f>
        <v>41361.678136574068</v>
      </c>
      <c r="T2136" s="9">
        <f>(((I2136/60)/60)/24)+DATE(1970,1,1)+(-5/24)</f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E2137/D2137 * 100</f>
        <v>9.56</v>
      </c>
      <c r="P2137" s="5">
        <f>E2137/L2137</f>
        <v>21.727272727272727</v>
      </c>
      <c r="Q2137" t="str">
        <f>LEFT(N2137,SEARCH("/",  N2137,  1)-1)</f>
        <v>games</v>
      </c>
      <c r="R2137" t="str">
        <f>RIGHT(N2137,LEN(N2137)-SEARCH("/",  N2137,  1))</f>
        <v>video games</v>
      </c>
      <c r="S2137" s="9">
        <f>(((J2137/60)/60)/24)+DATE(1970,1,1)+(-5/24)</f>
        <v>41156.755011574067</v>
      </c>
      <c r="T2137" s="9">
        <f>(((I2137/60)/60)/24)+DATE(1970,1,1)+(-5/24)</f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E2138/D2138 * 100</f>
        <v>5.9612499999999999E-2</v>
      </c>
      <c r="P2138" s="5">
        <f>E2138/L2138</f>
        <v>11.922499999999999</v>
      </c>
      <c r="Q2138" t="str">
        <f>LEFT(N2138,SEARCH("/",  N2138,  1)-1)</f>
        <v>games</v>
      </c>
      <c r="R2138" t="str">
        <f>RIGHT(N2138,LEN(N2138)-SEARCH("/",  N2138,  1))</f>
        <v>video games</v>
      </c>
      <c r="S2138" s="9">
        <f>(((J2138/60)/60)/24)+DATE(1970,1,1)+(-5/24)</f>
        <v>41536.300763888888</v>
      </c>
      <c r="T2138" s="9">
        <f>(((I2138/60)/60)/24)+DATE(1970,1,1)+(-5/24)</f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E2139/D2139 * 100</f>
        <v>28.405999999999999</v>
      </c>
      <c r="P2139" s="5">
        <f>E2139/L2139</f>
        <v>26.59737827715356</v>
      </c>
      <c r="Q2139" t="str">
        <f>LEFT(N2139,SEARCH("/",  N2139,  1)-1)</f>
        <v>games</v>
      </c>
      <c r="R2139" t="str">
        <f>RIGHT(N2139,LEN(N2139)-SEARCH("/",  N2139,  1))</f>
        <v>video games</v>
      </c>
      <c r="S2139" s="9">
        <f>(((J2139/60)/60)/24)+DATE(1970,1,1)+(-5/24)</f>
        <v>41948.562835648147</v>
      </c>
      <c r="T2139" s="9">
        <f>(((I2139/60)/60)/24)+DATE(1970,1,1)+(-5/24)</f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E2140/D2140 * 100</f>
        <v>12.8</v>
      </c>
      <c r="P2140" s="5">
        <f>E2140/L2140</f>
        <v>10.666666666666666</v>
      </c>
      <c r="Q2140" t="str">
        <f>LEFT(N2140,SEARCH("/",  N2140,  1)-1)</f>
        <v>games</v>
      </c>
      <c r="R2140" t="str">
        <f>RIGHT(N2140,LEN(N2140)-SEARCH("/",  N2140,  1))</f>
        <v>video games</v>
      </c>
      <c r="S2140" s="9">
        <f>(((J2140/60)/60)/24)+DATE(1970,1,1)+(-5/24)</f>
        <v>41556.804849537039</v>
      </c>
      <c r="T2140" s="9">
        <f>(((I2140/60)/60)/24)+DATE(1970,1,1)+(-5/24)</f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E2141/D2141 * 100</f>
        <v>5.42</v>
      </c>
      <c r="P2141" s="5">
        <f>E2141/L2141</f>
        <v>29.035714285714285</v>
      </c>
      <c r="Q2141" t="str">
        <f>LEFT(N2141,SEARCH("/",  N2141,  1)-1)</f>
        <v>games</v>
      </c>
      <c r="R2141" t="str">
        <f>RIGHT(N2141,LEN(N2141)-SEARCH("/",  N2141,  1))</f>
        <v>video games</v>
      </c>
      <c r="S2141" s="9">
        <f>(((J2141/60)/60)/24)+DATE(1970,1,1)+(-5/24)</f>
        <v>42647.541759259257</v>
      </c>
      <c r="T2141" s="9">
        <f>(((I2141/60)/60)/24)+DATE(1970,1,1)+(-5/24)</f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E2142/D2142 * 100</f>
        <v>0.11199999999999999</v>
      </c>
      <c r="P2142" s="5">
        <f>E2142/L2142</f>
        <v>50.909090909090907</v>
      </c>
      <c r="Q2142" t="str">
        <f>LEFT(N2142,SEARCH("/",  N2142,  1)-1)</f>
        <v>games</v>
      </c>
      <c r="R2142" t="str">
        <f>RIGHT(N2142,LEN(N2142)-SEARCH("/",  N2142,  1))</f>
        <v>video games</v>
      </c>
      <c r="S2142" s="9">
        <f>(((J2142/60)/60)/24)+DATE(1970,1,1)+(-5/24)</f>
        <v>41255.625277777777</v>
      </c>
      <c r="T2142" s="9">
        <f>(((I2142/60)/60)/24)+DATE(1970,1,1)+(-5/24)</f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E2143/D2143 * 100</f>
        <v>0</v>
      </c>
      <c r="P2143" s="5" t="e">
        <f>E2143/L2143</f>
        <v>#DIV/0!</v>
      </c>
      <c r="Q2143" t="str">
        <f>LEFT(N2143,SEARCH("/",  N2143,  1)-1)</f>
        <v>games</v>
      </c>
      <c r="R2143" t="str">
        <f>RIGHT(N2143,LEN(N2143)-SEARCH("/",  N2143,  1))</f>
        <v>video games</v>
      </c>
      <c r="S2143" s="9">
        <f>(((J2143/60)/60)/24)+DATE(1970,1,1)+(-5/24)</f>
        <v>41927.027303240735</v>
      </c>
      <c r="T2143" s="9">
        <f>(((I2143/60)/60)/24)+DATE(1970,1,1)+(-5/24)</f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E2144/D2144 * 100</f>
        <v>5.7238095238095239</v>
      </c>
      <c r="P2144" s="5">
        <f>E2144/L2144</f>
        <v>50.083333333333336</v>
      </c>
      <c r="Q2144" t="str">
        <f>LEFT(N2144,SEARCH("/",  N2144,  1)-1)</f>
        <v>games</v>
      </c>
      <c r="R2144" t="str">
        <f>RIGHT(N2144,LEN(N2144)-SEARCH("/",  N2144,  1))</f>
        <v>video games</v>
      </c>
      <c r="S2144" s="9">
        <f>(((J2144/60)/60)/24)+DATE(1970,1,1)+(-5/24)</f>
        <v>42340.493171296293</v>
      </c>
      <c r="T2144" s="9">
        <f>(((I2144/60)/60)/24)+DATE(1970,1,1)+(-5/24)</f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E2145/D2145 * 100</f>
        <v>11.25</v>
      </c>
      <c r="P2145" s="5">
        <f>E2145/L2145</f>
        <v>45</v>
      </c>
      <c r="Q2145" t="str">
        <f>LEFT(N2145,SEARCH("/",  N2145,  1)-1)</f>
        <v>games</v>
      </c>
      <c r="R2145" t="str">
        <f>RIGHT(N2145,LEN(N2145)-SEARCH("/",  N2145,  1))</f>
        <v>video games</v>
      </c>
      <c r="S2145" s="9">
        <f>(((J2145/60)/60)/24)+DATE(1970,1,1)+(-5/24)</f>
        <v>40332.678379629629</v>
      </c>
      <c r="T2145" s="9">
        <f>(((I2145/60)/60)/24)+DATE(1970,1,1)+(-5/24)</f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E2146/D2146 * 100</f>
        <v>1.7098591549295776</v>
      </c>
      <c r="P2146" s="5">
        <f>E2146/L2146</f>
        <v>25.291666666666668</v>
      </c>
      <c r="Q2146" t="str">
        <f>LEFT(N2146,SEARCH("/",  N2146,  1)-1)</f>
        <v>games</v>
      </c>
      <c r="R2146" t="str">
        <f>RIGHT(N2146,LEN(N2146)-SEARCH("/",  N2146,  1))</f>
        <v>video games</v>
      </c>
      <c r="S2146" s="9">
        <f>(((J2146/60)/60)/24)+DATE(1970,1,1)+(-5/24)</f>
        <v>41499.338425925926</v>
      </c>
      <c r="T2146" s="9">
        <f>(((I2146/60)/60)/24)+DATE(1970,1,1)+(-5/24)</f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E2147/D2147 * 100</f>
        <v>30.433333333333334</v>
      </c>
      <c r="P2147" s="5">
        <f>E2147/L2147</f>
        <v>51.292134831460672</v>
      </c>
      <c r="Q2147" t="str">
        <f>LEFT(N2147,SEARCH("/",  N2147,  1)-1)</f>
        <v>games</v>
      </c>
      <c r="R2147" t="str">
        <f>RIGHT(N2147,LEN(N2147)-SEARCH("/",  N2147,  1))</f>
        <v>video games</v>
      </c>
      <c r="S2147" s="9">
        <f>(((J2147/60)/60)/24)+DATE(1970,1,1)+(-5/24)</f>
        <v>41575.029097222221</v>
      </c>
      <c r="T2147" s="9">
        <f>(((I2147/60)/60)/24)+DATE(1970,1,1)+(-5/24)</f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E2148/D2148 * 100</f>
        <v>0.02</v>
      </c>
      <c r="P2148" s="5">
        <f>E2148/L2148</f>
        <v>1</v>
      </c>
      <c r="Q2148" t="str">
        <f>LEFT(N2148,SEARCH("/",  N2148,  1)-1)</f>
        <v>games</v>
      </c>
      <c r="R2148" t="str">
        <f>RIGHT(N2148,LEN(N2148)-SEARCH("/",  N2148,  1))</f>
        <v>video games</v>
      </c>
      <c r="S2148" s="9">
        <f>(((J2148/60)/60)/24)+DATE(1970,1,1)+(-5/24)</f>
        <v>42397.471180555549</v>
      </c>
      <c r="T2148" s="9">
        <f>(((I2148/60)/60)/24)+DATE(1970,1,1)+(-5/24)</f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E2149/D2149 * 100</f>
        <v>0.69641025641025645</v>
      </c>
      <c r="P2149" s="5">
        <f>E2149/L2149</f>
        <v>49.381818181818183</v>
      </c>
      <c r="Q2149" t="str">
        <f>LEFT(N2149,SEARCH("/",  N2149,  1)-1)</f>
        <v>games</v>
      </c>
      <c r="R2149" t="str">
        <f>RIGHT(N2149,LEN(N2149)-SEARCH("/",  N2149,  1))</f>
        <v>video games</v>
      </c>
      <c r="S2149" s="9">
        <f>(((J2149/60)/60)/24)+DATE(1970,1,1)+(-5/24)</f>
        <v>41927.087361111109</v>
      </c>
      <c r="T2149" s="9">
        <f>(((I2149/60)/60)/24)+DATE(1970,1,1)+(-5/24)</f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E2150/D2150 * 100</f>
        <v>2</v>
      </c>
      <c r="P2150" s="5">
        <f>E2150/L2150</f>
        <v>1</v>
      </c>
      <c r="Q2150" t="str">
        <f>LEFT(N2150,SEARCH("/",  N2150,  1)-1)</f>
        <v>games</v>
      </c>
      <c r="R2150" t="str">
        <f>RIGHT(N2150,LEN(N2150)-SEARCH("/",  N2150,  1))</f>
        <v>video games</v>
      </c>
      <c r="S2150" s="9">
        <f>(((J2150/60)/60)/24)+DATE(1970,1,1)+(-5/24)</f>
        <v>42066.525254629632</v>
      </c>
      <c r="T2150" s="9">
        <f>(((I2150/60)/60)/24)+DATE(1970,1,1)+(-5/24)</f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E2151/D2151 * 100</f>
        <v>0</v>
      </c>
      <c r="P2151" s="5" t="e">
        <f>E2151/L2151</f>
        <v>#DIV/0!</v>
      </c>
      <c r="Q2151" t="str">
        <f>LEFT(N2151,SEARCH("/",  N2151,  1)-1)</f>
        <v>games</v>
      </c>
      <c r="R2151" t="str">
        <f>RIGHT(N2151,LEN(N2151)-SEARCH("/",  N2151,  1))</f>
        <v>video games</v>
      </c>
      <c r="S2151" s="9">
        <f>(((J2151/60)/60)/24)+DATE(1970,1,1)+(-5/24)</f>
        <v>40354.816620370366</v>
      </c>
      <c r="T2151" s="9">
        <f>(((I2151/60)/60)/24)+DATE(1970,1,1)+(-5/24)</f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E2152/D2152 * 100</f>
        <v>0.80999999999999994</v>
      </c>
      <c r="P2152" s="5">
        <f>E2152/L2152</f>
        <v>101.25</v>
      </c>
      <c r="Q2152" t="str">
        <f>LEFT(N2152,SEARCH("/",  N2152,  1)-1)</f>
        <v>games</v>
      </c>
      <c r="R2152" t="str">
        <f>RIGHT(N2152,LEN(N2152)-SEARCH("/",  N2152,  1))</f>
        <v>video games</v>
      </c>
      <c r="S2152" s="9">
        <f>(((J2152/60)/60)/24)+DATE(1970,1,1)+(-5/24)</f>
        <v>42534.076377314814</v>
      </c>
      <c r="T2152" s="9">
        <f>(((I2152/60)/60)/24)+DATE(1970,1,1)+(-5/24)</f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E2153/D2153 * 100</f>
        <v>0.26222222222222225</v>
      </c>
      <c r="P2153" s="5">
        <f>E2153/L2153</f>
        <v>19.666666666666668</v>
      </c>
      <c r="Q2153" t="str">
        <f>LEFT(N2153,SEARCH("/",  N2153,  1)-1)</f>
        <v>games</v>
      </c>
      <c r="R2153" t="str">
        <f>RIGHT(N2153,LEN(N2153)-SEARCH("/",  N2153,  1))</f>
        <v>video games</v>
      </c>
      <c r="S2153" s="9">
        <f>(((J2153/60)/60)/24)+DATE(1970,1,1)+(-5/24)</f>
        <v>42520.639050925929</v>
      </c>
      <c r="T2153" s="9">
        <f>(((I2153/60)/60)/24)+DATE(1970,1,1)+(-5/24)</f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E2154/D2154 * 100</f>
        <v>0.16666666666666669</v>
      </c>
      <c r="P2154" s="5">
        <f>E2154/L2154</f>
        <v>12.5</v>
      </c>
      <c r="Q2154" t="str">
        <f>LEFT(N2154,SEARCH("/",  N2154,  1)-1)</f>
        <v>games</v>
      </c>
      <c r="R2154" t="str">
        <f>RIGHT(N2154,LEN(N2154)-SEARCH("/",  N2154,  1))</f>
        <v>video games</v>
      </c>
      <c r="S2154" s="9">
        <f>(((J2154/60)/60)/24)+DATE(1970,1,1)+(-5/24)</f>
        <v>41683.62394675926</v>
      </c>
      <c r="T2154" s="9">
        <f>(((I2154/60)/60)/24)+DATE(1970,1,1)+(-5/24)</f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E2155/D2155 * 100</f>
        <v>9.124454880912446E-3</v>
      </c>
      <c r="P2155" s="5">
        <f>E2155/L2155</f>
        <v>8.5</v>
      </c>
      <c r="Q2155" t="str">
        <f>LEFT(N2155,SEARCH("/",  N2155,  1)-1)</f>
        <v>games</v>
      </c>
      <c r="R2155" t="str">
        <f>RIGHT(N2155,LEN(N2155)-SEARCH("/",  N2155,  1))</f>
        <v>video games</v>
      </c>
      <c r="S2155" s="9">
        <f>(((J2155/60)/60)/24)+DATE(1970,1,1)+(-5/24)</f>
        <v>41974.702754629623</v>
      </c>
      <c r="T2155" s="9">
        <f>(((I2155/60)/60)/24)+DATE(1970,1,1)+(-5/24)</f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E2156/D2156 * 100</f>
        <v>0.8</v>
      </c>
      <c r="P2156" s="5">
        <f>E2156/L2156</f>
        <v>1</v>
      </c>
      <c r="Q2156" t="str">
        <f>LEFT(N2156,SEARCH("/",  N2156,  1)-1)</f>
        <v>games</v>
      </c>
      <c r="R2156" t="str">
        <f>RIGHT(N2156,LEN(N2156)-SEARCH("/",  N2156,  1))</f>
        <v>video games</v>
      </c>
      <c r="S2156" s="9">
        <f>(((J2156/60)/60)/24)+DATE(1970,1,1)+(-5/24)</f>
        <v>41647.42392361111</v>
      </c>
      <c r="T2156" s="9">
        <f>(((I2156/60)/60)/24)+DATE(1970,1,1)+(-5/24)</f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E2157/D2157 * 100</f>
        <v>2.2999999999999998</v>
      </c>
      <c r="P2157" s="5">
        <f>E2157/L2157</f>
        <v>23</v>
      </c>
      <c r="Q2157" t="str">
        <f>LEFT(N2157,SEARCH("/",  N2157,  1)-1)</f>
        <v>games</v>
      </c>
      <c r="R2157" t="str">
        <f>RIGHT(N2157,LEN(N2157)-SEARCH("/",  N2157,  1))</f>
        <v>video games</v>
      </c>
      <c r="S2157" s="9">
        <f>(((J2157/60)/60)/24)+DATE(1970,1,1)+(-5/24)</f>
        <v>42430.539178240739</v>
      </c>
      <c r="T2157" s="9">
        <f>(((I2157/60)/60)/24)+DATE(1970,1,1)+(-5/24)</f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E2158/D2158 * 100</f>
        <v>2.6660714285714282</v>
      </c>
      <c r="P2158" s="5">
        <f>E2158/L2158</f>
        <v>17.987951807228917</v>
      </c>
      <c r="Q2158" t="str">
        <f>LEFT(N2158,SEARCH("/",  N2158,  1)-1)</f>
        <v>games</v>
      </c>
      <c r="R2158" t="str">
        <f>RIGHT(N2158,LEN(N2158)-SEARCH("/",  N2158,  1))</f>
        <v>video games</v>
      </c>
      <c r="S2158" s="9">
        <f>(((J2158/60)/60)/24)+DATE(1970,1,1)+(-5/24)</f>
        <v>41488.645902777775</v>
      </c>
      <c r="T2158" s="9">
        <f>(((I2158/60)/60)/24)+DATE(1970,1,1)+(-5/24)</f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E2159/D2159 * 100</f>
        <v>28.192</v>
      </c>
      <c r="P2159" s="5">
        <f>E2159/L2159</f>
        <v>370.94736842105266</v>
      </c>
      <c r="Q2159" t="str">
        <f>LEFT(N2159,SEARCH("/",  N2159,  1)-1)</f>
        <v>games</v>
      </c>
      <c r="R2159" t="str">
        <f>RIGHT(N2159,LEN(N2159)-SEARCH("/",  N2159,  1))</f>
        <v>video games</v>
      </c>
      <c r="S2159" s="9">
        <f>(((J2159/60)/60)/24)+DATE(1970,1,1)+(-5/24)</f>
        <v>42694.772951388884</v>
      </c>
      <c r="T2159" s="9">
        <f>(((I2159/60)/60)/24)+DATE(1970,1,1)+(-5/24)</f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E2160/D2160 * 100</f>
        <v>6.5900366666666672</v>
      </c>
      <c r="P2160" s="5">
        <f>E2160/L2160</f>
        <v>63.569485530546629</v>
      </c>
      <c r="Q2160" t="str">
        <f>LEFT(N2160,SEARCH("/",  N2160,  1)-1)</f>
        <v>games</v>
      </c>
      <c r="R2160" t="str">
        <f>RIGHT(N2160,LEN(N2160)-SEARCH("/",  N2160,  1))</f>
        <v>video games</v>
      </c>
      <c r="S2160" s="9">
        <f>(((J2160/60)/60)/24)+DATE(1970,1,1)+(-5/24)</f>
        <v>41264.645532407405</v>
      </c>
      <c r="T2160" s="9">
        <f>(((I2160/60)/60)/24)+DATE(1970,1,1)+(-5/24)</f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E2161/D2161 * 100</f>
        <v>0.72222222222222221</v>
      </c>
      <c r="P2161" s="5">
        <f>E2161/L2161</f>
        <v>13</v>
      </c>
      <c r="Q2161" t="str">
        <f>LEFT(N2161,SEARCH("/",  N2161,  1)-1)</f>
        <v>games</v>
      </c>
      <c r="R2161" t="str">
        <f>RIGHT(N2161,LEN(N2161)-SEARCH("/",  N2161,  1))</f>
        <v>video games</v>
      </c>
      <c r="S2161" s="9">
        <f>(((J2161/60)/60)/24)+DATE(1970,1,1)+(-5/24)</f>
        <v>40710.522847222215</v>
      </c>
      <c r="T2161" s="9">
        <f>(((I2161/60)/60)/24)+DATE(1970,1,1)+(-5/24)</f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E2162/D2162 * 100</f>
        <v>0.85000000000000009</v>
      </c>
      <c r="P2162" s="5">
        <f>E2162/L2162</f>
        <v>5.3125</v>
      </c>
      <c r="Q2162" t="str">
        <f>LEFT(N2162,SEARCH("/",  N2162,  1)-1)</f>
        <v>games</v>
      </c>
      <c r="R2162" t="str">
        <f>RIGHT(N2162,LEN(N2162)-SEARCH("/",  N2162,  1))</f>
        <v>video games</v>
      </c>
      <c r="S2162" s="9">
        <f>(((J2162/60)/60)/24)+DATE(1970,1,1)+(-5/24)</f>
        <v>41018.503530092588</v>
      </c>
      <c r="T2162" s="9">
        <f>(((I2162/60)/60)/24)+DATE(1970,1,1)+(-5/24)</f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E2163/D2163 * 100</f>
        <v>115.75</v>
      </c>
      <c r="P2163" s="5">
        <f>E2163/L2163</f>
        <v>35.615384615384613</v>
      </c>
      <c r="Q2163" t="str">
        <f>LEFT(N2163,SEARCH("/",  N2163,  1)-1)</f>
        <v>music</v>
      </c>
      <c r="R2163" t="str">
        <f>RIGHT(N2163,LEN(N2163)-SEARCH("/",  N2163,  1))</f>
        <v>rock</v>
      </c>
      <c r="S2163" s="9">
        <f>(((J2163/60)/60)/24)+DATE(1970,1,1)+(-5/24)</f>
        <v>42240.644201388881</v>
      </c>
      <c r="T2163" s="9">
        <f>(((I2163/60)/60)/24)+DATE(1970,1,1)+(-5/24)</f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E2164/D2164 * 100</f>
        <v>112.26666666666667</v>
      </c>
      <c r="P2164" s="5">
        <f>E2164/L2164</f>
        <v>87.103448275862064</v>
      </c>
      <c r="Q2164" t="str">
        <f>LEFT(N2164,SEARCH("/",  N2164,  1)-1)</f>
        <v>music</v>
      </c>
      <c r="R2164" t="str">
        <f>RIGHT(N2164,LEN(N2164)-SEARCH("/",  N2164,  1))</f>
        <v>rock</v>
      </c>
      <c r="S2164" s="9">
        <f>(((J2164/60)/60)/24)+DATE(1970,1,1)+(-5/24)</f>
        <v>41813.557766203703</v>
      </c>
      <c r="T2164" s="9">
        <f>(((I2164/60)/60)/24)+DATE(1970,1,1)+(-5/24)</f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E2165/D2165 * 100</f>
        <v>132.20000000000002</v>
      </c>
      <c r="P2165" s="5">
        <f>E2165/L2165</f>
        <v>75.11363636363636</v>
      </c>
      <c r="Q2165" t="str">
        <f>LEFT(N2165,SEARCH("/",  N2165,  1)-1)</f>
        <v>music</v>
      </c>
      <c r="R2165" t="str">
        <f>RIGHT(N2165,LEN(N2165)-SEARCH("/",  N2165,  1))</f>
        <v>rock</v>
      </c>
      <c r="S2165" s="9">
        <f>(((J2165/60)/60)/24)+DATE(1970,1,1)+(-5/24)</f>
        <v>42111.691203703704</v>
      </c>
      <c r="T2165" s="9">
        <f>(((I2165/60)/60)/24)+DATE(1970,1,1)+(-5/24)</f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E2166/D2166 * 100</f>
        <v>102.63636363636364</v>
      </c>
      <c r="P2166" s="5">
        <f>E2166/L2166</f>
        <v>68.01204819277109</v>
      </c>
      <c r="Q2166" t="str">
        <f>LEFT(N2166,SEARCH("/",  N2166,  1)-1)</f>
        <v>music</v>
      </c>
      <c r="R2166" t="str">
        <f>RIGHT(N2166,LEN(N2166)-SEARCH("/",  N2166,  1))</f>
        <v>rock</v>
      </c>
      <c r="S2166" s="9">
        <f>(((J2166/60)/60)/24)+DATE(1970,1,1)+(-5/24)</f>
        <v>42515.509421296294</v>
      </c>
      <c r="T2166" s="9">
        <f>(((I2166/60)/60)/24)+DATE(1970,1,1)+(-5/24)</f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E2167/D2167 * 100</f>
        <v>138.64000000000001</v>
      </c>
      <c r="P2167" s="5">
        <f>E2167/L2167</f>
        <v>29.623931623931625</v>
      </c>
      <c r="Q2167" t="str">
        <f>LEFT(N2167,SEARCH("/",  N2167,  1)-1)</f>
        <v>music</v>
      </c>
      <c r="R2167" t="str">
        <f>RIGHT(N2167,LEN(N2167)-SEARCH("/",  N2167,  1))</f>
        <v>rock</v>
      </c>
      <c r="S2167" s="9">
        <f>(((J2167/60)/60)/24)+DATE(1970,1,1)+(-5/24)</f>
        <v>42438.458738425928</v>
      </c>
      <c r="T2167" s="9">
        <f>(((I2167/60)/60)/24)+DATE(1970,1,1)+(-5/24)</f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E2168/D2168 * 100</f>
        <v>146.6</v>
      </c>
      <c r="P2168" s="5">
        <f>E2168/L2168</f>
        <v>91.625</v>
      </c>
      <c r="Q2168" t="str">
        <f>LEFT(N2168,SEARCH("/",  N2168,  1)-1)</f>
        <v>music</v>
      </c>
      <c r="R2168" t="str">
        <f>RIGHT(N2168,LEN(N2168)-SEARCH("/",  N2168,  1))</f>
        <v>rock</v>
      </c>
      <c r="S2168" s="9">
        <f>(((J2168/60)/60)/24)+DATE(1970,1,1)+(-5/24)</f>
        <v>41933.629837962959</v>
      </c>
      <c r="T2168" s="9">
        <f>(((I2168/60)/60)/24)+DATE(1970,1,1)+(-5/24)</f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E2169/D2169 * 100</f>
        <v>120</v>
      </c>
      <c r="P2169" s="5">
        <f>E2169/L2169</f>
        <v>22.5</v>
      </c>
      <c r="Q2169" t="str">
        <f>LEFT(N2169,SEARCH("/",  N2169,  1)-1)</f>
        <v>music</v>
      </c>
      <c r="R2169" t="str">
        <f>RIGHT(N2169,LEN(N2169)-SEARCH("/",  N2169,  1))</f>
        <v>rock</v>
      </c>
      <c r="S2169" s="9">
        <f>(((J2169/60)/60)/24)+DATE(1970,1,1)+(-5/24)</f>
        <v>41152.858067129629</v>
      </c>
      <c r="T2169" s="9">
        <f>(((I2169/60)/60)/24)+DATE(1970,1,1)+(-5/24)</f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E2170/D2170 * 100</f>
        <v>121.5816111111111</v>
      </c>
      <c r="P2170" s="5">
        <f>E2170/L2170</f>
        <v>64.366735294117646</v>
      </c>
      <c r="Q2170" t="str">
        <f>LEFT(N2170,SEARCH("/",  N2170,  1)-1)</f>
        <v>music</v>
      </c>
      <c r="R2170" t="str">
        <f>RIGHT(N2170,LEN(N2170)-SEARCH("/",  N2170,  1))</f>
        <v>rock</v>
      </c>
      <c r="S2170" s="9">
        <f>(((J2170/60)/60)/24)+DATE(1970,1,1)+(-5/24)</f>
        <v>42745.391909722217</v>
      </c>
      <c r="T2170" s="9">
        <f>(((I2170/60)/60)/24)+DATE(1970,1,1)+(-5/24)</f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E2171/D2171 * 100</f>
        <v>100</v>
      </c>
      <c r="P2171" s="5">
        <f>E2171/L2171</f>
        <v>21.857142857142858</v>
      </c>
      <c r="Q2171" t="str">
        <f>LEFT(N2171,SEARCH("/",  N2171,  1)-1)</f>
        <v>music</v>
      </c>
      <c r="R2171" t="str">
        <f>RIGHT(N2171,LEN(N2171)-SEARCH("/",  N2171,  1))</f>
        <v>rock</v>
      </c>
      <c r="S2171" s="9">
        <f>(((J2171/60)/60)/24)+DATE(1970,1,1)+(-5/24)</f>
        <v>42793.492488425924</v>
      </c>
      <c r="T2171" s="9">
        <f>(((I2171/60)/60)/24)+DATE(1970,1,1)+(-5/24)</f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E2172/D2172 * 100</f>
        <v>180.85714285714286</v>
      </c>
      <c r="P2172" s="5">
        <f>E2172/L2172</f>
        <v>33.315789473684212</v>
      </c>
      <c r="Q2172" t="str">
        <f>LEFT(N2172,SEARCH("/",  N2172,  1)-1)</f>
        <v>music</v>
      </c>
      <c r="R2172" t="str">
        <f>RIGHT(N2172,LEN(N2172)-SEARCH("/",  N2172,  1))</f>
        <v>rock</v>
      </c>
      <c r="S2172" s="9">
        <f>(((J2172/60)/60)/24)+DATE(1970,1,1)+(-5/24)</f>
        <v>42198.541921296295</v>
      </c>
      <c r="T2172" s="9">
        <f>(((I2172/60)/60)/24)+DATE(1970,1,1)+(-5/24)</f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E2173/D2173 * 100</f>
        <v>106.075</v>
      </c>
      <c r="P2173" s="5">
        <f>E2173/L2173</f>
        <v>90.276595744680847</v>
      </c>
      <c r="Q2173" t="str">
        <f>LEFT(N2173,SEARCH("/",  N2173,  1)-1)</f>
        <v>music</v>
      </c>
      <c r="R2173" t="str">
        <f>RIGHT(N2173,LEN(N2173)-SEARCH("/",  N2173,  1))</f>
        <v>rock</v>
      </c>
      <c r="S2173" s="9">
        <f>(((J2173/60)/60)/24)+DATE(1970,1,1)+(-5/24)</f>
        <v>42141.748784722215</v>
      </c>
      <c r="T2173" s="9">
        <f>(((I2173/60)/60)/24)+DATE(1970,1,1)+(-5/24)</f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E2174/D2174 * 100</f>
        <v>100</v>
      </c>
      <c r="P2174" s="5">
        <f>E2174/L2174</f>
        <v>76.92307692307692</v>
      </c>
      <c r="Q2174" t="str">
        <f>LEFT(N2174,SEARCH("/",  N2174,  1)-1)</f>
        <v>music</v>
      </c>
      <c r="R2174" t="str">
        <f>RIGHT(N2174,LEN(N2174)-SEARCH("/",  N2174,  1))</f>
        <v>rock</v>
      </c>
      <c r="S2174" s="9">
        <f>(((J2174/60)/60)/24)+DATE(1970,1,1)+(-5/24)</f>
        <v>42082.371759259251</v>
      </c>
      <c r="T2174" s="9">
        <f>(((I2174/60)/60)/24)+DATE(1970,1,1)+(-5/24)</f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E2175/D2175 * 100</f>
        <v>126.92857142857143</v>
      </c>
      <c r="P2175" s="5">
        <f>E2175/L2175</f>
        <v>59.233333333333334</v>
      </c>
      <c r="Q2175" t="str">
        <f>LEFT(N2175,SEARCH("/",  N2175,  1)-1)</f>
        <v>music</v>
      </c>
      <c r="R2175" t="str">
        <f>RIGHT(N2175,LEN(N2175)-SEARCH("/",  N2175,  1))</f>
        <v>rock</v>
      </c>
      <c r="S2175" s="9">
        <f>(((J2175/60)/60)/24)+DATE(1970,1,1)+(-5/24)</f>
        <v>41495.484293981477</v>
      </c>
      <c r="T2175" s="9">
        <f>(((I2175/60)/60)/24)+DATE(1970,1,1)+(-5/24)</f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E2176/D2176 * 100</f>
        <v>102.97499999999999</v>
      </c>
      <c r="P2176" s="5">
        <f>E2176/L2176</f>
        <v>65.38095238095238</v>
      </c>
      <c r="Q2176" t="str">
        <f>LEFT(N2176,SEARCH("/",  N2176,  1)-1)</f>
        <v>music</v>
      </c>
      <c r="R2176" t="str">
        <f>RIGHT(N2176,LEN(N2176)-SEARCH("/",  N2176,  1))</f>
        <v>rock</v>
      </c>
      <c r="S2176" s="9">
        <f>(((J2176/60)/60)/24)+DATE(1970,1,1)+(-5/24)</f>
        <v>42465.334571759253</v>
      </c>
      <c r="T2176" s="9">
        <f>(((I2176/60)/60)/24)+DATE(1970,1,1)+(-5/24)</f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E2177/D2177 * 100</f>
        <v>250</v>
      </c>
      <c r="P2177" s="5">
        <f>E2177/L2177</f>
        <v>67.307692307692307</v>
      </c>
      <c r="Q2177" t="str">
        <f>LEFT(N2177,SEARCH("/",  N2177,  1)-1)</f>
        <v>music</v>
      </c>
      <c r="R2177" t="str">
        <f>RIGHT(N2177,LEN(N2177)-SEARCH("/",  N2177,  1))</f>
        <v>rock</v>
      </c>
      <c r="S2177" s="9">
        <f>(((J2177/60)/60)/24)+DATE(1970,1,1)+(-5/24)</f>
        <v>42564.800763888888</v>
      </c>
      <c r="T2177" s="9">
        <f>(((I2177/60)/60)/24)+DATE(1970,1,1)+(-5/24)</f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E2178/D2178 * 100</f>
        <v>126.02</v>
      </c>
      <c r="P2178" s="5">
        <f>E2178/L2178</f>
        <v>88.74647887323944</v>
      </c>
      <c r="Q2178" t="str">
        <f>LEFT(N2178,SEARCH("/",  N2178,  1)-1)</f>
        <v>music</v>
      </c>
      <c r="R2178" t="str">
        <f>RIGHT(N2178,LEN(N2178)-SEARCH("/",  N2178,  1))</f>
        <v>rock</v>
      </c>
      <c r="S2178" s="9">
        <f>(((J2178/60)/60)/24)+DATE(1970,1,1)+(-5/24)</f>
        <v>42096.424872685187</v>
      </c>
      <c r="T2178" s="9">
        <f>(((I2178/60)/60)/24)+DATE(1970,1,1)+(-5/24)</f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E2179/D2179 * 100</f>
        <v>100.12</v>
      </c>
      <c r="P2179" s="5">
        <f>E2179/L2179</f>
        <v>65.868421052631575</v>
      </c>
      <c r="Q2179" t="str">
        <f>LEFT(N2179,SEARCH("/",  N2179,  1)-1)</f>
        <v>music</v>
      </c>
      <c r="R2179" t="str">
        <f>RIGHT(N2179,LEN(N2179)-SEARCH("/",  N2179,  1))</f>
        <v>rock</v>
      </c>
      <c r="S2179" s="9">
        <f>(((J2179/60)/60)/24)+DATE(1970,1,1)+(-5/24)</f>
        <v>42502.042442129627</v>
      </c>
      <c r="T2179" s="9">
        <f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E2180/D2180 * 100</f>
        <v>138.64000000000001</v>
      </c>
      <c r="P2180" s="5">
        <f>E2180/L2180</f>
        <v>40.349243306169967</v>
      </c>
      <c r="Q2180" t="str">
        <f>LEFT(N2180,SEARCH("/",  N2180,  1)-1)</f>
        <v>music</v>
      </c>
      <c r="R2180" t="str">
        <f>RIGHT(N2180,LEN(N2180)-SEARCH("/",  N2180,  1))</f>
        <v>rock</v>
      </c>
      <c r="S2180" s="9">
        <f>(((J2180/60)/60)/24)+DATE(1970,1,1)+(-5/24)</f>
        <v>42723.428206018514</v>
      </c>
      <c r="T2180" s="9">
        <f>(((I2180/60)/60)/24)+DATE(1970,1,1)+(-5/24)</f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E2181/D2181 * 100</f>
        <v>161.4</v>
      </c>
      <c r="P2181" s="5">
        <f>E2181/L2181</f>
        <v>76.857142857142861</v>
      </c>
      <c r="Q2181" t="str">
        <f>LEFT(N2181,SEARCH("/",  N2181,  1)-1)</f>
        <v>music</v>
      </c>
      <c r="R2181" t="str">
        <f>RIGHT(N2181,LEN(N2181)-SEARCH("/",  N2181,  1))</f>
        <v>rock</v>
      </c>
      <c r="S2181" s="9">
        <f>(((J2181/60)/60)/24)+DATE(1970,1,1)+(-5/24)</f>
        <v>42074.962870370371</v>
      </c>
      <c r="T2181" s="9">
        <f>(((I2181/60)/60)/24)+DATE(1970,1,1)+(-5/24)</f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E2182/D2182 * 100</f>
        <v>107.18419999999999</v>
      </c>
      <c r="P2182" s="5">
        <f>E2182/L2182</f>
        <v>68.707820512820518</v>
      </c>
      <c r="Q2182" t="str">
        <f>LEFT(N2182,SEARCH("/",  N2182,  1)-1)</f>
        <v>music</v>
      </c>
      <c r="R2182" t="str">
        <f>RIGHT(N2182,LEN(N2182)-SEARCH("/",  N2182,  1))</f>
        <v>rock</v>
      </c>
      <c r="S2182" s="9">
        <f>(((J2182/60)/60)/24)+DATE(1970,1,1)+(-5/24)</f>
        <v>42279.461435185185</v>
      </c>
      <c r="T2182" s="9">
        <f>(((I2182/60)/60)/24)+DATE(1970,1,1)+(-5/24)</f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E2183/D2183 * 100</f>
        <v>153.1</v>
      </c>
      <c r="P2183" s="5">
        <f>E2183/L2183</f>
        <v>57.773584905660378</v>
      </c>
      <c r="Q2183" t="str">
        <f>LEFT(N2183,SEARCH("/",  N2183,  1)-1)</f>
        <v>games</v>
      </c>
      <c r="R2183" t="str">
        <f>RIGHT(N2183,LEN(N2183)-SEARCH("/",  N2183,  1))</f>
        <v>tabletop games</v>
      </c>
      <c r="S2183" s="9">
        <f>(((J2183/60)/60)/24)+DATE(1970,1,1)+(-5/24)</f>
        <v>42772.796909722216</v>
      </c>
      <c r="T2183" s="9">
        <f>(((I2183/60)/60)/24)+DATE(1970,1,1)+(-5/24)</f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E2184/D2184 * 100</f>
        <v>524.16666666666663</v>
      </c>
      <c r="P2184" s="5">
        <f>E2184/L2184</f>
        <v>44.171348314606739</v>
      </c>
      <c r="Q2184" t="str">
        <f>LEFT(N2184,SEARCH("/",  N2184,  1)-1)</f>
        <v>games</v>
      </c>
      <c r="R2184" t="str">
        <f>RIGHT(N2184,LEN(N2184)-SEARCH("/",  N2184,  1))</f>
        <v>tabletop games</v>
      </c>
      <c r="S2184" s="9">
        <f>(((J2184/60)/60)/24)+DATE(1970,1,1)+(-5/24)</f>
        <v>41879.692418981482</v>
      </c>
      <c r="T2184" s="9">
        <f>(((I2184/60)/60)/24)+DATE(1970,1,1)+(-5/24)</f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E2185/D2185 * 100</f>
        <v>489.27777777777777</v>
      </c>
      <c r="P2185" s="5">
        <f>E2185/L2185</f>
        <v>31.566308243727597</v>
      </c>
      <c r="Q2185" t="str">
        <f>LEFT(N2185,SEARCH("/",  N2185,  1)-1)</f>
        <v>games</v>
      </c>
      <c r="R2185" t="str">
        <f>RIGHT(N2185,LEN(N2185)-SEARCH("/",  N2185,  1))</f>
        <v>tabletop games</v>
      </c>
      <c r="S2185" s="9">
        <f>(((J2185/60)/60)/24)+DATE(1970,1,1)+(-5/24)</f>
        <v>42745.157141203708</v>
      </c>
      <c r="T2185" s="9">
        <f>(((I2185/60)/60)/24)+DATE(1970,1,1)+(-5/24)</f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E2186/D2186 * 100</f>
        <v>284.74</v>
      </c>
      <c r="P2186" s="5">
        <f>E2186/L2186</f>
        <v>107.04511278195488</v>
      </c>
      <c r="Q2186" t="str">
        <f>LEFT(N2186,SEARCH("/",  N2186,  1)-1)</f>
        <v>games</v>
      </c>
      <c r="R2186" t="str">
        <f>RIGHT(N2186,LEN(N2186)-SEARCH("/",  N2186,  1))</f>
        <v>tabletop games</v>
      </c>
      <c r="S2186" s="9">
        <f>(((J2186/60)/60)/24)+DATE(1970,1,1)+(-5/24)</f>
        <v>42380.481956018521</v>
      </c>
      <c r="T2186" s="9">
        <f>(((I2186/60)/60)/24)+DATE(1970,1,1)+(-5/24)</f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E2187/D2187 * 100</f>
        <v>1856.97</v>
      </c>
      <c r="P2187" s="5">
        <f>E2187/L2187</f>
        <v>149.03451043338683</v>
      </c>
      <c r="Q2187" t="str">
        <f>LEFT(N2187,SEARCH("/",  N2187,  1)-1)</f>
        <v>games</v>
      </c>
      <c r="R2187" t="str">
        <f>RIGHT(N2187,LEN(N2187)-SEARCH("/",  N2187,  1))</f>
        <v>tabletop games</v>
      </c>
      <c r="S2187" s="9">
        <f>(((J2187/60)/60)/24)+DATE(1970,1,1)+(-5/24)</f>
        <v>41319.141655092593</v>
      </c>
      <c r="T2187" s="9">
        <f>(((I2187/60)/60)/24)+DATE(1970,1,1)+(-5/24)</f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E2188/D2188 * 100</f>
        <v>109.67499999999998</v>
      </c>
      <c r="P2188" s="5">
        <f>E2188/L2188</f>
        <v>55.956632653061227</v>
      </c>
      <c r="Q2188" t="str">
        <f>LEFT(N2188,SEARCH("/",  N2188,  1)-1)</f>
        <v>games</v>
      </c>
      <c r="R2188" t="str">
        <f>RIGHT(N2188,LEN(N2188)-SEARCH("/",  N2188,  1))</f>
        <v>tabletop games</v>
      </c>
      <c r="S2188" s="9">
        <f>(((J2188/60)/60)/24)+DATE(1970,1,1)+(-5/24)</f>
        <v>42583.406747685185</v>
      </c>
      <c r="T2188" s="9">
        <f>(((I2188/60)/60)/24)+DATE(1970,1,1)+(-5/24)</f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E2189/D2189 * 100</f>
        <v>1014.6425</v>
      </c>
      <c r="P2189" s="5">
        <f>E2189/L2189</f>
        <v>56.970381807973048</v>
      </c>
      <c r="Q2189" t="str">
        <f>LEFT(N2189,SEARCH("/",  N2189,  1)-1)</f>
        <v>games</v>
      </c>
      <c r="R2189" t="str">
        <f>RIGHT(N2189,LEN(N2189)-SEARCH("/",  N2189,  1))</f>
        <v>tabletop games</v>
      </c>
      <c r="S2189" s="9">
        <f>(((J2189/60)/60)/24)+DATE(1970,1,1)+(-5/24)</f>
        <v>42068.000763888886</v>
      </c>
      <c r="T2189" s="9">
        <f>(((I2189/60)/60)/24)+DATE(1970,1,1)+(-5/24)</f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E2190/D2190 * 100</f>
        <v>412.17692027666544</v>
      </c>
      <c r="P2190" s="5">
        <f>E2190/L2190</f>
        <v>44.056420233463037</v>
      </c>
      <c r="Q2190" t="str">
        <f>LEFT(N2190,SEARCH("/",  N2190,  1)-1)</f>
        <v>games</v>
      </c>
      <c r="R2190" t="str">
        <f>RIGHT(N2190,LEN(N2190)-SEARCH("/",  N2190,  1))</f>
        <v>tabletop games</v>
      </c>
      <c r="S2190" s="9">
        <f>(((J2190/60)/60)/24)+DATE(1970,1,1)+(-5/24)</f>
        <v>42633.377789351849</v>
      </c>
      <c r="T2190" s="9">
        <f>(((I2190/60)/60)/24)+DATE(1970,1,1)+(-5/24)</f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E2191/D2191 * 100</f>
        <v>503.25</v>
      </c>
      <c r="P2191" s="5">
        <f>E2191/L2191</f>
        <v>68.625</v>
      </c>
      <c r="Q2191" t="str">
        <f>LEFT(N2191,SEARCH("/",  N2191,  1)-1)</f>
        <v>games</v>
      </c>
      <c r="R2191" t="str">
        <f>RIGHT(N2191,LEN(N2191)-SEARCH("/",  N2191,  1))</f>
        <v>tabletop games</v>
      </c>
      <c r="S2191" s="9">
        <f>(((J2191/60)/60)/24)+DATE(1970,1,1)+(-5/24)</f>
        <v>42467.579861111109</v>
      </c>
      <c r="T2191" s="9">
        <f>(((I2191/60)/60)/24)+DATE(1970,1,1)+(-5/24)</f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E2192/D2192 * 100</f>
        <v>184.61052631578946</v>
      </c>
      <c r="P2192" s="5">
        <f>E2192/L2192</f>
        <v>65.318435754189949</v>
      </c>
      <c r="Q2192" t="str">
        <f>LEFT(N2192,SEARCH("/",  N2192,  1)-1)</f>
        <v>games</v>
      </c>
      <c r="R2192" t="str">
        <f>RIGHT(N2192,LEN(N2192)-SEARCH("/",  N2192,  1))</f>
        <v>tabletop games</v>
      </c>
      <c r="S2192" s="9">
        <f>(((J2192/60)/60)/24)+DATE(1970,1,1)+(-5/24)</f>
        <v>42417.416712962957</v>
      </c>
      <c r="T2192" s="9">
        <f>(((I2192/60)/60)/24)+DATE(1970,1,1)+(-5/24)</f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E2193/D2193 * 100</f>
        <v>119.73333333333333</v>
      </c>
      <c r="P2193" s="5">
        <f>E2193/L2193</f>
        <v>35.92</v>
      </c>
      <c r="Q2193" t="str">
        <f>LEFT(N2193,SEARCH("/",  N2193,  1)-1)</f>
        <v>games</v>
      </c>
      <c r="R2193" t="str">
        <f>RIGHT(N2193,LEN(N2193)-SEARCH("/",  N2193,  1))</f>
        <v>tabletop games</v>
      </c>
      <c r="S2193" s="9">
        <f>(((J2193/60)/60)/24)+DATE(1970,1,1)+(-5/24)</f>
        <v>42768.6253125</v>
      </c>
      <c r="T2193" s="9">
        <f>(((I2193/60)/60)/24)+DATE(1970,1,1)+(-5/24)</f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E2194/D2194 * 100</f>
        <v>1081.2401666666667</v>
      </c>
      <c r="P2194" s="5">
        <f>E2194/L2194</f>
        <v>40.070667078443485</v>
      </c>
      <c r="Q2194" t="str">
        <f>LEFT(N2194,SEARCH("/",  N2194,  1)-1)</f>
        <v>games</v>
      </c>
      <c r="R2194" t="str">
        <f>RIGHT(N2194,LEN(N2194)-SEARCH("/",  N2194,  1))</f>
        <v>tabletop games</v>
      </c>
      <c r="S2194" s="9">
        <f>(((J2194/60)/60)/24)+DATE(1970,1,1)+(-5/24)</f>
        <v>42691.642870370364</v>
      </c>
      <c r="T2194" s="9">
        <f>(((I2194/60)/60)/24)+DATE(1970,1,1)+(-5/24)</f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E2195/D2195 * 100</f>
        <v>452.37333333333333</v>
      </c>
      <c r="P2195" s="5">
        <f>E2195/L2195</f>
        <v>75.647714604236342</v>
      </c>
      <c r="Q2195" t="str">
        <f>LEFT(N2195,SEARCH("/",  N2195,  1)-1)</f>
        <v>games</v>
      </c>
      <c r="R2195" t="str">
        <f>RIGHT(N2195,LEN(N2195)-SEARCH("/",  N2195,  1))</f>
        <v>tabletop games</v>
      </c>
      <c r="S2195" s="9">
        <f>(((J2195/60)/60)/24)+DATE(1970,1,1)+(-5/24)</f>
        <v>42664.197592592587</v>
      </c>
      <c r="T2195" s="9">
        <f>(((I2195/60)/60)/24)+DATE(1970,1,1)+(-5/24)</f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E2196/D2196 * 100</f>
        <v>537.37</v>
      </c>
      <c r="P2196" s="5">
        <f>E2196/L2196</f>
        <v>61.203872437357631</v>
      </c>
      <c r="Q2196" t="str">
        <f>LEFT(N2196,SEARCH("/",  N2196,  1)-1)</f>
        <v>games</v>
      </c>
      <c r="R2196" t="str">
        <f>RIGHT(N2196,LEN(N2196)-SEARCH("/",  N2196,  1))</f>
        <v>tabletop games</v>
      </c>
      <c r="S2196" s="9">
        <f>(((J2196/60)/60)/24)+DATE(1970,1,1)+(-5/24)</f>
        <v>42425.54965277778</v>
      </c>
      <c r="T2196" s="9">
        <f>(((I2196/60)/60)/24)+DATE(1970,1,1)+(-5/24)</f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E2197/D2197 * 100</f>
        <v>120.32608695652173</v>
      </c>
      <c r="P2197" s="5">
        <f>E2197/L2197</f>
        <v>48.130434782608695</v>
      </c>
      <c r="Q2197" t="str">
        <f>LEFT(N2197,SEARCH("/",  N2197,  1)-1)</f>
        <v>games</v>
      </c>
      <c r="R2197" t="str">
        <f>RIGHT(N2197,LEN(N2197)-SEARCH("/",  N2197,  1))</f>
        <v>tabletop games</v>
      </c>
      <c r="S2197" s="9">
        <f>(((J2197/60)/60)/24)+DATE(1970,1,1)+(-5/24)</f>
        <v>42197.563657407409</v>
      </c>
      <c r="T2197" s="9">
        <f>(((I2197/60)/60)/24)+DATE(1970,1,1)+(-5/24)</f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E2198/D2198 * 100</f>
        <v>113.83571428571429</v>
      </c>
      <c r="P2198" s="5">
        <f>E2198/L2198</f>
        <v>68.106837606837601</v>
      </c>
      <c r="Q2198" t="str">
        <f>LEFT(N2198,SEARCH("/",  N2198,  1)-1)</f>
        <v>games</v>
      </c>
      <c r="R2198" t="str">
        <f>RIGHT(N2198,LEN(N2198)-SEARCH("/",  N2198,  1))</f>
        <v>tabletop games</v>
      </c>
      <c r="S2198" s="9">
        <f>(((J2198/60)/60)/24)+DATE(1970,1,1)+(-5/24)</f>
        <v>42675.278958333329</v>
      </c>
      <c r="T2198" s="9">
        <f>(((I2198/60)/60)/24)+DATE(1970,1,1)+(-5/24)</f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E2199/D2199 * 100</f>
        <v>951.03109999999992</v>
      </c>
      <c r="P2199" s="5">
        <f>E2199/L2199</f>
        <v>65.891300230946882</v>
      </c>
      <c r="Q2199" t="str">
        <f>LEFT(N2199,SEARCH("/",  N2199,  1)-1)</f>
        <v>games</v>
      </c>
      <c r="R2199" t="str">
        <f>RIGHT(N2199,LEN(N2199)-SEARCH("/",  N2199,  1))</f>
        <v>tabletop games</v>
      </c>
      <c r="S2199" s="9">
        <f>(((J2199/60)/60)/24)+DATE(1970,1,1)+(-5/24)</f>
        <v>42033.37568287037</v>
      </c>
      <c r="T2199" s="9">
        <f>(((I2199/60)/60)/24)+DATE(1970,1,1)+(-5/24)</f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E2200/D2200 * 100</f>
        <v>132.89249999999998</v>
      </c>
      <c r="P2200" s="5">
        <f>E2200/L2200</f>
        <v>81.654377880184327</v>
      </c>
      <c r="Q2200" t="str">
        <f>LEFT(N2200,SEARCH("/",  N2200,  1)-1)</f>
        <v>games</v>
      </c>
      <c r="R2200" t="str">
        <f>RIGHT(N2200,LEN(N2200)-SEARCH("/",  N2200,  1))</f>
        <v>tabletop games</v>
      </c>
      <c r="S2200" s="9">
        <f>(((J2200/60)/60)/24)+DATE(1970,1,1)+(-5/24)</f>
        <v>42292.305555555555</v>
      </c>
      <c r="T2200" s="9">
        <f>(((I2200/60)/60)/24)+DATE(1970,1,1)+(-5/24)</f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E2201/D2201 * 100</f>
        <v>146.97777777777779</v>
      </c>
      <c r="P2201" s="5">
        <f>E2201/L2201</f>
        <v>52.701195219123505</v>
      </c>
      <c r="Q2201" t="str">
        <f>LEFT(N2201,SEARCH("/",  N2201,  1)-1)</f>
        <v>games</v>
      </c>
      <c r="R2201" t="str">
        <f>RIGHT(N2201,LEN(N2201)-SEARCH("/",  N2201,  1))</f>
        <v>tabletop games</v>
      </c>
      <c r="S2201" s="9">
        <f>(((J2201/60)/60)/24)+DATE(1970,1,1)+(-5/24)</f>
        <v>42262.208310185182</v>
      </c>
      <c r="T2201" s="9">
        <f>(((I2201/60)/60)/24)+DATE(1970,1,1)+(-5/24)</f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E2202/D2202 * 100</f>
        <v>542.15</v>
      </c>
      <c r="P2202" s="5">
        <f>E2202/L2202</f>
        <v>41.228136882129277</v>
      </c>
      <c r="Q2202" t="str">
        <f>LEFT(N2202,SEARCH("/",  N2202,  1)-1)</f>
        <v>games</v>
      </c>
      <c r="R2202" t="str">
        <f>RIGHT(N2202,LEN(N2202)-SEARCH("/",  N2202,  1))</f>
        <v>tabletop games</v>
      </c>
      <c r="S2202" s="9">
        <f>(((J2202/60)/60)/24)+DATE(1970,1,1)+(-5/24)</f>
        <v>42163.417453703696</v>
      </c>
      <c r="T2202" s="9">
        <f>(((I2202/60)/60)/24)+DATE(1970,1,1)+(-5/24)</f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E2203/D2203 * 100</f>
        <v>382.71818181818185</v>
      </c>
      <c r="P2203" s="5">
        <f>E2203/L2203</f>
        <v>15.035357142857142</v>
      </c>
      <c r="Q2203" t="str">
        <f>LEFT(N2203,SEARCH("/",  N2203,  1)-1)</f>
        <v>music</v>
      </c>
      <c r="R2203" t="str">
        <f>RIGHT(N2203,LEN(N2203)-SEARCH("/",  N2203,  1))</f>
        <v>electronic music</v>
      </c>
      <c r="S2203" s="9">
        <f>(((J2203/60)/60)/24)+DATE(1970,1,1)+(-5/24)</f>
        <v>41276.638483796298</v>
      </c>
      <c r="T2203" s="9">
        <f>(((I2203/60)/60)/24)+DATE(1970,1,1)+(-5/24)</f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E2204/D2204 * 100</f>
        <v>704.18124999999998</v>
      </c>
      <c r="P2204" s="5">
        <f>E2204/L2204</f>
        <v>39.066920943134534</v>
      </c>
      <c r="Q2204" t="str">
        <f>LEFT(N2204,SEARCH("/",  N2204,  1)-1)</f>
        <v>music</v>
      </c>
      <c r="R2204" t="str">
        <f>RIGHT(N2204,LEN(N2204)-SEARCH("/",  N2204,  1))</f>
        <v>electronic music</v>
      </c>
      <c r="S2204" s="9">
        <f>(((J2204/60)/60)/24)+DATE(1970,1,1)+(-5/24)</f>
        <v>41184.640833333331</v>
      </c>
      <c r="T2204" s="9">
        <f>(((I2204/60)/60)/24)+DATE(1970,1,1)+(-5/24)</f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E2205/D2205 * 100</f>
        <v>109.55</v>
      </c>
      <c r="P2205" s="5">
        <f>E2205/L2205</f>
        <v>43.82</v>
      </c>
      <c r="Q2205" t="str">
        <f>LEFT(N2205,SEARCH("/",  N2205,  1)-1)</f>
        <v>music</v>
      </c>
      <c r="R2205" t="str">
        <f>RIGHT(N2205,LEN(N2205)-SEARCH("/",  N2205,  1))</f>
        <v>electronic music</v>
      </c>
      <c r="S2205" s="9">
        <f>(((J2205/60)/60)/24)+DATE(1970,1,1)+(-5/24)</f>
        <v>42241.651412037034</v>
      </c>
      <c r="T2205" s="9">
        <f>(((I2205/60)/60)/24)+DATE(1970,1,1)+(-5/24)</f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E2206/D2206 * 100</f>
        <v>132.86666666666667</v>
      </c>
      <c r="P2206" s="5">
        <f>E2206/L2206</f>
        <v>27.301369863013697</v>
      </c>
      <c r="Q2206" t="str">
        <f>LEFT(N2206,SEARCH("/",  N2206,  1)-1)</f>
        <v>music</v>
      </c>
      <c r="R2206" t="str">
        <f>RIGHT(N2206,LEN(N2206)-SEARCH("/",  N2206,  1))</f>
        <v>electronic music</v>
      </c>
      <c r="S2206" s="9">
        <f>(((J2206/60)/60)/24)+DATE(1970,1,1)+(-5/24)</f>
        <v>41312.103229166663</v>
      </c>
      <c r="T2206" s="9">
        <f>(((I2206/60)/60)/24)+DATE(1970,1,1)+(-5/24)</f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E2207/D2207 * 100</f>
        <v>152</v>
      </c>
      <c r="P2207" s="5">
        <f>E2207/L2207</f>
        <v>42.222222222222221</v>
      </c>
      <c r="Q2207" t="str">
        <f>LEFT(N2207,SEARCH("/",  N2207,  1)-1)</f>
        <v>music</v>
      </c>
      <c r="R2207" t="str">
        <f>RIGHT(N2207,LEN(N2207)-SEARCH("/",  N2207,  1))</f>
        <v>electronic music</v>
      </c>
      <c r="S2207" s="9">
        <f>(((J2207/60)/60)/24)+DATE(1970,1,1)+(-5/24)</f>
        <v>41031.613298611104</v>
      </c>
      <c r="T2207" s="9">
        <f>(((I2207/60)/60)/24)+DATE(1970,1,1)+(-5/24)</f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E2208/D2208 * 100</f>
        <v>102.72727272727273</v>
      </c>
      <c r="P2208" s="5">
        <f>E2208/L2208</f>
        <v>33.235294117647058</v>
      </c>
      <c r="Q2208" t="str">
        <f>LEFT(N2208,SEARCH("/",  N2208,  1)-1)</f>
        <v>music</v>
      </c>
      <c r="R2208" t="str">
        <f>RIGHT(N2208,LEN(N2208)-SEARCH("/",  N2208,  1))</f>
        <v>electronic music</v>
      </c>
      <c r="S2208" s="9">
        <f>(((J2208/60)/60)/24)+DATE(1970,1,1)+(-5/24)</f>
        <v>40997.048888888887</v>
      </c>
      <c r="T2208" s="9">
        <f>(((I2208/60)/60)/24)+DATE(1970,1,1)+(-5/24)</f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E2209/D2209 * 100</f>
        <v>100</v>
      </c>
      <c r="P2209" s="5">
        <f>E2209/L2209</f>
        <v>285.71428571428572</v>
      </c>
      <c r="Q2209" t="str">
        <f>LEFT(N2209,SEARCH("/",  N2209,  1)-1)</f>
        <v>music</v>
      </c>
      <c r="R2209" t="str">
        <f>RIGHT(N2209,LEN(N2209)-SEARCH("/",  N2209,  1))</f>
        <v>electronic music</v>
      </c>
      <c r="S2209" s="9">
        <f>(((J2209/60)/60)/24)+DATE(1970,1,1)+(-5/24)</f>
        <v>41563.985798611109</v>
      </c>
      <c r="T2209" s="9">
        <f>(((I2209/60)/60)/24)+DATE(1970,1,1)+(-5/24)</f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E2210/D2210 * 100</f>
        <v>101.6</v>
      </c>
      <c r="P2210" s="5">
        <f>E2210/L2210</f>
        <v>42.333333333333336</v>
      </c>
      <c r="Q2210" t="str">
        <f>LEFT(N2210,SEARCH("/",  N2210,  1)-1)</f>
        <v>music</v>
      </c>
      <c r="R2210" t="str">
        <f>RIGHT(N2210,LEN(N2210)-SEARCH("/",  N2210,  1))</f>
        <v>electronic music</v>
      </c>
      <c r="S2210" s="9">
        <f>(((J2210/60)/60)/24)+DATE(1970,1,1)+(-5/24)</f>
        <v>40946.673912037033</v>
      </c>
      <c r="T2210" s="9">
        <f>(((I2210/60)/60)/24)+DATE(1970,1,1)+(-5/24)</f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E2211/D2211 * 100</f>
        <v>150.80000000000001</v>
      </c>
      <c r="P2211" s="5">
        <f>E2211/L2211</f>
        <v>50.266666666666666</v>
      </c>
      <c r="Q2211" t="str">
        <f>LEFT(N2211,SEARCH("/",  N2211,  1)-1)</f>
        <v>music</v>
      </c>
      <c r="R2211" t="str">
        <f>RIGHT(N2211,LEN(N2211)-SEARCH("/",  N2211,  1))</f>
        <v>electronic music</v>
      </c>
      <c r="S2211" s="9">
        <f>(((J2211/60)/60)/24)+DATE(1970,1,1)+(-5/24)</f>
        <v>41732.27134259259</v>
      </c>
      <c r="T2211" s="9">
        <f>(((I2211/60)/60)/24)+DATE(1970,1,1)+(-5/24)</f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E2212/D2212 * 100</f>
        <v>111.425</v>
      </c>
      <c r="P2212" s="5">
        <f>E2212/L2212</f>
        <v>61.902777777777779</v>
      </c>
      <c r="Q2212" t="str">
        <f>LEFT(N2212,SEARCH("/",  N2212,  1)-1)</f>
        <v>music</v>
      </c>
      <c r="R2212" t="str">
        <f>RIGHT(N2212,LEN(N2212)-SEARCH("/",  N2212,  1))</f>
        <v>electronic music</v>
      </c>
      <c r="S2212" s="9">
        <f>(((J2212/60)/60)/24)+DATE(1970,1,1)+(-5/24)</f>
        <v>40955.857754629629</v>
      </c>
      <c r="T2212" s="9">
        <f>(((I2212/60)/60)/24)+DATE(1970,1,1)+(-5/24)</f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E2213/D2213 * 100</f>
        <v>195.6</v>
      </c>
      <c r="P2213" s="5">
        <f>E2213/L2213</f>
        <v>40.75</v>
      </c>
      <c r="Q2213" t="str">
        <f>LEFT(N2213,SEARCH("/",  N2213,  1)-1)</f>
        <v>music</v>
      </c>
      <c r="R2213" t="str">
        <f>RIGHT(N2213,LEN(N2213)-SEARCH("/",  N2213,  1))</f>
        <v>electronic music</v>
      </c>
      <c r="S2213" s="9">
        <f>(((J2213/60)/60)/24)+DATE(1970,1,1)+(-5/24)</f>
        <v>41716.576678240737</v>
      </c>
      <c r="T2213" s="9">
        <f>(((I2213/60)/60)/24)+DATE(1970,1,1)+(-5/24)</f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E2214/D2214 * 100</f>
        <v>114.38333333333333</v>
      </c>
      <c r="P2214" s="5">
        <f>E2214/L2214</f>
        <v>55.796747967479675</v>
      </c>
      <c r="Q2214" t="str">
        <f>LEFT(N2214,SEARCH("/",  N2214,  1)-1)</f>
        <v>music</v>
      </c>
      <c r="R2214" t="str">
        <f>RIGHT(N2214,LEN(N2214)-SEARCH("/",  N2214,  1))</f>
        <v>electronic music</v>
      </c>
      <c r="S2214" s="9">
        <f>(((J2214/60)/60)/24)+DATE(1970,1,1)+(-5/24)</f>
        <v>41548.539085648146</v>
      </c>
      <c r="T2214" s="9">
        <f>(((I2214/60)/60)/24)+DATE(1970,1,1)+(-5/24)</f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E2215/D2215 * 100</f>
        <v>200</v>
      </c>
      <c r="P2215" s="5">
        <f>E2215/L2215</f>
        <v>10</v>
      </c>
      <c r="Q2215" t="str">
        <f>LEFT(N2215,SEARCH("/",  N2215,  1)-1)</f>
        <v>music</v>
      </c>
      <c r="R2215" t="str">
        <f>RIGHT(N2215,LEN(N2215)-SEARCH("/",  N2215,  1))</f>
        <v>electronic music</v>
      </c>
      <c r="S2215" s="9">
        <f>(((J2215/60)/60)/24)+DATE(1970,1,1)+(-5/24)</f>
        <v>42109.617812499993</v>
      </c>
      <c r="T2215" s="9">
        <f>(((I2215/60)/60)/24)+DATE(1970,1,1)+(-5/24)</f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E2216/D2216 * 100</f>
        <v>292.50166666666667</v>
      </c>
      <c r="P2216" s="5">
        <f>E2216/L2216</f>
        <v>73.125416666666666</v>
      </c>
      <c r="Q2216" t="str">
        <f>LEFT(N2216,SEARCH("/",  N2216,  1)-1)</f>
        <v>music</v>
      </c>
      <c r="R2216" t="str">
        <f>RIGHT(N2216,LEN(N2216)-SEARCH("/",  N2216,  1))</f>
        <v>electronic music</v>
      </c>
      <c r="S2216" s="9">
        <f>(((J2216/60)/60)/24)+DATE(1970,1,1)+(-5/24)</f>
        <v>41646.58388888889</v>
      </c>
      <c r="T2216" s="9">
        <f>(((I2216/60)/60)/24)+DATE(1970,1,1)+(-5/24)</f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E2217/D2217 * 100</f>
        <v>156.36363636363637</v>
      </c>
      <c r="P2217" s="5">
        <f>E2217/L2217</f>
        <v>26.060606060606062</v>
      </c>
      <c r="Q2217" t="str">
        <f>LEFT(N2217,SEARCH("/",  N2217,  1)-1)</f>
        <v>music</v>
      </c>
      <c r="R2217" t="str">
        <f>RIGHT(N2217,LEN(N2217)-SEARCH("/",  N2217,  1))</f>
        <v>electronic music</v>
      </c>
      <c r="S2217" s="9">
        <f>(((J2217/60)/60)/24)+DATE(1970,1,1)+(-5/24)</f>
        <v>40958.508935185186</v>
      </c>
      <c r="T2217" s="9">
        <f>(((I2217/60)/60)/24)+DATE(1970,1,1)+(-5/24)</f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E2218/D2218 * 100</f>
        <v>105.66666666666666</v>
      </c>
      <c r="P2218" s="5">
        <f>E2218/L2218</f>
        <v>22.642857142857142</v>
      </c>
      <c r="Q2218" t="str">
        <f>LEFT(N2218,SEARCH("/",  N2218,  1)-1)</f>
        <v>music</v>
      </c>
      <c r="R2218" t="str">
        <f>RIGHT(N2218,LEN(N2218)-SEARCH("/",  N2218,  1))</f>
        <v>electronic music</v>
      </c>
      <c r="S2218" s="9">
        <f>(((J2218/60)/60)/24)+DATE(1970,1,1)+(-5/24)</f>
        <v>42194.543344907412</v>
      </c>
      <c r="T2218" s="9">
        <f>(((I2218/60)/60)/24)+DATE(1970,1,1)+(-5/24)</f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E2219/D2219 * 100</f>
        <v>101.19047619047619</v>
      </c>
      <c r="P2219" s="5">
        <f>E2219/L2219</f>
        <v>47.222222222222221</v>
      </c>
      <c r="Q2219" t="str">
        <f>LEFT(N2219,SEARCH("/",  N2219,  1)-1)</f>
        <v>music</v>
      </c>
      <c r="R2219" t="str">
        <f>RIGHT(N2219,LEN(N2219)-SEARCH("/",  N2219,  1))</f>
        <v>electronic music</v>
      </c>
      <c r="S2219" s="9">
        <f>(((J2219/60)/60)/24)+DATE(1970,1,1)+(-5/24)</f>
        <v>42299.568437499998</v>
      </c>
      <c r="T2219" s="9">
        <f>(((I2219/60)/60)/24)+DATE(1970,1,1)+(-5/24)</f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E2220/D2220 * 100</f>
        <v>122.833</v>
      </c>
      <c r="P2220" s="5">
        <f>E2220/L2220</f>
        <v>32.324473684210524</v>
      </c>
      <c r="Q2220" t="str">
        <f>LEFT(N2220,SEARCH("/",  N2220,  1)-1)</f>
        <v>music</v>
      </c>
      <c r="R2220" t="str">
        <f>RIGHT(N2220,LEN(N2220)-SEARCH("/",  N2220,  1))</f>
        <v>electronic music</v>
      </c>
      <c r="S2220" s="9">
        <f>(((J2220/60)/60)/24)+DATE(1970,1,1)+(-5/24)</f>
        <v>41127.603969907403</v>
      </c>
      <c r="T2220" s="9">
        <f>(((I2220/60)/60)/24)+DATE(1970,1,1)+(-5/24)</f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E2221/D2221 * 100</f>
        <v>101.49999999999999</v>
      </c>
      <c r="P2221" s="5">
        <f>E2221/L2221</f>
        <v>53.421052631578945</v>
      </c>
      <c r="Q2221" t="str">
        <f>LEFT(N2221,SEARCH("/",  N2221,  1)-1)</f>
        <v>music</v>
      </c>
      <c r="R2221" t="str">
        <f>RIGHT(N2221,LEN(N2221)-SEARCH("/",  N2221,  1))</f>
        <v>electronic music</v>
      </c>
      <c r="S2221" s="9">
        <f>(((J2221/60)/60)/24)+DATE(1970,1,1)+(-5/24)</f>
        <v>42205.510555555556</v>
      </c>
      <c r="T2221" s="9">
        <f>(((I2221/60)/60)/24)+DATE(1970,1,1)+(-5/24)</f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E2222/D2222 * 100</f>
        <v>101.14285714285714</v>
      </c>
      <c r="P2222" s="5">
        <f>E2222/L2222</f>
        <v>51.304347826086953</v>
      </c>
      <c r="Q2222" t="str">
        <f>LEFT(N2222,SEARCH("/",  N2222,  1)-1)</f>
        <v>music</v>
      </c>
      <c r="R2222" t="str">
        <f>RIGHT(N2222,LEN(N2222)-SEARCH("/",  N2222,  1))</f>
        <v>electronic music</v>
      </c>
      <c r="S2222" s="9">
        <f>(((J2222/60)/60)/24)+DATE(1970,1,1)+(-5/24)</f>
        <v>41451.852268518516</v>
      </c>
      <c r="T2222" s="9">
        <f>(((I2222/60)/60)/24)+DATE(1970,1,1)+(-5/24)</f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E2223/D2223 * 100</f>
        <v>108.11999999999999</v>
      </c>
      <c r="P2223" s="5">
        <f>E2223/L2223</f>
        <v>37.197247706422019</v>
      </c>
      <c r="Q2223" t="str">
        <f>LEFT(N2223,SEARCH("/",  N2223,  1)-1)</f>
        <v>games</v>
      </c>
      <c r="R2223" t="str">
        <f>RIGHT(N2223,LEN(N2223)-SEARCH("/",  N2223,  1))</f>
        <v>tabletop games</v>
      </c>
      <c r="S2223" s="9">
        <f>(((J2223/60)/60)/24)+DATE(1970,1,1)+(-5/24)</f>
        <v>42452.458437499998</v>
      </c>
      <c r="T2223" s="9">
        <f>(((I2223/60)/60)/24)+DATE(1970,1,1)+(-5/24)</f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E2224/D2224 * 100</f>
        <v>162.6</v>
      </c>
      <c r="P2224" s="5">
        <f>E2224/L2224</f>
        <v>27.1</v>
      </c>
      <c r="Q2224" t="str">
        <f>LEFT(N2224,SEARCH("/",  N2224,  1)-1)</f>
        <v>games</v>
      </c>
      <c r="R2224" t="str">
        <f>RIGHT(N2224,LEN(N2224)-SEARCH("/",  N2224,  1))</f>
        <v>tabletop games</v>
      </c>
      <c r="S2224" s="9">
        <f>(((J2224/60)/60)/24)+DATE(1970,1,1)+(-5/24)</f>
        <v>40906.579247685186</v>
      </c>
      <c r="T2224" s="9">
        <f>(((I2224/60)/60)/24)+DATE(1970,1,1)+(-5/24)</f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E2225/D2225 * 100</f>
        <v>105.80000000000001</v>
      </c>
      <c r="P2225" s="5">
        <f>E2225/L2225</f>
        <v>206.31</v>
      </c>
      <c r="Q2225" t="str">
        <f>LEFT(N2225,SEARCH("/",  N2225,  1)-1)</f>
        <v>games</v>
      </c>
      <c r="R2225" t="str">
        <f>RIGHT(N2225,LEN(N2225)-SEARCH("/",  N2225,  1))</f>
        <v>tabletop games</v>
      </c>
      <c r="S2225" s="9">
        <f>(((J2225/60)/60)/24)+DATE(1970,1,1)+(-5/24)</f>
        <v>42152.432500000003</v>
      </c>
      <c r="T2225" s="9">
        <f>(((I2225/60)/60)/24)+DATE(1970,1,1)+(-5/24)</f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E2226/D2226 * 100</f>
        <v>243.15000000000003</v>
      </c>
      <c r="P2226" s="5">
        <f>E2226/L2226</f>
        <v>82.145270270270274</v>
      </c>
      <c r="Q2226" t="str">
        <f>LEFT(N2226,SEARCH("/",  N2226,  1)-1)</f>
        <v>games</v>
      </c>
      <c r="R2226" t="str">
        <f>RIGHT(N2226,LEN(N2226)-SEARCH("/",  N2226,  1))</f>
        <v>tabletop games</v>
      </c>
      <c r="S2226" s="9">
        <f>(((J2226/60)/60)/24)+DATE(1970,1,1)+(-5/24)</f>
        <v>42644.459201388883</v>
      </c>
      <c r="T2226" s="9">
        <f>(((I2226/60)/60)/24)+DATE(1970,1,1)+(-5/24)</f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E2227/D2227 * 100</f>
        <v>944.83338095238094</v>
      </c>
      <c r="P2227" s="5">
        <f>E2227/L2227</f>
        <v>164.79651993355483</v>
      </c>
      <c r="Q2227" t="str">
        <f>LEFT(N2227,SEARCH("/",  N2227,  1)-1)</f>
        <v>games</v>
      </c>
      <c r="R2227" t="str">
        <f>RIGHT(N2227,LEN(N2227)-SEARCH("/",  N2227,  1))</f>
        <v>tabletop games</v>
      </c>
      <c r="S2227" s="9">
        <f>(((J2227/60)/60)/24)+DATE(1970,1,1)+(-5/24)</f>
        <v>41873.583506944444</v>
      </c>
      <c r="T2227" s="9">
        <f>(((I2227/60)/60)/24)+DATE(1970,1,1)+(-5/24)</f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E2228/D2228 * 100</f>
        <v>108.46283333333334</v>
      </c>
      <c r="P2228" s="5">
        <f>E2228/L2228</f>
        <v>60.820280373831778</v>
      </c>
      <c r="Q2228" t="str">
        <f>LEFT(N2228,SEARCH("/",  N2228,  1)-1)</f>
        <v>games</v>
      </c>
      <c r="R2228" t="str">
        <f>RIGHT(N2228,LEN(N2228)-SEARCH("/",  N2228,  1))</f>
        <v>tabletop games</v>
      </c>
      <c r="S2228" s="9">
        <f>(((J2228/60)/60)/24)+DATE(1970,1,1)+(-5/24)</f>
        <v>42381.590532407405</v>
      </c>
      <c r="T2228" s="9">
        <f>(((I2228/60)/60)/24)+DATE(1970,1,1)+(-5/24)</f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E2229/D2229 * 100</f>
        <v>157.37692307692308</v>
      </c>
      <c r="P2229" s="5">
        <f>E2229/L2229</f>
        <v>67.970099667774093</v>
      </c>
      <c r="Q2229" t="str">
        <f>LEFT(N2229,SEARCH("/",  N2229,  1)-1)</f>
        <v>games</v>
      </c>
      <c r="R2229" t="str">
        <f>RIGHT(N2229,LEN(N2229)-SEARCH("/",  N2229,  1))</f>
        <v>tabletop games</v>
      </c>
      <c r="S2229" s="9">
        <f>(((J2229/60)/60)/24)+DATE(1970,1,1)+(-5/24)</f>
        <v>41561.599016203698</v>
      </c>
      <c r="T2229" s="9">
        <f>(((I2229/60)/60)/24)+DATE(1970,1,1)+(-5/24)</f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E2230/D2230 * 100</f>
        <v>1174.49</v>
      </c>
      <c r="P2230" s="5">
        <f>E2230/L2230</f>
        <v>81.561805555555551</v>
      </c>
      <c r="Q2230" t="str">
        <f>LEFT(N2230,SEARCH("/",  N2230,  1)-1)</f>
        <v>games</v>
      </c>
      <c r="R2230" t="str">
        <f>RIGHT(N2230,LEN(N2230)-SEARCH("/",  N2230,  1))</f>
        <v>tabletop games</v>
      </c>
      <c r="S2230" s="9">
        <f>(((J2230/60)/60)/24)+DATE(1970,1,1)+(-5/24)</f>
        <v>42202.069861111107</v>
      </c>
      <c r="T2230" s="9">
        <f>(((I2230/60)/60)/24)+DATE(1970,1,1)+(-5/24)</f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E2231/D2231 * 100</f>
        <v>171.04755366949576</v>
      </c>
      <c r="P2231" s="5">
        <f>E2231/L2231</f>
        <v>25.42547309833024</v>
      </c>
      <c r="Q2231" t="str">
        <f>LEFT(N2231,SEARCH("/",  N2231,  1)-1)</f>
        <v>games</v>
      </c>
      <c r="R2231" t="str">
        <f>RIGHT(N2231,LEN(N2231)-SEARCH("/",  N2231,  1))</f>
        <v>tabletop games</v>
      </c>
      <c r="S2231" s="9">
        <f>(((J2231/60)/60)/24)+DATE(1970,1,1)+(-5/24)</f>
        <v>41484.455914351849</v>
      </c>
      <c r="T2231" s="9">
        <f>(((I2231/60)/60)/24)+DATE(1970,1,1)+(-5/24)</f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E2232/D2232 * 100</f>
        <v>125.95294117647057</v>
      </c>
      <c r="P2232" s="5">
        <f>E2232/L2232</f>
        <v>21.497991967871485</v>
      </c>
      <c r="Q2232" t="str">
        <f>LEFT(N2232,SEARCH("/",  N2232,  1)-1)</f>
        <v>games</v>
      </c>
      <c r="R2232" t="str">
        <f>RIGHT(N2232,LEN(N2232)-SEARCH("/",  N2232,  1))</f>
        <v>tabletop games</v>
      </c>
      <c r="S2232" s="9">
        <f>(((J2232/60)/60)/24)+DATE(1970,1,1)+(-5/24)</f>
        <v>41724.672766203701</v>
      </c>
      <c r="T2232" s="9">
        <f>(((I2232/60)/60)/24)+DATE(1970,1,1)+(-5/24)</f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E2233/D2233 * 100</f>
        <v>1212.1296000000002</v>
      </c>
      <c r="P2233" s="5">
        <f>E2233/L2233</f>
        <v>27.226630727762803</v>
      </c>
      <c r="Q2233" t="str">
        <f>LEFT(N2233,SEARCH("/",  N2233,  1)-1)</f>
        <v>games</v>
      </c>
      <c r="R2233" t="str">
        <f>RIGHT(N2233,LEN(N2233)-SEARCH("/",  N2233,  1))</f>
        <v>tabletop games</v>
      </c>
      <c r="S2233" s="9">
        <f>(((J2233/60)/60)/24)+DATE(1970,1,1)+(-5/24)</f>
        <v>41423.702557870369</v>
      </c>
      <c r="T2233" s="9">
        <f>(((I2233/60)/60)/24)+DATE(1970,1,1)+(-5/24)</f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E2234/D2234 * 100</f>
        <v>495.8</v>
      </c>
      <c r="P2234" s="5">
        <f>E2234/L2234</f>
        <v>25.091093117408906</v>
      </c>
      <c r="Q2234" t="str">
        <f>LEFT(N2234,SEARCH("/",  N2234,  1)-1)</f>
        <v>games</v>
      </c>
      <c r="R2234" t="str">
        <f>RIGHT(N2234,LEN(N2234)-SEARCH("/",  N2234,  1))</f>
        <v>tabletop games</v>
      </c>
      <c r="S2234" s="9">
        <f>(((J2234/60)/60)/24)+DATE(1970,1,1)+(-5/24)</f>
        <v>41806.585740740738</v>
      </c>
      <c r="T2234" s="9">
        <f>(((I2234/60)/60)/24)+DATE(1970,1,1)+(-5/24)</f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E2235/D2235 * 100</f>
        <v>332.03999999999996</v>
      </c>
      <c r="P2235" s="5">
        <f>E2235/L2235</f>
        <v>21.230179028132991</v>
      </c>
      <c r="Q2235" t="str">
        <f>LEFT(N2235,SEARCH("/",  N2235,  1)-1)</f>
        <v>games</v>
      </c>
      <c r="R2235" t="str">
        <f>RIGHT(N2235,LEN(N2235)-SEARCH("/",  N2235,  1))</f>
        <v>tabletop games</v>
      </c>
      <c r="S2235" s="9">
        <f>(((J2235/60)/60)/24)+DATE(1970,1,1)+(-5/24)</f>
        <v>42331.170590277768</v>
      </c>
      <c r="T2235" s="9">
        <f>(((I2235/60)/60)/24)+DATE(1970,1,1)+(-5/24)</f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E2236/D2236 * 100</f>
        <v>1165</v>
      </c>
      <c r="P2236" s="5">
        <f>E2236/L2236</f>
        <v>41.607142857142854</v>
      </c>
      <c r="Q2236" t="str">
        <f>LEFT(N2236,SEARCH("/",  N2236,  1)-1)</f>
        <v>games</v>
      </c>
      <c r="R2236" t="str">
        <f>RIGHT(N2236,LEN(N2236)-SEARCH("/",  N2236,  1))</f>
        <v>tabletop games</v>
      </c>
      <c r="S2236" s="9">
        <f>(((J2236/60)/60)/24)+DATE(1970,1,1)+(-5/24)</f>
        <v>42710.616284722222</v>
      </c>
      <c r="T2236" s="9">
        <f>(((I2236/60)/60)/24)+DATE(1970,1,1)+(-5/24)</f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E2237/D2237 * 100</f>
        <v>153.3153846153846</v>
      </c>
      <c r="P2237" s="5">
        <f>E2237/L2237</f>
        <v>135.58503401360545</v>
      </c>
      <c r="Q2237" t="str">
        <f>LEFT(N2237,SEARCH("/",  N2237,  1)-1)</f>
        <v>games</v>
      </c>
      <c r="R2237" t="str">
        <f>RIGHT(N2237,LEN(N2237)-SEARCH("/",  N2237,  1))</f>
        <v>tabletop games</v>
      </c>
      <c r="S2237" s="9">
        <f>(((J2237/60)/60)/24)+DATE(1970,1,1)+(-5/24)</f>
        <v>42061.813784722217</v>
      </c>
      <c r="T2237" s="9">
        <f>(((I2237/60)/60)/24)+DATE(1970,1,1)+(-5/24)</f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E2238/D2238 * 100</f>
        <v>537.10714285714289</v>
      </c>
      <c r="P2238" s="5">
        <f>E2238/L2238</f>
        <v>22.116176470588236</v>
      </c>
      <c r="Q2238" t="str">
        <f>LEFT(N2238,SEARCH("/",  N2238,  1)-1)</f>
        <v>games</v>
      </c>
      <c r="R2238" t="str">
        <f>RIGHT(N2238,LEN(N2238)-SEARCH("/",  N2238,  1))</f>
        <v>tabletop games</v>
      </c>
      <c r="S2238" s="9">
        <f>(((J2238/60)/60)/24)+DATE(1970,1,1)+(-5/24)</f>
        <v>42371.408831018511</v>
      </c>
      <c r="T2238" s="9">
        <f>(((I2238/60)/60)/24)+DATE(1970,1,1)+(-5/24)</f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E2239/D2239 * 100</f>
        <v>352.92777777777775</v>
      </c>
      <c r="P2239" s="5">
        <f>E2239/L2239</f>
        <v>64.625635808748726</v>
      </c>
      <c r="Q2239" t="str">
        <f>LEFT(N2239,SEARCH("/",  N2239,  1)-1)</f>
        <v>games</v>
      </c>
      <c r="R2239" t="str">
        <f>RIGHT(N2239,LEN(N2239)-SEARCH("/",  N2239,  1))</f>
        <v>tabletop games</v>
      </c>
      <c r="S2239" s="9">
        <f>(((J2239/60)/60)/24)+DATE(1970,1,1)+(-5/24)</f>
        <v>41914.794942129629</v>
      </c>
      <c r="T2239" s="9">
        <f>(((I2239/60)/60)/24)+DATE(1970,1,1)+(-5/24)</f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E2240/D2240 * 100</f>
        <v>137.4</v>
      </c>
      <c r="P2240" s="5">
        <f>E2240/L2240</f>
        <v>69.569620253164558</v>
      </c>
      <c r="Q2240" t="str">
        <f>LEFT(N2240,SEARCH("/",  N2240,  1)-1)</f>
        <v>games</v>
      </c>
      <c r="R2240" t="str">
        <f>RIGHT(N2240,LEN(N2240)-SEARCH("/",  N2240,  1))</f>
        <v>tabletop games</v>
      </c>
      <c r="S2240" s="9">
        <f>(((J2240/60)/60)/24)+DATE(1970,1,1)+(-5/24)</f>
        <v>42774.41337962963</v>
      </c>
      <c r="T2240" s="9">
        <f>(((I2240/60)/60)/24)+DATE(1970,1,1)+(-5/24)</f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E2241/D2241 * 100</f>
        <v>128.02668</v>
      </c>
      <c r="P2241" s="5">
        <f>E2241/L2241</f>
        <v>75.133028169014082</v>
      </c>
      <c r="Q2241" t="str">
        <f>LEFT(N2241,SEARCH("/",  N2241,  1)-1)</f>
        <v>games</v>
      </c>
      <c r="R2241" t="str">
        <f>RIGHT(N2241,LEN(N2241)-SEARCH("/",  N2241,  1))</f>
        <v>tabletop games</v>
      </c>
      <c r="S2241" s="9">
        <f>(((J2241/60)/60)/24)+DATE(1970,1,1)+(-5/24)</f>
        <v>41572.750162037039</v>
      </c>
      <c r="T2241" s="9">
        <f>(((I2241/60)/60)/24)+DATE(1970,1,1)+(-5/24)</f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E2242/D2242 * 100</f>
        <v>270.68</v>
      </c>
      <c r="P2242" s="5">
        <f>E2242/L2242</f>
        <v>140.97916666666666</v>
      </c>
      <c r="Q2242" t="str">
        <f>LEFT(N2242,SEARCH("/",  N2242,  1)-1)</f>
        <v>games</v>
      </c>
      <c r="R2242" t="str">
        <f>RIGHT(N2242,LEN(N2242)-SEARCH("/",  N2242,  1))</f>
        <v>tabletop games</v>
      </c>
      <c r="S2242" s="9">
        <f>(((J2242/60)/60)/24)+DATE(1970,1,1)+(-5/24)</f>
        <v>42452.617407407401</v>
      </c>
      <c r="T2242" s="9">
        <f>(((I2242/60)/60)/24)+DATE(1970,1,1)+(-5/24)</f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E2243/D2243 * 100</f>
        <v>806.4</v>
      </c>
      <c r="P2243" s="5">
        <f>E2243/L2243</f>
        <v>49.472392638036808</v>
      </c>
      <c r="Q2243" t="str">
        <f>LEFT(N2243,SEARCH("/",  N2243,  1)-1)</f>
        <v>games</v>
      </c>
      <c r="R2243" t="str">
        <f>RIGHT(N2243,LEN(N2243)-SEARCH("/",  N2243,  1))</f>
        <v>tabletop games</v>
      </c>
      <c r="S2243" s="9">
        <f>(((J2243/60)/60)/24)+DATE(1970,1,1)+(-5/24)</f>
        <v>42766.619212962956</v>
      </c>
      <c r="T2243" s="9">
        <f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E2244/D2244 * 100</f>
        <v>1360.0976000000001</v>
      </c>
      <c r="P2244" s="5">
        <f>E2244/L2244</f>
        <v>53.865251485148519</v>
      </c>
      <c r="Q2244" t="str">
        <f>LEFT(N2244,SEARCH("/",  N2244,  1)-1)</f>
        <v>games</v>
      </c>
      <c r="R2244" t="str">
        <f>RIGHT(N2244,LEN(N2244)-SEARCH("/",  N2244,  1))</f>
        <v>tabletop games</v>
      </c>
      <c r="S2244" s="9">
        <f>(((J2244/60)/60)/24)+DATE(1970,1,1)+(-5/24)</f>
        <v>41569.367280092592</v>
      </c>
      <c r="T2244" s="9">
        <f>(((I2244/60)/60)/24)+DATE(1970,1,1)+(-5/24)</f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E2245/D2245 * 100</f>
        <v>930250</v>
      </c>
      <c r="P2245" s="5">
        <f>E2245/L2245</f>
        <v>4.5712530712530715</v>
      </c>
      <c r="Q2245" t="str">
        <f>LEFT(N2245,SEARCH("/",  N2245,  1)-1)</f>
        <v>games</v>
      </c>
      <c r="R2245" t="str">
        <f>RIGHT(N2245,LEN(N2245)-SEARCH("/",  N2245,  1))</f>
        <v>tabletop games</v>
      </c>
      <c r="S2245" s="9">
        <f>(((J2245/60)/60)/24)+DATE(1970,1,1)+(-5/24)</f>
        <v>42800.542708333327</v>
      </c>
      <c r="T2245" s="9">
        <f>(((I2245/60)/60)/24)+DATE(1970,1,1)+(-5/24)</f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E2246/D2246 * 100</f>
        <v>377.02</v>
      </c>
      <c r="P2246" s="5">
        <f>E2246/L2246</f>
        <v>65.00344827586207</v>
      </c>
      <c r="Q2246" t="str">
        <f>LEFT(N2246,SEARCH("/",  N2246,  1)-1)</f>
        <v>games</v>
      </c>
      <c r="R2246" t="str">
        <f>RIGHT(N2246,LEN(N2246)-SEARCH("/",  N2246,  1))</f>
        <v>tabletop games</v>
      </c>
      <c r="S2246" s="9">
        <f>(((J2246/60)/60)/24)+DATE(1970,1,1)+(-5/24)</f>
        <v>42647.610486111109</v>
      </c>
      <c r="T2246" s="9">
        <f>(((I2246/60)/60)/24)+DATE(1970,1,1)+(-5/24)</f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E2247/D2247 * 100</f>
        <v>2647.0250000000001</v>
      </c>
      <c r="P2247" s="5">
        <f>E2247/L2247</f>
        <v>53.475252525252522</v>
      </c>
      <c r="Q2247" t="str">
        <f>LEFT(N2247,SEARCH("/",  N2247,  1)-1)</f>
        <v>games</v>
      </c>
      <c r="R2247" t="str">
        <f>RIGHT(N2247,LEN(N2247)-SEARCH("/",  N2247,  1))</f>
        <v>tabletop games</v>
      </c>
      <c r="S2247" s="9">
        <f>(((J2247/60)/60)/24)+DATE(1970,1,1)+(-5/24)</f>
        <v>41660.500196759262</v>
      </c>
      <c r="T2247" s="9">
        <f>(((I2247/60)/60)/24)+DATE(1970,1,1)+(-5/24)</f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E2248/D2248 * 100</f>
        <v>100.12</v>
      </c>
      <c r="P2248" s="5">
        <f>E2248/L2248</f>
        <v>43.912280701754383</v>
      </c>
      <c r="Q2248" t="str">
        <f>LEFT(N2248,SEARCH("/",  N2248,  1)-1)</f>
        <v>games</v>
      </c>
      <c r="R2248" t="str">
        <f>RIGHT(N2248,LEN(N2248)-SEARCH("/",  N2248,  1))</f>
        <v>tabletop games</v>
      </c>
      <c r="S2248" s="9">
        <f>(((J2248/60)/60)/24)+DATE(1970,1,1)+(-5/24)</f>
        <v>42221.583449074074</v>
      </c>
      <c r="T2248" s="9">
        <f>(((I2248/60)/60)/24)+DATE(1970,1,1)+(-5/24)</f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E2249/D2249 * 100</f>
        <v>104.45405405405405</v>
      </c>
      <c r="P2249" s="5">
        <f>E2249/L2249</f>
        <v>50.852631578947367</v>
      </c>
      <c r="Q2249" t="str">
        <f>LEFT(N2249,SEARCH("/",  N2249,  1)-1)</f>
        <v>games</v>
      </c>
      <c r="R2249" t="str">
        <f>RIGHT(N2249,LEN(N2249)-SEARCH("/",  N2249,  1))</f>
        <v>tabletop games</v>
      </c>
      <c r="S2249" s="9">
        <f>(((J2249/60)/60)/24)+DATE(1970,1,1)+(-5/24)</f>
        <v>42200.457928240743</v>
      </c>
      <c r="T2249" s="9">
        <f>(((I2249/60)/60)/24)+DATE(1970,1,1)+(-5/24)</f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E2250/D2250 * 100</f>
        <v>107.21428571428571</v>
      </c>
      <c r="P2250" s="5">
        <f>E2250/L2250</f>
        <v>58.6328125</v>
      </c>
      <c r="Q2250" t="str">
        <f>LEFT(N2250,SEARCH("/",  N2250,  1)-1)</f>
        <v>games</v>
      </c>
      <c r="R2250" t="str">
        <f>RIGHT(N2250,LEN(N2250)-SEARCH("/",  N2250,  1))</f>
        <v>tabletop games</v>
      </c>
      <c r="S2250" s="9">
        <f>(((J2250/60)/60)/24)+DATE(1970,1,1)+(-5/24)</f>
        <v>42688.667569444442</v>
      </c>
      <c r="T2250" s="9">
        <f>(((I2250/60)/60)/24)+DATE(1970,1,1)+(-5/24)</f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E2251/D2251 * 100</f>
        <v>168.77142857142857</v>
      </c>
      <c r="P2251" s="5">
        <f>E2251/L2251</f>
        <v>32.81666666666667</v>
      </c>
      <c r="Q2251" t="str">
        <f>LEFT(N2251,SEARCH("/",  N2251,  1)-1)</f>
        <v>games</v>
      </c>
      <c r="R2251" t="str">
        <f>RIGHT(N2251,LEN(N2251)-SEARCH("/",  N2251,  1))</f>
        <v>tabletop games</v>
      </c>
      <c r="S2251" s="9">
        <f>(((J2251/60)/60)/24)+DATE(1970,1,1)+(-5/24)</f>
        <v>41336.494965277772</v>
      </c>
      <c r="T2251" s="9">
        <f>(((I2251/60)/60)/24)+DATE(1970,1,1)+(-5/24)</f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E2252/D2252 * 100</f>
        <v>975.11200000000008</v>
      </c>
      <c r="P2252" s="5">
        <f>E2252/L2252</f>
        <v>426.93169877408059</v>
      </c>
      <c r="Q2252" t="str">
        <f>LEFT(N2252,SEARCH("/",  N2252,  1)-1)</f>
        <v>games</v>
      </c>
      <c r="R2252" t="str">
        <f>RIGHT(N2252,LEN(N2252)-SEARCH("/",  N2252,  1))</f>
        <v>tabletop games</v>
      </c>
      <c r="S2252" s="9">
        <f>(((J2252/60)/60)/24)+DATE(1970,1,1)+(-5/24)</f>
        <v>42676.7971412037</v>
      </c>
      <c r="T2252" s="9">
        <f>(((I2252/60)/60)/24)+DATE(1970,1,1)+(-5/24)</f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E2253/D2253 * 100</f>
        <v>134.44929411764704</v>
      </c>
      <c r="P2253" s="5">
        <f>E2253/L2253</f>
        <v>23.808729166666669</v>
      </c>
      <c r="Q2253" t="str">
        <f>LEFT(N2253,SEARCH("/",  N2253,  1)-1)</f>
        <v>games</v>
      </c>
      <c r="R2253" t="str">
        <f>RIGHT(N2253,LEN(N2253)-SEARCH("/",  N2253,  1))</f>
        <v>tabletop games</v>
      </c>
      <c r="S2253" s="9">
        <f>(((J2253/60)/60)/24)+DATE(1970,1,1)+(-5/24)</f>
        <v>41846.137465277774</v>
      </c>
      <c r="T2253" s="9">
        <f>(((I2253/60)/60)/24)+DATE(1970,1,1)+(-5/24)</f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E2254/D2254 * 100</f>
        <v>272.27777777777777</v>
      </c>
      <c r="P2254" s="5">
        <f>E2254/L2254</f>
        <v>98.413654618473899</v>
      </c>
      <c r="Q2254" t="str">
        <f>LEFT(N2254,SEARCH("/",  N2254,  1)-1)</f>
        <v>games</v>
      </c>
      <c r="R2254" t="str">
        <f>RIGHT(N2254,LEN(N2254)-SEARCH("/",  N2254,  1))</f>
        <v>tabletop games</v>
      </c>
      <c r="S2254" s="9">
        <f>(((J2254/60)/60)/24)+DATE(1970,1,1)+(-5/24)</f>
        <v>42573.119652777772</v>
      </c>
      <c r="T2254" s="9">
        <f>(((I2254/60)/60)/24)+DATE(1970,1,1)+(-5/24)</f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E2255/D2255 * 100</f>
        <v>112.6875</v>
      </c>
      <c r="P2255" s="5">
        <f>E2255/L2255</f>
        <v>107.32142857142857</v>
      </c>
      <c r="Q2255" t="str">
        <f>LEFT(N2255,SEARCH("/",  N2255,  1)-1)</f>
        <v>games</v>
      </c>
      <c r="R2255" t="str">
        <f>RIGHT(N2255,LEN(N2255)-SEARCH("/",  N2255,  1))</f>
        <v>tabletop games</v>
      </c>
      <c r="S2255" s="9">
        <f>(((J2255/60)/60)/24)+DATE(1970,1,1)+(-5/24)</f>
        <v>42296.422997685186</v>
      </c>
      <c r="T2255" s="9">
        <f>(((I2255/60)/60)/24)+DATE(1970,1,1)+(-5/24)</f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E2256/D2256 * 100</f>
        <v>459.8</v>
      </c>
      <c r="P2256" s="5">
        <f>E2256/L2256</f>
        <v>11.67005076142132</v>
      </c>
      <c r="Q2256" t="str">
        <f>LEFT(N2256,SEARCH("/",  N2256,  1)-1)</f>
        <v>games</v>
      </c>
      <c r="R2256" t="str">
        <f>RIGHT(N2256,LEN(N2256)-SEARCH("/",  N2256,  1))</f>
        <v>tabletop games</v>
      </c>
      <c r="S2256" s="9">
        <f>(((J2256/60)/60)/24)+DATE(1970,1,1)+(-5/24)</f>
        <v>42752.439444444441</v>
      </c>
      <c r="T2256" s="9">
        <f>(((I2256/60)/60)/24)+DATE(1970,1,1)+(-5/24)</f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E2257/D2257 * 100</f>
        <v>286.65822784810126</v>
      </c>
      <c r="P2257" s="5">
        <f>E2257/L2257</f>
        <v>41.782287822878232</v>
      </c>
      <c r="Q2257" t="str">
        <f>LEFT(N2257,SEARCH("/",  N2257,  1)-1)</f>
        <v>games</v>
      </c>
      <c r="R2257" t="str">
        <f>RIGHT(N2257,LEN(N2257)-SEARCH("/",  N2257,  1))</f>
        <v>tabletop games</v>
      </c>
      <c r="S2257" s="9">
        <f>(((J2257/60)/60)/24)+DATE(1970,1,1)+(-5/24)</f>
        <v>42467.743645833332</v>
      </c>
      <c r="T2257" s="9">
        <f>(((I2257/60)/60)/24)+DATE(1970,1,1)+(-5/24)</f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E2258/D2258 * 100</f>
        <v>222.70833333333334</v>
      </c>
      <c r="P2258" s="5">
        <f>E2258/L2258</f>
        <v>21.38</v>
      </c>
      <c r="Q2258" t="str">
        <f>LEFT(N2258,SEARCH("/",  N2258,  1)-1)</f>
        <v>games</v>
      </c>
      <c r="R2258" t="str">
        <f>RIGHT(N2258,LEN(N2258)-SEARCH("/",  N2258,  1))</f>
        <v>tabletop games</v>
      </c>
      <c r="S2258" s="9">
        <f>(((J2258/60)/60)/24)+DATE(1970,1,1)+(-5/24)</f>
        <v>42682.243587962956</v>
      </c>
      <c r="T2258" s="9">
        <f>(((I2258/60)/60)/24)+DATE(1970,1,1)+(-5/24)</f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E2259/D2259 * 100</f>
        <v>636.14</v>
      </c>
      <c r="P2259" s="5">
        <f>E2259/L2259</f>
        <v>94.103550295857985</v>
      </c>
      <c r="Q2259" t="str">
        <f>LEFT(N2259,SEARCH("/",  N2259,  1)-1)</f>
        <v>games</v>
      </c>
      <c r="R2259" t="str">
        <f>RIGHT(N2259,LEN(N2259)-SEARCH("/",  N2259,  1))</f>
        <v>tabletop games</v>
      </c>
      <c r="S2259" s="9">
        <f>(((J2259/60)/60)/24)+DATE(1970,1,1)+(-5/24)</f>
        <v>42505.728344907409</v>
      </c>
      <c r="T2259" s="9">
        <f>(((I2259/60)/60)/24)+DATE(1970,1,1)+(-5/24)</f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E2260/D2260 * 100</f>
        <v>146.5</v>
      </c>
      <c r="P2260" s="5">
        <f>E2260/L2260</f>
        <v>15.721951219512196</v>
      </c>
      <c r="Q2260" t="str">
        <f>LEFT(N2260,SEARCH("/",  N2260,  1)-1)</f>
        <v>games</v>
      </c>
      <c r="R2260" t="str">
        <f>RIGHT(N2260,LEN(N2260)-SEARCH("/",  N2260,  1))</f>
        <v>tabletop games</v>
      </c>
      <c r="S2260" s="9">
        <f>(((J2260/60)/60)/24)+DATE(1970,1,1)+(-5/24)</f>
        <v>42136.542673611104</v>
      </c>
      <c r="T2260" s="9">
        <f>(((I2260/60)/60)/24)+DATE(1970,1,1)+(-5/24)</f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E2261/D2261 * 100</f>
        <v>1867.1</v>
      </c>
      <c r="P2261" s="5">
        <f>E2261/L2261</f>
        <v>90.635922330097088</v>
      </c>
      <c r="Q2261" t="str">
        <f>LEFT(N2261,SEARCH("/",  N2261,  1)-1)</f>
        <v>games</v>
      </c>
      <c r="R2261" t="str">
        <f>RIGHT(N2261,LEN(N2261)-SEARCH("/",  N2261,  1))</f>
        <v>tabletop games</v>
      </c>
      <c r="S2261" s="9">
        <f>(((J2261/60)/60)/24)+DATE(1970,1,1)+(-5/24)</f>
        <v>42702.59648148148</v>
      </c>
      <c r="T2261" s="9">
        <f>(((I2261/60)/60)/24)+DATE(1970,1,1)+(-5/24)</f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E2262/D2262 * 100</f>
        <v>326.92</v>
      </c>
      <c r="P2262" s="5">
        <f>E2262/L2262</f>
        <v>97.297619047619051</v>
      </c>
      <c r="Q2262" t="str">
        <f>LEFT(N2262,SEARCH("/",  N2262,  1)-1)</f>
        <v>games</v>
      </c>
      <c r="R2262" t="str">
        <f>RIGHT(N2262,LEN(N2262)-SEARCH("/",  N2262,  1))</f>
        <v>tabletop games</v>
      </c>
      <c r="S2262" s="9">
        <f>(((J2262/60)/60)/24)+DATE(1970,1,1)+(-5/24)</f>
        <v>41694.808449074073</v>
      </c>
      <c r="T2262" s="9">
        <f>(((I2262/60)/60)/24)+DATE(1970,1,1)+(-5/24)</f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E2263/D2263 * 100</f>
        <v>779.5</v>
      </c>
      <c r="P2263" s="5">
        <f>E2263/L2263</f>
        <v>37.11904761904762</v>
      </c>
      <c r="Q2263" t="str">
        <f>LEFT(N2263,SEARCH("/",  N2263,  1)-1)</f>
        <v>games</v>
      </c>
      <c r="R2263" t="str">
        <f>RIGHT(N2263,LEN(N2263)-SEARCH("/",  N2263,  1))</f>
        <v>tabletop games</v>
      </c>
      <c r="S2263" s="9">
        <f>(((J2263/60)/60)/24)+DATE(1970,1,1)+(-5/24)</f>
        <v>42759.516435185178</v>
      </c>
      <c r="T2263" s="9">
        <f>(((I2263/60)/60)/24)+DATE(1970,1,1)+(-5/24)</f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E2264/D2264 * 100</f>
        <v>154.15151515151516</v>
      </c>
      <c r="P2264" s="5">
        <f>E2264/L2264</f>
        <v>28.104972375690608</v>
      </c>
      <c r="Q2264" t="str">
        <f>LEFT(N2264,SEARCH("/",  N2264,  1)-1)</f>
        <v>games</v>
      </c>
      <c r="R2264" t="str">
        <f>RIGHT(N2264,LEN(N2264)-SEARCH("/",  N2264,  1))</f>
        <v>tabletop games</v>
      </c>
      <c r="S2264" s="9">
        <f>(((J2264/60)/60)/24)+DATE(1970,1,1)+(-5/24)</f>
        <v>41926.376828703702</v>
      </c>
      <c r="T2264" s="9">
        <f>(((I2264/60)/60)/24)+DATE(1970,1,1)+(-5/24)</f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E2265/D2265 * 100</f>
        <v>115.54666666666667</v>
      </c>
      <c r="P2265" s="5">
        <f>E2265/L2265</f>
        <v>144.43333333333334</v>
      </c>
      <c r="Q2265" t="str">
        <f>LEFT(N2265,SEARCH("/",  N2265,  1)-1)</f>
        <v>games</v>
      </c>
      <c r="R2265" t="str">
        <f>RIGHT(N2265,LEN(N2265)-SEARCH("/",  N2265,  1))</f>
        <v>tabletop games</v>
      </c>
      <c r="S2265" s="9">
        <f>(((J2265/60)/60)/24)+DATE(1970,1,1)+(-5/24)</f>
        <v>42014.623993055553</v>
      </c>
      <c r="T2265" s="9">
        <f>(((I2265/60)/60)/24)+DATE(1970,1,1)+(-5/24)</f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E2266/D2266 * 100</f>
        <v>180.03333333333333</v>
      </c>
      <c r="P2266" s="5">
        <f>E2266/L2266</f>
        <v>24.274157303370785</v>
      </c>
      <c r="Q2266" t="str">
        <f>LEFT(N2266,SEARCH("/",  N2266,  1)-1)</f>
        <v>games</v>
      </c>
      <c r="R2266" t="str">
        <f>RIGHT(N2266,LEN(N2266)-SEARCH("/",  N2266,  1))</f>
        <v>tabletop games</v>
      </c>
      <c r="S2266" s="9">
        <f>(((J2266/60)/60)/24)+DATE(1970,1,1)+(-5/24)</f>
        <v>42496.374004629623</v>
      </c>
      <c r="T2266" s="9">
        <f>(((I2266/60)/60)/24)+DATE(1970,1,1)+(-5/24)</f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E2267/D2267 * 100</f>
        <v>298.5</v>
      </c>
      <c r="P2267" s="5">
        <f>E2267/L2267</f>
        <v>35.117647058823529</v>
      </c>
      <c r="Q2267" t="str">
        <f>LEFT(N2267,SEARCH("/",  N2267,  1)-1)</f>
        <v>games</v>
      </c>
      <c r="R2267" t="str">
        <f>RIGHT(N2267,LEN(N2267)-SEARCH("/",  N2267,  1))</f>
        <v>tabletop games</v>
      </c>
      <c r="S2267" s="9">
        <f>(((J2267/60)/60)/24)+DATE(1970,1,1)+(-5/24)</f>
        <v>42689.644756944443</v>
      </c>
      <c r="T2267" s="9">
        <f>(((I2267/60)/60)/24)+DATE(1970,1,1)+(-5/24)</f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E2268/D2268 * 100</f>
        <v>320.26666666666665</v>
      </c>
      <c r="P2268" s="5">
        <f>E2268/L2268</f>
        <v>24.762886597938145</v>
      </c>
      <c r="Q2268" t="str">
        <f>LEFT(N2268,SEARCH("/",  N2268,  1)-1)</f>
        <v>games</v>
      </c>
      <c r="R2268" t="str">
        <f>RIGHT(N2268,LEN(N2268)-SEARCH("/",  N2268,  1))</f>
        <v>tabletop games</v>
      </c>
      <c r="S2268" s="9">
        <f>(((J2268/60)/60)/24)+DATE(1970,1,1)+(-5/24)</f>
        <v>42469.666574074072</v>
      </c>
      <c r="T2268" s="9">
        <f>(((I2268/60)/60)/24)+DATE(1970,1,1)+(-5/24)</f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E2269/D2269 * 100</f>
        <v>380.52499999999998</v>
      </c>
      <c r="P2269" s="5">
        <f>E2269/L2269</f>
        <v>188.37871287128712</v>
      </c>
      <c r="Q2269" t="str">
        <f>LEFT(N2269,SEARCH("/",  N2269,  1)-1)</f>
        <v>games</v>
      </c>
      <c r="R2269" t="str">
        <f>RIGHT(N2269,LEN(N2269)-SEARCH("/",  N2269,  1))</f>
        <v>tabletop games</v>
      </c>
      <c r="S2269" s="9">
        <f>(((J2269/60)/60)/24)+DATE(1970,1,1)+(-5/24)</f>
        <v>41968.621493055551</v>
      </c>
      <c r="T2269" s="9">
        <f>(((I2269/60)/60)/24)+DATE(1970,1,1)+(-5/24)</f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E2270/D2270 * 100</f>
        <v>102.60000000000001</v>
      </c>
      <c r="P2270" s="5">
        <f>E2270/L2270</f>
        <v>148.08247422680412</v>
      </c>
      <c r="Q2270" t="str">
        <f>LEFT(N2270,SEARCH("/",  N2270,  1)-1)</f>
        <v>games</v>
      </c>
      <c r="R2270" t="str">
        <f>RIGHT(N2270,LEN(N2270)-SEARCH("/",  N2270,  1))</f>
        <v>tabletop games</v>
      </c>
      <c r="S2270" s="9">
        <f>(((J2270/60)/60)/24)+DATE(1970,1,1)+(-5/24)</f>
        <v>42775.874016203699</v>
      </c>
      <c r="T2270" s="9">
        <f>(((I2270/60)/60)/24)+DATE(1970,1,1)+(-5/24)</f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E2271/D2271 * 100</f>
        <v>1801.64</v>
      </c>
      <c r="P2271" s="5">
        <f>E2271/L2271</f>
        <v>49.934589800443462</v>
      </c>
      <c r="Q2271" t="str">
        <f>LEFT(N2271,SEARCH("/",  N2271,  1)-1)</f>
        <v>games</v>
      </c>
      <c r="R2271" t="str">
        <f>RIGHT(N2271,LEN(N2271)-SEARCH("/",  N2271,  1))</f>
        <v>tabletop games</v>
      </c>
      <c r="S2271" s="9">
        <f>(((J2271/60)/60)/24)+DATE(1970,1,1)+(-5/24)</f>
        <v>42776.496099537035</v>
      </c>
      <c r="T2271" s="9">
        <f>(((I2271/60)/60)/24)+DATE(1970,1,1)+(-5/24)</f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E2272/D2272 * 100</f>
        <v>720.24800000000005</v>
      </c>
      <c r="P2272" s="5">
        <f>E2272/L2272</f>
        <v>107.82155688622754</v>
      </c>
      <c r="Q2272" t="str">
        <f>LEFT(N2272,SEARCH("/",  N2272,  1)-1)</f>
        <v>games</v>
      </c>
      <c r="R2272" t="str">
        <f>RIGHT(N2272,LEN(N2272)-SEARCH("/",  N2272,  1))</f>
        <v>tabletop games</v>
      </c>
      <c r="S2272" s="9">
        <f>(((J2272/60)/60)/24)+DATE(1970,1,1)+(-5/24)</f>
        <v>42725.661030092589</v>
      </c>
      <c r="T2272" s="9">
        <f>(((I2272/60)/60)/24)+DATE(1970,1,1)+(-5/24)</f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E2273/D2273 * 100</f>
        <v>283.09000000000003</v>
      </c>
      <c r="P2273" s="5">
        <f>E2273/L2273</f>
        <v>42.63403614457831</v>
      </c>
      <c r="Q2273" t="str">
        <f>LEFT(N2273,SEARCH("/",  N2273,  1)-1)</f>
        <v>games</v>
      </c>
      <c r="R2273" t="str">
        <f>RIGHT(N2273,LEN(N2273)-SEARCH("/",  N2273,  1))</f>
        <v>tabletop games</v>
      </c>
      <c r="S2273" s="9">
        <f>(((J2273/60)/60)/24)+DATE(1970,1,1)+(-5/24)</f>
        <v>42683.791712962957</v>
      </c>
      <c r="T2273" s="9">
        <f>(((I2273/60)/60)/24)+DATE(1970,1,1)+(-5/24)</f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E2274/D2274 * 100</f>
        <v>1356.6000000000001</v>
      </c>
      <c r="P2274" s="5">
        <f>E2274/L2274</f>
        <v>14.370762711864407</v>
      </c>
      <c r="Q2274" t="str">
        <f>LEFT(N2274,SEARCH("/",  N2274,  1)-1)</f>
        <v>games</v>
      </c>
      <c r="R2274" t="str">
        <f>RIGHT(N2274,LEN(N2274)-SEARCH("/",  N2274,  1))</f>
        <v>tabletop games</v>
      </c>
      <c r="S2274" s="9">
        <f>(((J2274/60)/60)/24)+DATE(1970,1,1)+(-5/24)</f>
        <v>42315.491157407399</v>
      </c>
      <c r="T2274" s="9">
        <f>(((I2274/60)/60)/24)+DATE(1970,1,1)+(-5/24)</f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E2275/D2275 * 100</f>
        <v>220.35999999999999</v>
      </c>
      <c r="P2275" s="5">
        <f>E2275/L2275</f>
        <v>37.476190476190474</v>
      </c>
      <c r="Q2275" t="str">
        <f>LEFT(N2275,SEARCH("/",  N2275,  1)-1)</f>
        <v>games</v>
      </c>
      <c r="R2275" t="str">
        <f>RIGHT(N2275,LEN(N2275)-SEARCH("/",  N2275,  1))</f>
        <v>tabletop games</v>
      </c>
      <c r="S2275" s="9">
        <f>(((J2275/60)/60)/24)+DATE(1970,1,1)+(-5/24)</f>
        <v>42781.340763888882</v>
      </c>
      <c r="T2275" s="9">
        <f>(((I2275/60)/60)/24)+DATE(1970,1,1)+(-5/24)</f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E2276/D2276 * 100</f>
        <v>119.6</v>
      </c>
      <c r="P2276" s="5">
        <f>E2276/L2276</f>
        <v>30.202020202020201</v>
      </c>
      <c r="Q2276" t="str">
        <f>LEFT(N2276,SEARCH("/",  N2276,  1)-1)</f>
        <v>games</v>
      </c>
      <c r="R2276" t="str">
        <f>RIGHT(N2276,LEN(N2276)-SEARCH("/",  N2276,  1))</f>
        <v>tabletop games</v>
      </c>
      <c r="S2276" s="9">
        <f>(((J2276/60)/60)/24)+DATE(1970,1,1)+(-5/24)</f>
        <v>41663.292326388888</v>
      </c>
      <c r="T2276" s="9">
        <f>(((I2276/60)/60)/24)+DATE(1970,1,1)+(-5/24)</f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E2277/D2277 * 100</f>
        <v>407.76923076923077</v>
      </c>
      <c r="P2277" s="5">
        <f>E2277/L2277</f>
        <v>33.550632911392405</v>
      </c>
      <c r="Q2277" t="str">
        <f>LEFT(N2277,SEARCH("/",  N2277,  1)-1)</f>
        <v>games</v>
      </c>
      <c r="R2277" t="str">
        <f>RIGHT(N2277,LEN(N2277)-SEARCH("/",  N2277,  1))</f>
        <v>tabletop games</v>
      </c>
      <c r="S2277" s="9">
        <f>(((J2277/60)/60)/24)+DATE(1970,1,1)+(-5/24)</f>
        <v>41965.408321759263</v>
      </c>
      <c r="T2277" s="9">
        <f>(((I2277/60)/60)/24)+DATE(1970,1,1)+(-5/24)</f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E2278/D2278 * 100</f>
        <v>105.81826105905425</v>
      </c>
      <c r="P2278" s="5">
        <f>E2278/L2278</f>
        <v>64.74666666666667</v>
      </c>
      <c r="Q2278" t="str">
        <f>LEFT(N2278,SEARCH("/",  N2278,  1)-1)</f>
        <v>games</v>
      </c>
      <c r="R2278" t="str">
        <f>RIGHT(N2278,LEN(N2278)-SEARCH("/",  N2278,  1))</f>
        <v>tabletop games</v>
      </c>
      <c r="S2278" s="9">
        <f>(((J2278/60)/60)/24)+DATE(1970,1,1)+(-5/24)</f>
        <v>41614.443159722221</v>
      </c>
      <c r="T2278" s="9">
        <f>(((I2278/60)/60)/24)+DATE(1970,1,1)+(-5/24)</f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E2279/D2279 * 100</f>
        <v>141.08235294117648</v>
      </c>
      <c r="P2279" s="5">
        <f>E2279/L2279</f>
        <v>57.932367149758456</v>
      </c>
      <c r="Q2279" t="str">
        <f>LEFT(N2279,SEARCH("/",  N2279,  1)-1)</f>
        <v>games</v>
      </c>
      <c r="R2279" t="str">
        <f>RIGHT(N2279,LEN(N2279)-SEARCH("/",  N2279,  1))</f>
        <v>tabletop games</v>
      </c>
      <c r="S2279" s="9">
        <f>(((J2279/60)/60)/24)+DATE(1970,1,1)+(-5/24)</f>
        <v>40936.470173611109</v>
      </c>
      <c r="T2279" s="9">
        <f>(((I2279/60)/60)/24)+DATE(1970,1,1)+(-5/24)</f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E2280/D2280 * 100</f>
        <v>270.7</v>
      </c>
      <c r="P2280" s="5">
        <f>E2280/L2280</f>
        <v>53.078431372549019</v>
      </c>
      <c r="Q2280" t="str">
        <f>LEFT(N2280,SEARCH("/",  N2280,  1)-1)</f>
        <v>games</v>
      </c>
      <c r="R2280" t="str">
        <f>RIGHT(N2280,LEN(N2280)-SEARCH("/",  N2280,  1))</f>
        <v>tabletop games</v>
      </c>
      <c r="S2280" s="9">
        <f>(((J2280/60)/60)/24)+DATE(1970,1,1)+(-5/24)</f>
        <v>42338.500775462955</v>
      </c>
      <c r="T2280" s="9">
        <f>(((I2280/60)/60)/24)+DATE(1970,1,1)+(-5/24)</f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E2281/D2281 * 100</f>
        <v>153.80000000000001</v>
      </c>
      <c r="P2281" s="5">
        <f>E2281/L2281</f>
        <v>48.0625</v>
      </c>
      <c r="Q2281" t="str">
        <f>LEFT(N2281,SEARCH("/",  N2281,  1)-1)</f>
        <v>games</v>
      </c>
      <c r="R2281" t="str">
        <f>RIGHT(N2281,LEN(N2281)-SEARCH("/",  N2281,  1))</f>
        <v>tabletop games</v>
      </c>
      <c r="S2281" s="9">
        <f>(((J2281/60)/60)/24)+DATE(1970,1,1)+(-5/24)</f>
        <v>42020.598368055551</v>
      </c>
      <c r="T2281" s="9">
        <f>(((I2281/60)/60)/24)+DATE(1970,1,1)+(-5/24)</f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E2282/D2282 * 100</f>
        <v>403.57653061224488</v>
      </c>
      <c r="P2282" s="5">
        <f>E2282/L2282</f>
        <v>82.396874999999994</v>
      </c>
      <c r="Q2282" t="str">
        <f>LEFT(N2282,SEARCH("/",  N2282,  1)-1)</f>
        <v>games</v>
      </c>
      <c r="R2282" t="str">
        <f>RIGHT(N2282,LEN(N2282)-SEARCH("/",  N2282,  1))</f>
        <v>tabletop games</v>
      </c>
      <c r="S2282" s="9">
        <f>(((J2282/60)/60)/24)+DATE(1970,1,1)+(-5/24)</f>
        <v>42234.416562499995</v>
      </c>
      <c r="T2282" s="9">
        <f>(((I2282/60)/60)/24)+DATE(1970,1,1)+(-5/24)</f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E2283/D2283 * 100</f>
        <v>185</v>
      </c>
      <c r="P2283" s="5">
        <f>E2283/L2283</f>
        <v>50.454545454545453</v>
      </c>
      <c r="Q2283" t="str">
        <f>LEFT(N2283,SEARCH("/",  N2283,  1)-1)</f>
        <v>music</v>
      </c>
      <c r="R2283" t="str">
        <f>RIGHT(N2283,LEN(N2283)-SEARCH("/",  N2283,  1))</f>
        <v>rock</v>
      </c>
      <c r="S2283" s="9">
        <f>(((J2283/60)/60)/24)+DATE(1970,1,1)+(-5/24)</f>
        <v>40687.077511574069</v>
      </c>
      <c r="T2283" s="9">
        <f>(((I2283/60)/60)/24)+DATE(1970,1,1)+(-5/24)</f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E2284/D2284 * 100</f>
        <v>185.33333333333331</v>
      </c>
      <c r="P2284" s="5">
        <f>E2284/L2284</f>
        <v>115.83333333333333</v>
      </c>
      <c r="Q2284" t="str">
        <f>LEFT(N2284,SEARCH("/",  N2284,  1)-1)</f>
        <v>music</v>
      </c>
      <c r="R2284" t="str">
        <f>RIGHT(N2284,LEN(N2284)-SEARCH("/",  N2284,  1))</f>
        <v>rock</v>
      </c>
      <c r="S2284" s="9">
        <f>(((J2284/60)/60)/24)+DATE(1970,1,1)+(-5/24)</f>
        <v>42322.966273148144</v>
      </c>
      <c r="T2284" s="9">
        <f>(((I2284/60)/60)/24)+DATE(1970,1,1)+(-5/24)</f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E2285/D2285 * 100</f>
        <v>100.85533333333332</v>
      </c>
      <c r="P2285" s="5">
        <f>E2285/L2285</f>
        <v>63.03458333333333</v>
      </c>
      <c r="Q2285" t="str">
        <f>LEFT(N2285,SEARCH("/",  N2285,  1)-1)</f>
        <v>music</v>
      </c>
      <c r="R2285" t="str">
        <f>RIGHT(N2285,LEN(N2285)-SEARCH("/",  N2285,  1))</f>
        <v>rock</v>
      </c>
      <c r="S2285" s="9">
        <f>(((J2285/60)/60)/24)+DATE(1970,1,1)+(-5/24)</f>
        <v>40977.916712962957</v>
      </c>
      <c r="T2285" s="9">
        <f>(((I2285/60)/60)/24)+DATE(1970,1,1)+(-5/24)</f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E2286/D2286 * 100</f>
        <v>106.22116666666668</v>
      </c>
      <c r="P2286" s="5">
        <f>E2286/L2286</f>
        <v>108.02152542372882</v>
      </c>
      <c r="Q2286" t="str">
        <f>LEFT(N2286,SEARCH("/",  N2286,  1)-1)</f>
        <v>music</v>
      </c>
      <c r="R2286" t="str">
        <f>RIGHT(N2286,LEN(N2286)-SEARCH("/",  N2286,  1))</f>
        <v>rock</v>
      </c>
      <c r="S2286" s="9">
        <f>(((J2286/60)/60)/24)+DATE(1970,1,1)+(-5/24)</f>
        <v>40585.588483796295</v>
      </c>
      <c r="T2286" s="9">
        <f>(((I2286/60)/60)/24)+DATE(1970,1,1)+(-5/24)</f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E2287/D2287 * 100</f>
        <v>121.36666666666667</v>
      </c>
      <c r="P2287" s="5">
        <f>E2287/L2287</f>
        <v>46.088607594936711</v>
      </c>
      <c r="Q2287" t="str">
        <f>LEFT(N2287,SEARCH("/",  N2287,  1)-1)</f>
        <v>music</v>
      </c>
      <c r="R2287" t="str">
        <f>RIGHT(N2287,LEN(N2287)-SEARCH("/",  N2287,  1))</f>
        <v>rock</v>
      </c>
      <c r="S2287" s="9">
        <f>(((J2287/60)/60)/24)+DATE(1970,1,1)+(-5/24)</f>
        <v>41058.977349537032</v>
      </c>
      <c r="T2287" s="9">
        <f>(((I2287/60)/60)/24)+DATE(1970,1,1)+(-5/24)</f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E2288/D2288 * 100</f>
        <v>100.06666666666666</v>
      </c>
      <c r="P2288" s="5">
        <f>E2288/L2288</f>
        <v>107.21428571428571</v>
      </c>
      <c r="Q2288" t="str">
        <f>LEFT(N2288,SEARCH("/",  N2288,  1)-1)</f>
        <v>music</v>
      </c>
      <c r="R2288" t="str">
        <f>RIGHT(N2288,LEN(N2288)-SEARCH("/",  N2288,  1))</f>
        <v>rock</v>
      </c>
      <c r="S2288" s="9">
        <f>(((J2288/60)/60)/24)+DATE(1970,1,1)+(-5/24)</f>
        <v>41494.755254629628</v>
      </c>
      <c r="T2288" s="9">
        <f>(((I2288/60)/60)/24)+DATE(1970,1,1)+(-5/24)</f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E2289/D2289 * 100</f>
        <v>119.97755555555555</v>
      </c>
      <c r="P2289" s="5">
        <f>E2289/L2289</f>
        <v>50.9338679245283</v>
      </c>
      <c r="Q2289" t="str">
        <f>LEFT(N2289,SEARCH("/",  N2289,  1)-1)</f>
        <v>music</v>
      </c>
      <c r="R2289" t="str">
        <f>RIGHT(N2289,LEN(N2289)-SEARCH("/",  N2289,  1))</f>
        <v>rock</v>
      </c>
      <c r="S2289" s="9">
        <f>(((J2289/60)/60)/24)+DATE(1970,1,1)+(-5/24)</f>
        <v>41792.459027777775</v>
      </c>
      <c r="T2289" s="9">
        <f>(((I2289/60)/60)/24)+DATE(1970,1,1)+(-5/24)</f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E2290/D2290 * 100</f>
        <v>100.1</v>
      </c>
      <c r="P2290" s="5">
        <f>E2290/L2290</f>
        <v>40.04</v>
      </c>
      <c r="Q2290" t="str">
        <f>LEFT(N2290,SEARCH("/",  N2290,  1)-1)</f>
        <v>music</v>
      </c>
      <c r="R2290" t="str">
        <f>RIGHT(N2290,LEN(N2290)-SEARCH("/",  N2290,  1))</f>
        <v>rock</v>
      </c>
      <c r="S2290" s="9">
        <f>(((J2290/60)/60)/24)+DATE(1970,1,1)+(-5/24)</f>
        <v>41067.619085648148</v>
      </c>
      <c r="T2290" s="9">
        <f>(((I2290/60)/60)/24)+DATE(1970,1,1)+(-5/24)</f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E2291/D2291 * 100</f>
        <v>107.4</v>
      </c>
      <c r="P2291" s="5">
        <f>E2291/L2291</f>
        <v>64.44</v>
      </c>
      <c r="Q2291" t="str">
        <f>LEFT(N2291,SEARCH("/",  N2291,  1)-1)</f>
        <v>music</v>
      </c>
      <c r="R2291" t="str">
        <f>RIGHT(N2291,LEN(N2291)-SEARCH("/",  N2291,  1))</f>
        <v>rock</v>
      </c>
      <c r="S2291" s="9">
        <f>(((J2291/60)/60)/24)+DATE(1970,1,1)+(-5/24)</f>
        <v>41571.790046296293</v>
      </c>
      <c r="T2291" s="9">
        <f>(((I2291/60)/60)/24)+DATE(1970,1,1)+(-5/24)</f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E2292/D2292 * 100</f>
        <v>104.06666666666666</v>
      </c>
      <c r="P2292" s="5">
        <f>E2292/L2292</f>
        <v>53.827586206896555</v>
      </c>
      <c r="Q2292" t="str">
        <f>LEFT(N2292,SEARCH("/",  N2292,  1)-1)</f>
        <v>music</v>
      </c>
      <c r="R2292" t="str">
        <f>RIGHT(N2292,LEN(N2292)-SEARCH("/",  N2292,  1))</f>
        <v>rock</v>
      </c>
      <c r="S2292" s="9">
        <f>(((J2292/60)/60)/24)+DATE(1970,1,1)+(-5/24)</f>
        <v>40070.045486111107</v>
      </c>
      <c r="T2292" s="9">
        <f>(((I2292/60)/60)/24)+DATE(1970,1,1)+(-5/24)</f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E2293/D2293 * 100</f>
        <v>172.8</v>
      </c>
      <c r="P2293" s="5">
        <f>E2293/L2293</f>
        <v>100.46511627906976</v>
      </c>
      <c r="Q2293" t="str">
        <f>LEFT(N2293,SEARCH("/",  N2293,  1)-1)</f>
        <v>music</v>
      </c>
      <c r="R2293" t="str">
        <f>RIGHT(N2293,LEN(N2293)-SEARCH("/",  N2293,  1))</f>
        <v>rock</v>
      </c>
      <c r="S2293" s="9">
        <f>(((J2293/60)/60)/24)+DATE(1970,1,1)+(-5/24)</f>
        <v>40987.768726851849</v>
      </c>
      <c r="T2293" s="9">
        <f>(((I2293/60)/60)/24)+DATE(1970,1,1)+(-5/24)</f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E2294/D2294 * 100</f>
        <v>107.2505</v>
      </c>
      <c r="P2294" s="5">
        <f>E2294/L2294</f>
        <v>46.630652173913049</v>
      </c>
      <c r="Q2294" t="str">
        <f>LEFT(N2294,SEARCH("/",  N2294,  1)-1)</f>
        <v>music</v>
      </c>
      <c r="R2294" t="str">
        <f>RIGHT(N2294,LEN(N2294)-SEARCH("/",  N2294,  1))</f>
        <v>rock</v>
      </c>
      <c r="S2294" s="9">
        <f>(((J2294/60)/60)/24)+DATE(1970,1,1)+(-5/24)</f>
        <v>40987.489305555551</v>
      </c>
      <c r="T2294" s="9">
        <f>(((I2294/60)/60)/24)+DATE(1970,1,1)+(-5/24)</f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E2295/D2295 * 100</f>
        <v>108.23529411764706</v>
      </c>
      <c r="P2295" s="5">
        <f>E2295/L2295</f>
        <v>34.074074074074076</v>
      </c>
      <c r="Q2295" t="str">
        <f>LEFT(N2295,SEARCH("/",  N2295,  1)-1)</f>
        <v>music</v>
      </c>
      <c r="R2295" t="str">
        <f>RIGHT(N2295,LEN(N2295)-SEARCH("/",  N2295,  1))</f>
        <v>rock</v>
      </c>
      <c r="S2295" s="9">
        <f>(((J2295/60)/60)/24)+DATE(1970,1,1)+(-5/24)</f>
        <v>41151.499988425923</v>
      </c>
      <c r="T2295" s="9">
        <f>(((I2295/60)/60)/24)+DATE(1970,1,1)+(-5/24)</f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E2296/D2296 * 100</f>
        <v>146.08079999999998</v>
      </c>
      <c r="P2296" s="5">
        <f>E2296/L2296</f>
        <v>65.214642857142863</v>
      </c>
      <c r="Q2296" t="str">
        <f>LEFT(N2296,SEARCH("/",  N2296,  1)-1)</f>
        <v>music</v>
      </c>
      <c r="R2296" t="str">
        <f>RIGHT(N2296,LEN(N2296)-SEARCH("/",  N2296,  1))</f>
        <v>rock</v>
      </c>
      <c r="S2296" s="9">
        <f>(((J2296/60)/60)/24)+DATE(1970,1,1)+(-5/24)</f>
        <v>41264.514814814815</v>
      </c>
      <c r="T2296" s="9">
        <f>(((I2296/60)/60)/24)+DATE(1970,1,1)+(-5/24)</f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E2297/D2297 * 100</f>
        <v>125.25</v>
      </c>
      <c r="P2297" s="5">
        <f>E2297/L2297</f>
        <v>44.205882352941174</v>
      </c>
      <c r="Q2297" t="str">
        <f>LEFT(N2297,SEARCH("/",  N2297,  1)-1)</f>
        <v>music</v>
      </c>
      <c r="R2297" t="str">
        <f>RIGHT(N2297,LEN(N2297)-SEARCH("/",  N2297,  1))</f>
        <v>rock</v>
      </c>
      <c r="S2297" s="9">
        <f>(((J2297/60)/60)/24)+DATE(1970,1,1)+(-5/24)</f>
        <v>41270.746018518512</v>
      </c>
      <c r="T2297" s="9">
        <f>(((I2297/60)/60)/24)+DATE(1970,1,1)+(-5/24)</f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E2298/D2298 * 100</f>
        <v>149.07142857142856</v>
      </c>
      <c r="P2298" s="5">
        <f>E2298/L2298</f>
        <v>71.965517241379317</v>
      </c>
      <c r="Q2298" t="str">
        <f>LEFT(N2298,SEARCH("/",  N2298,  1)-1)</f>
        <v>music</v>
      </c>
      <c r="R2298" t="str">
        <f>RIGHT(N2298,LEN(N2298)-SEARCH("/",  N2298,  1))</f>
        <v>rock</v>
      </c>
      <c r="S2298" s="9">
        <f>(((J2298/60)/60)/24)+DATE(1970,1,1)+(-5/24)</f>
        <v>40927.52344907407</v>
      </c>
      <c r="T2298" s="9">
        <f>(((I2298/60)/60)/24)+DATE(1970,1,1)+(-5/24)</f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E2299/D2299 * 100</f>
        <v>100.6</v>
      </c>
      <c r="P2299" s="5">
        <f>E2299/L2299</f>
        <v>52.94736842105263</v>
      </c>
      <c r="Q2299" t="str">
        <f>LEFT(N2299,SEARCH("/",  N2299,  1)-1)</f>
        <v>music</v>
      </c>
      <c r="R2299" t="str">
        <f>RIGHT(N2299,LEN(N2299)-SEARCH("/",  N2299,  1))</f>
        <v>rock</v>
      </c>
      <c r="S2299" s="9">
        <f>(((J2299/60)/60)/24)+DATE(1970,1,1)+(-5/24)</f>
        <v>40947.83390046296</v>
      </c>
      <c r="T2299" s="9">
        <f>(((I2299/60)/60)/24)+DATE(1970,1,1)+(-5/24)</f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E2300/D2300 * 100</f>
        <v>105.07333333333332</v>
      </c>
      <c r="P2300" s="5">
        <f>E2300/L2300</f>
        <v>109.45138888888889</v>
      </c>
      <c r="Q2300" t="str">
        <f>LEFT(N2300,SEARCH("/",  N2300,  1)-1)</f>
        <v>music</v>
      </c>
      <c r="R2300" t="str">
        <f>RIGHT(N2300,LEN(N2300)-SEARCH("/",  N2300,  1))</f>
        <v>rock</v>
      </c>
      <c r="S2300" s="9">
        <f>(((J2300/60)/60)/24)+DATE(1970,1,1)+(-5/24)</f>
        <v>41694.632326388884</v>
      </c>
      <c r="T2300" s="9">
        <f>(((I2300/60)/60)/24)+DATE(1970,1,1)+(-5/24)</f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E2301/D2301 * 100</f>
        <v>350.16666666666663</v>
      </c>
      <c r="P2301" s="5">
        <f>E2301/L2301</f>
        <v>75.035714285714292</v>
      </c>
      <c r="Q2301" t="str">
        <f>LEFT(N2301,SEARCH("/",  N2301,  1)-1)</f>
        <v>music</v>
      </c>
      <c r="R2301" t="str">
        <f>RIGHT(N2301,LEN(N2301)-SEARCH("/",  N2301,  1))</f>
        <v>rock</v>
      </c>
      <c r="S2301" s="9">
        <f>(((J2301/60)/60)/24)+DATE(1970,1,1)+(-5/24)</f>
        <v>40564.824178240735</v>
      </c>
      <c r="T2301" s="9">
        <f>(((I2301/60)/60)/24)+DATE(1970,1,1)+(-5/24)</f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E2302/D2302 * 100</f>
        <v>101.25</v>
      </c>
      <c r="P2302" s="5">
        <f>E2302/L2302</f>
        <v>115.71428571428571</v>
      </c>
      <c r="Q2302" t="str">
        <f>LEFT(N2302,SEARCH("/",  N2302,  1)-1)</f>
        <v>music</v>
      </c>
      <c r="R2302" t="str">
        <f>RIGHT(N2302,LEN(N2302)-SEARCH("/",  N2302,  1))</f>
        <v>rock</v>
      </c>
      <c r="S2302" s="9">
        <f>(((J2302/60)/60)/24)+DATE(1970,1,1)+(-5/24)</f>
        <v>41074.518703703703</v>
      </c>
      <c r="T2302" s="9">
        <f>(((I2302/60)/60)/24)+DATE(1970,1,1)+(-5/24)</f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E2303/D2303 * 100</f>
        <v>133.6044</v>
      </c>
      <c r="P2303" s="5">
        <f>E2303/L2303</f>
        <v>31.659810426540286</v>
      </c>
      <c r="Q2303" t="str">
        <f>LEFT(N2303,SEARCH("/",  N2303,  1)-1)</f>
        <v>music</v>
      </c>
      <c r="R2303" t="str">
        <f>RIGHT(N2303,LEN(N2303)-SEARCH("/",  N2303,  1))</f>
        <v>indie rock</v>
      </c>
      <c r="S2303" s="9">
        <f>(((J2303/60)/60)/24)+DATE(1970,1,1)+(-5/24)</f>
        <v>41415.938611111109</v>
      </c>
      <c r="T2303" s="9">
        <f>(((I2303/60)/60)/24)+DATE(1970,1,1)+(-5/24)</f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E2304/D2304 * 100</f>
        <v>170.65217391304347</v>
      </c>
      <c r="P2304" s="5">
        <f>E2304/L2304</f>
        <v>46.176470588235297</v>
      </c>
      <c r="Q2304" t="str">
        <f>LEFT(N2304,SEARCH("/",  N2304,  1)-1)</f>
        <v>music</v>
      </c>
      <c r="R2304" t="str">
        <f>RIGHT(N2304,LEN(N2304)-SEARCH("/",  N2304,  1))</f>
        <v>indie rock</v>
      </c>
      <c r="S2304" s="9">
        <f>(((J2304/60)/60)/24)+DATE(1970,1,1)+(-5/24)</f>
        <v>41605.660115740735</v>
      </c>
      <c r="T2304" s="9">
        <f>(((I2304/60)/60)/24)+DATE(1970,1,1)+(-5/24)</f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E2305/D2305 * 100</f>
        <v>109.35829457364341</v>
      </c>
      <c r="P2305" s="5">
        <f>E2305/L2305</f>
        <v>68.481650485436887</v>
      </c>
      <c r="Q2305" t="str">
        <f>LEFT(N2305,SEARCH("/",  N2305,  1)-1)</f>
        <v>music</v>
      </c>
      <c r="R2305" t="str">
        <f>RIGHT(N2305,LEN(N2305)-SEARCH("/",  N2305,  1))</f>
        <v>indie rock</v>
      </c>
      <c r="S2305" s="9">
        <f>(((J2305/60)/60)/24)+DATE(1970,1,1)+(-5/24)</f>
        <v>40849.902731481481</v>
      </c>
      <c r="T2305" s="9">
        <f>(((I2305/60)/60)/24)+DATE(1970,1,1)+(-5/24)</f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E2306/D2306 * 100</f>
        <v>100.70033333333335</v>
      </c>
      <c r="P2306" s="5">
        <f>E2306/L2306</f>
        <v>53.469203539823013</v>
      </c>
      <c r="Q2306" t="str">
        <f>LEFT(N2306,SEARCH("/",  N2306,  1)-1)</f>
        <v>music</v>
      </c>
      <c r="R2306" t="str">
        <f>RIGHT(N2306,LEN(N2306)-SEARCH("/",  N2306,  1))</f>
        <v>indie rock</v>
      </c>
      <c r="S2306" s="9">
        <f>(((J2306/60)/60)/24)+DATE(1970,1,1)+(-5/24)</f>
        <v>40502.607534722221</v>
      </c>
      <c r="T2306" s="9">
        <f>(((I2306/60)/60)/24)+DATE(1970,1,1)+(-5/24)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E2307/D2307 * 100</f>
        <v>101.22777777777779</v>
      </c>
      <c r="P2307" s="5">
        <f>E2307/L2307</f>
        <v>109.10778443113773</v>
      </c>
      <c r="Q2307" t="str">
        <f>LEFT(N2307,SEARCH("/",  N2307,  1)-1)</f>
        <v>music</v>
      </c>
      <c r="R2307" t="str">
        <f>RIGHT(N2307,LEN(N2307)-SEARCH("/",  N2307,  1))</f>
        <v>indie rock</v>
      </c>
      <c r="S2307" s="9">
        <f>(((J2307/60)/60)/24)+DATE(1970,1,1)+(-5/24)</f>
        <v>41834.486944444441</v>
      </c>
      <c r="T2307" s="9">
        <f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E2308/D2308 * 100</f>
        <v>106.75857142857143</v>
      </c>
      <c r="P2308" s="5">
        <f>E2308/L2308</f>
        <v>51.185616438356163</v>
      </c>
      <c r="Q2308" t="str">
        <f>LEFT(N2308,SEARCH("/",  N2308,  1)-1)</f>
        <v>music</v>
      </c>
      <c r="R2308" t="str">
        <f>RIGHT(N2308,LEN(N2308)-SEARCH("/",  N2308,  1))</f>
        <v>indie rock</v>
      </c>
      <c r="S2308" s="9">
        <f>(((J2308/60)/60)/24)+DATE(1970,1,1)+(-5/24)</f>
        <v>40947.959826388884</v>
      </c>
      <c r="T2308" s="9">
        <f>(((I2308/60)/60)/24)+DATE(1970,1,1)+(-5/24)</f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E2309/D2309 * 100</f>
        <v>106.65777537961894</v>
      </c>
      <c r="P2309" s="5">
        <f>E2309/L2309</f>
        <v>27.936800000000002</v>
      </c>
      <c r="Q2309" t="str">
        <f>LEFT(N2309,SEARCH("/",  N2309,  1)-1)</f>
        <v>music</v>
      </c>
      <c r="R2309" t="str">
        <f>RIGHT(N2309,LEN(N2309)-SEARCH("/",  N2309,  1))</f>
        <v>indie rock</v>
      </c>
      <c r="S2309" s="9">
        <f>(((J2309/60)/60)/24)+DATE(1970,1,1)+(-5/24)</f>
        <v>41004.594131944439</v>
      </c>
      <c r="T2309" s="9">
        <f>(((I2309/60)/60)/24)+DATE(1970,1,1)+(-5/24)</f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E2310/D2310 * 100</f>
        <v>101.30622</v>
      </c>
      <c r="P2310" s="5">
        <f>E2310/L2310</f>
        <v>82.496921824104234</v>
      </c>
      <c r="Q2310" t="str">
        <f>LEFT(N2310,SEARCH("/",  N2310,  1)-1)</f>
        <v>music</v>
      </c>
      <c r="R2310" t="str">
        <f>RIGHT(N2310,LEN(N2310)-SEARCH("/",  N2310,  1))</f>
        <v>indie rock</v>
      </c>
      <c r="S2310" s="9">
        <f>(((J2310/60)/60)/24)+DATE(1970,1,1)+(-5/24)</f>
        <v>41851.754583333335</v>
      </c>
      <c r="T2310" s="9">
        <f>(((I2310/60)/60)/24)+DATE(1970,1,1)+(-5/24)</f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E2311/D2311 * 100</f>
        <v>106.67450000000001</v>
      </c>
      <c r="P2311" s="5">
        <f>E2311/L2311</f>
        <v>59.817476635514019</v>
      </c>
      <c r="Q2311" t="str">
        <f>LEFT(N2311,SEARCH("/",  N2311,  1)-1)</f>
        <v>music</v>
      </c>
      <c r="R2311" t="str">
        <f>RIGHT(N2311,LEN(N2311)-SEARCH("/",  N2311,  1))</f>
        <v>indie rock</v>
      </c>
      <c r="S2311" s="9">
        <f>(((J2311/60)/60)/24)+DATE(1970,1,1)+(-5/24)</f>
        <v>41307.779363425921</v>
      </c>
      <c r="T2311" s="9">
        <f>(((I2311/60)/60)/24)+DATE(1970,1,1)+(-5/24)</f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E2312/D2312 * 100</f>
        <v>428.83978378378379</v>
      </c>
      <c r="P2312" s="5">
        <f>E2312/L2312</f>
        <v>64.816470588235291</v>
      </c>
      <c r="Q2312" t="str">
        <f>LEFT(N2312,SEARCH("/",  N2312,  1)-1)</f>
        <v>music</v>
      </c>
      <c r="R2312" t="str">
        <f>RIGHT(N2312,LEN(N2312)-SEARCH("/",  N2312,  1))</f>
        <v>indie rock</v>
      </c>
      <c r="S2312" s="9">
        <f>(((J2312/60)/60)/24)+DATE(1970,1,1)+(-5/24)</f>
        <v>41324.585821759254</v>
      </c>
      <c r="T2312" s="9">
        <f>(((I2312/60)/60)/24)+DATE(1970,1,1)+(-5/24)</f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E2313/D2313 * 100</f>
        <v>104.11111111111111</v>
      </c>
      <c r="P2313" s="5">
        <f>E2313/L2313</f>
        <v>90.09615384615384</v>
      </c>
      <c r="Q2313" t="str">
        <f>LEFT(N2313,SEARCH("/",  N2313,  1)-1)</f>
        <v>music</v>
      </c>
      <c r="R2313" t="str">
        <f>RIGHT(N2313,LEN(N2313)-SEARCH("/",  N2313,  1))</f>
        <v>indie rock</v>
      </c>
      <c r="S2313" s="9">
        <f>(((J2313/60)/60)/24)+DATE(1970,1,1)+(-5/24)</f>
        <v>41735.796168981477</v>
      </c>
      <c r="T2313" s="9">
        <f>(((I2313/60)/60)/24)+DATE(1970,1,1)+(-5/24)</f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E2314/D2314 * 100</f>
        <v>107.86666666666666</v>
      </c>
      <c r="P2314" s="5">
        <f>E2314/L2314</f>
        <v>40.962025316455694</v>
      </c>
      <c r="Q2314" t="str">
        <f>LEFT(N2314,SEARCH("/",  N2314,  1)-1)</f>
        <v>music</v>
      </c>
      <c r="R2314" t="str">
        <f>RIGHT(N2314,LEN(N2314)-SEARCH("/",  N2314,  1))</f>
        <v>indie rock</v>
      </c>
      <c r="S2314" s="9">
        <f>(((J2314/60)/60)/24)+DATE(1970,1,1)+(-5/24)</f>
        <v>41716.424513888887</v>
      </c>
      <c r="T2314" s="9">
        <f>(((I2314/60)/60)/24)+DATE(1970,1,1)+(-5/24)</f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E2315/D2315 * 100</f>
        <v>175.84040000000002</v>
      </c>
      <c r="P2315" s="5">
        <f>E2315/L2315</f>
        <v>56.000127388535034</v>
      </c>
      <c r="Q2315" t="str">
        <f>LEFT(N2315,SEARCH("/",  N2315,  1)-1)</f>
        <v>music</v>
      </c>
      <c r="R2315" t="str">
        <f>RIGHT(N2315,LEN(N2315)-SEARCH("/",  N2315,  1))</f>
        <v>indie rock</v>
      </c>
      <c r="S2315" s="9">
        <f>(((J2315/60)/60)/24)+DATE(1970,1,1)+(-5/24)</f>
        <v>41002.750300925924</v>
      </c>
      <c r="T2315" s="9">
        <f>(((I2315/60)/60)/24)+DATE(1970,1,1)+(-5/24)</f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E2316/D2316 * 100</f>
        <v>156.97</v>
      </c>
      <c r="P2316" s="5">
        <f>E2316/L2316</f>
        <v>37.672800000000002</v>
      </c>
      <c r="Q2316" t="str">
        <f>LEFT(N2316,SEARCH("/",  N2316,  1)-1)</f>
        <v>music</v>
      </c>
      <c r="R2316" t="str">
        <f>RIGHT(N2316,LEN(N2316)-SEARCH("/",  N2316,  1))</f>
        <v>indie rock</v>
      </c>
      <c r="S2316" s="9">
        <f>(((J2316/60)/60)/24)+DATE(1970,1,1)+(-5/24)</f>
        <v>41037.343252314815</v>
      </c>
      <c r="T2316" s="9">
        <f>(((I2316/60)/60)/24)+DATE(1970,1,1)+(-5/24)</f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E2317/D2317 * 100</f>
        <v>102.60000000000001</v>
      </c>
      <c r="P2317" s="5">
        <f>E2317/L2317</f>
        <v>40.078125</v>
      </c>
      <c r="Q2317" t="str">
        <f>LEFT(N2317,SEARCH("/",  N2317,  1)-1)</f>
        <v>music</v>
      </c>
      <c r="R2317" t="str">
        <f>RIGHT(N2317,LEN(N2317)-SEARCH("/",  N2317,  1))</f>
        <v>indie rock</v>
      </c>
      <c r="S2317" s="9">
        <f>(((J2317/60)/60)/24)+DATE(1970,1,1)+(-5/24)</f>
        <v>41004.517858796295</v>
      </c>
      <c r="T2317" s="9">
        <f>(((I2317/60)/60)/24)+DATE(1970,1,1)+(-5/24)</f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E2318/D2318 * 100</f>
        <v>104.04266666666666</v>
      </c>
      <c r="P2318" s="5">
        <f>E2318/L2318</f>
        <v>78.031999999999996</v>
      </c>
      <c r="Q2318" t="str">
        <f>LEFT(N2318,SEARCH("/",  N2318,  1)-1)</f>
        <v>music</v>
      </c>
      <c r="R2318" t="str">
        <f>RIGHT(N2318,LEN(N2318)-SEARCH("/",  N2318,  1))</f>
        <v>indie rock</v>
      </c>
      <c r="S2318" s="9">
        <f>(((J2318/60)/60)/24)+DATE(1970,1,1)+(-5/24)</f>
        <v>40079.516782407409</v>
      </c>
      <c r="T2318" s="9">
        <f>(((I2318/60)/60)/24)+DATE(1970,1,1)+(-5/24)</f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E2319/D2319 * 100</f>
        <v>104</v>
      </c>
      <c r="P2319" s="5">
        <f>E2319/L2319</f>
        <v>18.90909090909091</v>
      </c>
      <c r="Q2319" t="str">
        <f>LEFT(N2319,SEARCH("/",  N2319,  1)-1)</f>
        <v>music</v>
      </c>
      <c r="R2319" t="str">
        <f>RIGHT(N2319,LEN(N2319)-SEARCH("/",  N2319,  1))</f>
        <v>indie rock</v>
      </c>
      <c r="S2319" s="9">
        <f>(((J2319/60)/60)/24)+DATE(1970,1,1)+(-5/24)</f>
        <v>40192.33390046296</v>
      </c>
      <c r="T2319" s="9">
        <f>(((I2319/60)/60)/24)+DATE(1970,1,1)+(-5/24)</f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E2320/D2320 * 100</f>
        <v>121.05999999999999</v>
      </c>
      <c r="P2320" s="5">
        <f>E2320/L2320</f>
        <v>37.134969325153371</v>
      </c>
      <c r="Q2320" t="str">
        <f>LEFT(N2320,SEARCH("/",  N2320,  1)-1)</f>
        <v>music</v>
      </c>
      <c r="R2320" t="str">
        <f>RIGHT(N2320,LEN(N2320)-SEARCH("/",  N2320,  1))</f>
        <v>indie rock</v>
      </c>
      <c r="S2320" s="9">
        <f>(((J2320/60)/60)/24)+DATE(1970,1,1)+(-5/24)</f>
        <v>40050.435347222221</v>
      </c>
      <c r="T2320" s="9">
        <f>(((I2320/60)/60)/24)+DATE(1970,1,1)+(-5/24)</f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E2321/D2321 * 100</f>
        <v>107.69999999999999</v>
      </c>
      <c r="P2321" s="5">
        <f>E2321/L2321</f>
        <v>41.961038961038959</v>
      </c>
      <c r="Q2321" t="str">
        <f>LEFT(N2321,SEARCH("/",  N2321,  1)-1)</f>
        <v>music</v>
      </c>
      <c r="R2321" t="str">
        <f>RIGHT(N2321,LEN(N2321)-SEARCH("/",  N2321,  1))</f>
        <v>indie rock</v>
      </c>
      <c r="S2321" s="9">
        <f>(((J2321/60)/60)/24)+DATE(1970,1,1)+(-5/24)</f>
        <v>41592.873668981476</v>
      </c>
      <c r="T2321" s="9">
        <f>(((I2321/60)/60)/24)+DATE(1970,1,1)+(-5/24)</f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E2322/D2322 * 100</f>
        <v>108.66</v>
      </c>
      <c r="P2322" s="5">
        <f>E2322/L2322</f>
        <v>61.044943820224717</v>
      </c>
      <c r="Q2322" t="str">
        <f>LEFT(N2322,SEARCH("/",  N2322,  1)-1)</f>
        <v>music</v>
      </c>
      <c r="R2322" t="str">
        <f>RIGHT(N2322,LEN(N2322)-SEARCH("/",  N2322,  1))</f>
        <v>indie rock</v>
      </c>
      <c r="S2322" s="9">
        <f>(((J2322/60)/60)/24)+DATE(1970,1,1)+(-5/24)</f>
        <v>41696.608796296292</v>
      </c>
      <c r="T2322" s="9">
        <f>(((I2322/60)/60)/24)+DATE(1970,1,1)+(-5/24)</f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E2323/D2323 * 100</f>
        <v>39.120962394619681</v>
      </c>
      <c r="P2323" s="5">
        <f>E2323/L2323</f>
        <v>64.53125</v>
      </c>
      <c r="Q2323" t="str">
        <f>LEFT(N2323,SEARCH("/",  N2323,  1)-1)</f>
        <v>food</v>
      </c>
      <c r="R2323" t="str">
        <f>RIGHT(N2323,LEN(N2323)-SEARCH("/",  N2323,  1))</f>
        <v>small batch</v>
      </c>
      <c r="S2323" s="9">
        <f>(((J2323/60)/60)/24)+DATE(1970,1,1)+(-5/24)</f>
        <v>42799.052094907405</v>
      </c>
      <c r="T2323" s="9">
        <f>(((I2323/60)/60)/24)+DATE(1970,1,1)+(-5/24)</f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E2324/D2324 * 100</f>
        <v>3.1481481481481479</v>
      </c>
      <c r="P2324" s="5">
        <f>E2324/L2324</f>
        <v>21.25</v>
      </c>
      <c r="Q2324" t="str">
        <f>LEFT(N2324,SEARCH("/",  N2324,  1)-1)</f>
        <v>food</v>
      </c>
      <c r="R2324" t="str">
        <f>RIGHT(N2324,LEN(N2324)-SEARCH("/",  N2324,  1))</f>
        <v>small batch</v>
      </c>
      <c r="S2324" s="9">
        <f>(((J2324/60)/60)/24)+DATE(1970,1,1)+(-5/24)</f>
        <v>42804.687141203707</v>
      </c>
      <c r="T2324" s="9">
        <f>(((I2324/60)/60)/24)+DATE(1970,1,1)+(-5/24)</f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E2325/D2325 * 100</f>
        <v>48</v>
      </c>
      <c r="P2325" s="5">
        <f>E2325/L2325</f>
        <v>30</v>
      </c>
      <c r="Q2325" t="str">
        <f>LEFT(N2325,SEARCH("/",  N2325,  1)-1)</f>
        <v>food</v>
      </c>
      <c r="R2325" t="str">
        <f>RIGHT(N2325,LEN(N2325)-SEARCH("/",  N2325,  1))</f>
        <v>small batch</v>
      </c>
      <c r="S2325" s="9">
        <f>(((J2325/60)/60)/24)+DATE(1970,1,1)+(-5/24)</f>
        <v>42807.54684027777</v>
      </c>
      <c r="T2325" s="9">
        <f>(((I2325/60)/60)/24)+DATE(1970,1,1)+(-5/24)</f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E2326/D2326 * 100</f>
        <v>20.733333333333334</v>
      </c>
      <c r="P2326" s="5">
        <f>E2326/L2326</f>
        <v>25.491803278688526</v>
      </c>
      <c r="Q2326" t="str">
        <f>LEFT(N2326,SEARCH("/",  N2326,  1)-1)</f>
        <v>food</v>
      </c>
      <c r="R2326" t="str">
        <f>RIGHT(N2326,LEN(N2326)-SEARCH("/",  N2326,  1))</f>
        <v>small batch</v>
      </c>
      <c r="S2326" s="9">
        <f>(((J2326/60)/60)/24)+DATE(1970,1,1)+(-5/24)</f>
        <v>42790.67690972222</v>
      </c>
      <c r="T2326" s="9">
        <f>(((I2326/60)/60)/24)+DATE(1970,1,1)+(-5/24)</f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E2327/D2327 * 100</f>
        <v>8</v>
      </c>
      <c r="P2327" s="5">
        <f>E2327/L2327</f>
        <v>11.428571428571429</v>
      </c>
      <c r="Q2327" t="str">
        <f>LEFT(N2327,SEARCH("/",  N2327,  1)-1)</f>
        <v>food</v>
      </c>
      <c r="R2327" t="str">
        <f>RIGHT(N2327,LEN(N2327)-SEARCH("/",  N2327,  1))</f>
        <v>small batch</v>
      </c>
      <c r="S2327" s="9">
        <f>(((J2327/60)/60)/24)+DATE(1970,1,1)+(-5/24)</f>
        <v>42793.814016203702</v>
      </c>
      <c r="T2327" s="9">
        <f>(((I2327/60)/60)/24)+DATE(1970,1,1)+(-5/24)</f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E2328/D2328 * 100</f>
        <v>0.72</v>
      </c>
      <c r="P2328" s="5">
        <f>E2328/L2328</f>
        <v>108</v>
      </c>
      <c r="Q2328" t="str">
        <f>LEFT(N2328,SEARCH("/",  N2328,  1)-1)</f>
        <v>food</v>
      </c>
      <c r="R2328" t="str">
        <f>RIGHT(N2328,LEN(N2328)-SEARCH("/",  N2328,  1))</f>
        <v>small batch</v>
      </c>
      <c r="S2328" s="9">
        <f>(((J2328/60)/60)/24)+DATE(1970,1,1)+(-5/24)</f>
        <v>42803.825787037036</v>
      </c>
      <c r="T2328" s="9">
        <f>(((I2328/60)/60)/24)+DATE(1970,1,1)+(-5/24)</f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E2329/D2329 * 100</f>
        <v>526.09431428571429</v>
      </c>
      <c r="P2329" s="5">
        <f>E2329/L2329</f>
        <v>54.883162444113267</v>
      </c>
      <c r="Q2329" t="str">
        <f>LEFT(N2329,SEARCH("/",  N2329,  1)-1)</f>
        <v>food</v>
      </c>
      <c r="R2329" t="str">
        <f>RIGHT(N2329,LEN(N2329)-SEARCH("/",  N2329,  1))</f>
        <v>small batch</v>
      </c>
      <c r="S2329" s="9">
        <f>(((J2329/60)/60)/24)+DATE(1970,1,1)+(-5/24)</f>
        <v>41842.708796296298</v>
      </c>
      <c r="T2329" s="9">
        <f>(((I2329/60)/60)/24)+DATE(1970,1,1)+(-5/24)</f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E2330/D2330 * 100</f>
        <v>254.45000000000002</v>
      </c>
      <c r="P2330" s="5">
        <f>E2330/L2330</f>
        <v>47.383612662942269</v>
      </c>
      <c r="Q2330" t="str">
        <f>LEFT(N2330,SEARCH("/",  N2330,  1)-1)</f>
        <v>food</v>
      </c>
      <c r="R2330" t="str">
        <f>RIGHT(N2330,LEN(N2330)-SEARCH("/",  N2330,  1))</f>
        <v>small batch</v>
      </c>
      <c r="S2330" s="9">
        <f>(((J2330/60)/60)/24)+DATE(1970,1,1)+(-5/24)</f>
        <v>42139.573344907411</v>
      </c>
      <c r="T2330" s="9">
        <f>(((I2330/60)/60)/24)+DATE(1970,1,1)+(-5/24)</f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E2331/D2331 * 100</f>
        <v>105.91999999999999</v>
      </c>
      <c r="P2331" s="5">
        <f>E2331/L2331</f>
        <v>211.84</v>
      </c>
      <c r="Q2331" t="str">
        <f>LEFT(N2331,SEARCH("/",  N2331,  1)-1)</f>
        <v>food</v>
      </c>
      <c r="R2331" t="str">
        <f>RIGHT(N2331,LEN(N2331)-SEARCH("/",  N2331,  1))</f>
        <v>small batch</v>
      </c>
      <c r="S2331" s="9">
        <f>(((J2331/60)/60)/24)+DATE(1970,1,1)+(-5/24)</f>
        <v>41807.416041666664</v>
      </c>
      <c r="T2331" s="9">
        <f>(((I2331/60)/60)/24)+DATE(1970,1,1)+(-5/24)</f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E2332/D2332 * 100</f>
        <v>102.42285714285715</v>
      </c>
      <c r="P2332" s="5">
        <f>E2332/L2332</f>
        <v>219.92638036809817</v>
      </c>
      <c r="Q2332" t="str">
        <f>LEFT(N2332,SEARCH("/",  N2332,  1)-1)</f>
        <v>food</v>
      </c>
      <c r="R2332" t="str">
        <f>RIGHT(N2332,LEN(N2332)-SEARCH("/",  N2332,  1))</f>
        <v>small batch</v>
      </c>
      <c r="S2332" s="9">
        <f>(((J2332/60)/60)/24)+DATE(1970,1,1)+(-5/24)</f>
        <v>42332.691469907404</v>
      </c>
      <c r="T2332" s="9">
        <f>(((I2332/60)/60)/24)+DATE(1970,1,1)+(-5/24)</f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E2333/D2333 * 100</f>
        <v>144.31375</v>
      </c>
      <c r="P2333" s="5">
        <f>E2333/L2333</f>
        <v>40.795406360424032</v>
      </c>
      <c r="Q2333" t="str">
        <f>LEFT(N2333,SEARCH("/",  N2333,  1)-1)</f>
        <v>food</v>
      </c>
      <c r="R2333" t="str">
        <f>RIGHT(N2333,LEN(N2333)-SEARCH("/",  N2333,  1))</f>
        <v>small batch</v>
      </c>
      <c r="S2333" s="9">
        <f>(((J2333/60)/60)/24)+DATE(1970,1,1)+(-5/24)</f>
        <v>41838.797337962962</v>
      </c>
      <c r="T2333" s="9">
        <f>(((I2333/60)/60)/24)+DATE(1970,1,1)+(-5/24)</f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E2334/D2334 * 100</f>
        <v>106.30800000000001</v>
      </c>
      <c r="P2334" s="5">
        <f>E2334/L2334</f>
        <v>75.502840909090907</v>
      </c>
      <c r="Q2334" t="str">
        <f>LEFT(N2334,SEARCH("/",  N2334,  1)-1)</f>
        <v>food</v>
      </c>
      <c r="R2334" t="str">
        <f>RIGHT(N2334,LEN(N2334)-SEARCH("/",  N2334,  1))</f>
        <v>small batch</v>
      </c>
      <c r="S2334" s="9">
        <f>(((J2334/60)/60)/24)+DATE(1970,1,1)+(-5/24)</f>
        <v>42011.419803240737</v>
      </c>
      <c r="T2334" s="9">
        <f>(((I2334/60)/60)/24)+DATE(1970,1,1)+(-5/24)</f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E2335/D2335 * 100</f>
        <v>212.16666666666666</v>
      </c>
      <c r="P2335" s="5">
        <f>E2335/L2335</f>
        <v>13.542553191489361</v>
      </c>
      <c r="Q2335" t="str">
        <f>LEFT(N2335,SEARCH("/",  N2335,  1)-1)</f>
        <v>food</v>
      </c>
      <c r="R2335" t="str">
        <f>RIGHT(N2335,LEN(N2335)-SEARCH("/",  N2335,  1))</f>
        <v>small batch</v>
      </c>
      <c r="S2335" s="9">
        <f>(((J2335/60)/60)/24)+DATE(1970,1,1)+(-5/24)</f>
        <v>41767.442013888889</v>
      </c>
      <c r="T2335" s="9">
        <f>(((I2335/60)/60)/24)+DATE(1970,1,1)+(-5/24)</f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E2336/D2336 * 100</f>
        <v>101.95</v>
      </c>
      <c r="P2336" s="5">
        <f>E2336/L2336</f>
        <v>60.865671641791046</v>
      </c>
      <c r="Q2336" t="str">
        <f>LEFT(N2336,SEARCH("/",  N2336,  1)-1)</f>
        <v>food</v>
      </c>
      <c r="R2336" t="str">
        <f>RIGHT(N2336,LEN(N2336)-SEARCH("/",  N2336,  1))</f>
        <v>small batch</v>
      </c>
      <c r="S2336" s="9">
        <f>(((J2336/60)/60)/24)+DATE(1970,1,1)+(-5/24)</f>
        <v>41918.461782407401</v>
      </c>
      <c r="T2336" s="9">
        <f>(((I2336/60)/60)/24)+DATE(1970,1,1)+(-5/24)</f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E2337/D2337 * 100</f>
        <v>102.27200000000001</v>
      </c>
      <c r="P2337" s="5">
        <f>E2337/L2337</f>
        <v>115.69230769230769</v>
      </c>
      <c r="Q2337" t="str">
        <f>LEFT(N2337,SEARCH("/",  N2337,  1)-1)</f>
        <v>food</v>
      </c>
      <c r="R2337" t="str">
        <f>RIGHT(N2337,LEN(N2337)-SEARCH("/",  N2337,  1))</f>
        <v>small batch</v>
      </c>
      <c r="S2337" s="9">
        <f>(((J2337/60)/60)/24)+DATE(1970,1,1)+(-5/24)</f>
        <v>41771.363923611112</v>
      </c>
      <c r="T2337" s="9">
        <f>(((I2337/60)/60)/24)+DATE(1970,1,1)+(-5/24)</f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E2338/D2338 * 100</f>
        <v>520.73254999999995</v>
      </c>
      <c r="P2338" s="5">
        <f>E2338/L2338</f>
        <v>48.104623556581984</v>
      </c>
      <c r="Q2338" t="str">
        <f>LEFT(N2338,SEARCH("/",  N2338,  1)-1)</f>
        <v>food</v>
      </c>
      <c r="R2338" t="str">
        <f>RIGHT(N2338,LEN(N2338)-SEARCH("/",  N2338,  1))</f>
        <v>small batch</v>
      </c>
      <c r="S2338" s="9">
        <f>(((J2338/60)/60)/24)+DATE(1970,1,1)+(-5/24)</f>
        <v>41666.716377314813</v>
      </c>
      <c r="T2338" s="9">
        <f>(((I2338/60)/60)/24)+DATE(1970,1,1)+(-5/24)</f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E2339/D2339 * 100</f>
        <v>110.65833333333333</v>
      </c>
      <c r="P2339" s="5">
        <f>E2339/L2339</f>
        <v>74.184357541899445</v>
      </c>
      <c r="Q2339" t="str">
        <f>LEFT(N2339,SEARCH("/",  N2339,  1)-1)</f>
        <v>food</v>
      </c>
      <c r="R2339" t="str">
        <f>RIGHT(N2339,LEN(N2339)-SEARCH("/",  N2339,  1))</f>
        <v>small batch</v>
      </c>
      <c r="S2339" s="9">
        <f>(((J2339/60)/60)/24)+DATE(1970,1,1)+(-5/24)</f>
        <v>41786.432210648149</v>
      </c>
      <c r="T2339" s="9">
        <f>(((I2339/60)/60)/24)+DATE(1970,1,1)+(-5/24)</f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E2340/D2340 * 100</f>
        <v>101.14333333333335</v>
      </c>
      <c r="P2340" s="5">
        <f>E2340/L2340</f>
        <v>123.34552845528455</v>
      </c>
      <c r="Q2340" t="str">
        <f>LEFT(N2340,SEARCH("/",  N2340,  1)-1)</f>
        <v>food</v>
      </c>
      <c r="R2340" t="str">
        <f>RIGHT(N2340,LEN(N2340)-SEARCH("/",  N2340,  1))</f>
        <v>small batch</v>
      </c>
      <c r="S2340" s="9">
        <f>(((J2340/60)/60)/24)+DATE(1970,1,1)+(-5/24)</f>
        <v>41789.688472222217</v>
      </c>
      <c r="T2340" s="9">
        <f>(((I2340/60)/60)/24)+DATE(1970,1,1)+(-5/24)</f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E2341/D2341 * 100</f>
        <v>294.20799999999997</v>
      </c>
      <c r="P2341" s="5">
        <f>E2341/L2341</f>
        <v>66.623188405797094</v>
      </c>
      <c r="Q2341" t="str">
        <f>LEFT(N2341,SEARCH("/",  N2341,  1)-1)</f>
        <v>food</v>
      </c>
      <c r="R2341" t="str">
        <f>RIGHT(N2341,LEN(N2341)-SEARCH("/",  N2341,  1))</f>
        <v>small batch</v>
      </c>
      <c r="S2341" s="9">
        <f>(((J2341/60)/60)/24)+DATE(1970,1,1)+(-5/24)</f>
        <v>42692.591539351844</v>
      </c>
      <c r="T2341" s="9">
        <f>(((I2341/60)/60)/24)+DATE(1970,1,1)+(-5/24)</f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E2342/D2342 * 100</f>
        <v>105.77749999999999</v>
      </c>
      <c r="P2342" s="5">
        <f>E2342/L2342</f>
        <v>104.99007444168734</v>
      </c>
      <c r="Q2342" t="str">
        <f>LEFT(N2342,SEARCH("/",  N2342,  1)-1)</f>
        <v>food</v>
      </c>
      <c r="R2342" t="str">
        <f>RIGHT(N2342,LEN(N2342)-SEARCH("/",  N2342,  1))</f>
        <v>small batch</v>
      </c>
      <c r="S2342" s="9">
        <f>(((J2342/60)/60)/24)+DATE(1970,1,1)+(-5/24)</f>
        <v>42643.434467592589</v>
      </c>
      <c r="T2342" s="9">
        <f>(((I2342/60)/60)/24)+DATE(1970,1,1)+(-5/24)</f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E2343/D2343 * 100</f>
        <v>0</v>
      </c>
      <c r="P2343" s="5" t="e">
        <f>E2343/L2343</f>
        <v>#DIV/0!</v>
      </c>
      <c r="Q2343" t="str">
        <f>LEFT(N2343,SEARCH("/",  N2343,  1)-1)</f>
        <v>technology</v>
      </c>
      <c r="R2343" t="str">
        <f>RIGHT(N2343,LEN(N2343)-SEARCH("/",  N2343,  1))</f>
        <v>web</v>
      </c>
      <c r="S2343" s="9">
        <f>(((J2343/60)/60)/24)+DATE(1970,1,1)+(-5/24)</f>
        <v>42167.605370370373</v>
      </c>
      <c r="T2343" s="9">
        <f>(((I2343/60)/60)/24)+DATE(1970,1,1)+(-5/24)</f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E2344/D2344 * 100</f>
        <v>0</v>
      </c>
      <c r="P2344" s="5" t="e">
        <f>E2344/L2344</f>
        <v>#DIV/0!</v>
      </c>
      <c r="Q2344" t="str">
        <f>LEFT(N2344,SEARCH("/",  N2344,  1)-1)</f>
        <v>technology</v>
      </c>
      <c r="R2344" t="str">
        <f>RIGHT(N2344,LEN(N2344)-SEARCH("/",  N2344,  1))</f>
        <v>web</v>
      </c>
      <c r="S2344" s="9">
        <f>(((J2344/60)/60)/24)+DATE(1970,1,1)+(-5/24)</f>
        <v>41897.49386574074</v>
      </c>
      <c r="T2344" s="9">
        <f>(((I2344/60)/60)/24)+DATE(1970,1,1)+(-5/24)</f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E2345/D2345 * 100</f>
        <v>3</v>
      </c>
      <c r="P2345" s="5">
        <f>E2345/L2345</f>
        <v>300</v>
      </c>
      <c r="Q2345" t="str">
        <f>LEFT(N2345,SEARCH("/",  N2345,  1)-1)</f>
        <v>technology</v>
      </c>
      <c r="R2345" t="str">
        <f>RIGHT(N2345,LEN(N2345)-SEARCH("/",  N2345,  1))</f>
        <v>web</v>
      </c>
      <c r="S2345" s="9">
        <f>(((J2345/60)/60)/24)+DATE(1970,1,1)+(-5/24)</f>
        <v>42327.616956018515</v>
      </c>
      <c r="T2345" s="9">
        <f>(((I2345/60)/60)/24)+DATE(1970,1,1)+(-5/24)</f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E2346/D2346 * 100</f>
        <v>0.1</v>
      </c>
      <c r="P2346" s="5">
        <f>E2346/L2346</f>
        <v>1</v>
      </c>
      <c r="Q2346" t="str">
        <f>LEFT(N2346,SEARCH("/",  N2346,  1)-1)</f>
        <v>technology</v>
      </c>
      <c r="R2346" t="str">
        <f>RIGHT(N2346,LEN(N2346)-SEARCH("/",  N2346,  1))</f>
        <v>web</v>
      </c>
      <c r="S2346" s="9">
        <f>(((J2346/60)/60)/24)+DATE(1970,1,1)+(-5/24)</f>
        <v>42515.519317129627</v>
      </c>
      <c r="T2346" s="9">
        <f>(((I2346/60)/60)/24)+DATE(1970,1,1)+(-5/24)</f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E2347/D2347 * 100</f>
        <v>0</v>
      </c>
      <c r="P2347" s="5" t="e">
        <f>E2347/L2347</f>
        <v>#DIV/0!</v>
      </c>
      <c r="Q2347" t="str">
        <f>LEFT(N2347,SEARCH("/",  N2347,  1)-1)</f>
        <v>technology</v>
      </c>
      <c r="R2347" t="str">
        <f>RIGHT(N2347,LEN(N2347)-SEARCH("/",  N2347,  1))</f>
        <v>web</v>
      </c>
      <c r="S2347" s="9">
        <f>(((J2347/60)/60)/24)+DATE(1970,1,1)+(-5/24)</f>
        <v>42059.79347222222</v>
      </c>
      <c r="T2347" s="9">
        <f>(((I2347/60)/60)/24)+DATE(1970,1,1)+(-5/24)</f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E2348/D2348 * 100</f>
        <v>6.5000000000000002E-2</v>
      </c>
      <c r="P2348" s="5">
        <f>E2348/L2348</f>
        <v>13</v>
      </c>
      <c r="Q2348" t="str">
        <f>LEFT(N2348,SEARCH("/",  N2348,  1)-1)</f>
        <v>technology</v>
      </c>
      <c r="R2348" t="str">
        <f>RIGHT(N2348,LEN(N2348)-SEARCH("/",  N2348,  1))</f>
        <v>web</v>
      </c>
      <c r="S2348" s="9">
        <f>(((J2348/60)/60)/24)+DATE(1970,1,1)+(-5/24)</f>
        <v>42615.590636574074</v>
      </c>
      <c r="T2348" s="9">
        <f>(((I2348/60)/60)/24)+DATE(1970,1,1)+(-5/24)</f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E2349/D2349 * 100</f>
        <v>1.5</v>
      </c>
      <c r="P2349" s="5">
        <f>E2349/L2349</f>
        <v>15</v>
      </c>
      <c r="Q2349" t="str">
        <f>LEFT(N2349,SEARCH("/",  N2349,  1)-1)</f>
        <v>technology</v>
      </c>
      <c r="R2349" t="str">
        <f>RIGHT(N2349,LEN(N2349)-SEARCH("/",  N2349,  1))</f>
        <v>web</v>
      </c>
      <c r="S2349" s="9">
        <f>(((J2349/60)/60)/24)+DATE(1970,1,1)+(-5/24)</f>
        <v>42577.399027777778</v>
      </c>
      <c r="T2349" s="9">
        <f>(((I2349/60)/60)/24)+DATE(1970,1,1)+(-5/24)</f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E2350/D2350 * 100</f>
        <v>0.38571428571428573</v>
      </c>
      <c r="P2350" s="5">
        <f>E2350/L2350</f>
        <v>54</v>
      </c>
      <c r="Q2350" t="str">
        <f>LEFT(N2350,SEARCH("/",  N2350,  1)-1)</f>
        <v>technology</v>
      </c>
      <c r="R2350" t="str">
        <f>RIGHT(N2350,LEN(N2350)-SEARCH("/",  N2350,  1))</f>
        <v>web</v>
      </c>
      <c r="S2350" s="9">
        <f>(((J2350/60)/60)/24)+DATE(1970,1,1)+(-5/24)</f>
        <v>42360.723819444444</v>
      </c>
      <c r="T2350" s="9">
        <f>(((I2350/60)/60)/24)+DATE(1970,1,1)+(-5/24)</f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E2351/D2351 * 100</f>
        <v>0</v>
      </c>
      <c r="P2351" s="5" t="e">
        <f>E2351/L2351</f>
        <v>#DIV/0!</v>
      </c>
      <c r="Q2351" t="str">
        <f>LEFT(N2351,SEARCH("/",  N2351,  1)-1)</f>
        <v>technology</v>
      </c>
      <c r="R2351" t="str">
        <f>RIGHT(N2351,LEN(N2351)-SEARCH("/",  N2351,  1))</f>
        <v>web</v>
      </c>
      <c r="S2351" s="9">
        <f>(((J2351/60)/60)/24)+DATE(1970,1,1)+(-5/24)</f>
        <v>42198.567453703705</v>
      </c>
      <c r="T2351" s="9">
        <f>(((I2351/60)/60)/24)+DATE(1970,1,1)+(-5/24)</f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E2352/D2352 * 100</f>
        <v>0</v>
      </c>
      <c r="P2352" s="5" t="e">
        <f>E2352/L2352</f>
        <v>#DIV/0!</v>
      </c>
      <c r="Q2352" t="str">
        <f>LEFT(N2352,SEARCH("/",  N2352,  1)-1)</f>
        <v>technology</v>
      </c>
      <c r="R2352" t="str">
        <f>RIGHT(N2352,LEN(N2352)-SEARCH("/",  N2352,  1))</f>
        <v>web</v>
      </c>
      <c r="S2352" s="9">
        <f>(((J2352/60)/60)/24)+DATE(1970,1,1)+(-5/24)</f>
        <v>42708.633912037032</v>
      </c>
      <c r="T2352" s="9">
        <f>(((I2352/60)/60)/24)+DATE(1970,1,1)+(-5/24)</f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E2353/D2353 * 100</f>
        <v>0.5714285714285714</v>
      </c>
      <c r="P2353" s="5">
        <f>E2353/L2353</f>
        <v>15.428571428571429</v>
      </c>
      <c r="Q2353" t="str">
        <f>LEFT(N2353,SEARCH("/",  N2353,  1)-1)</f>
        <v>technology</v>
      </c>
      <c r="R2353" t="str">
        <f>RIGHT(N2353,LEN(N2353)-SEARCH("/",  N2353,  1))</f>
        <v>web</v>
      </c>
      <c r="S2353" s="9">
        <f>(((J2353/60)/60)/24)+DATE(1970,1,1)+(-5/24)</f>
        <v>42093.892812500002</v>
      </c>
      <c r="T2353" s="9">
        <f>(((I2353/60)/60)/24)+DATE(1970,1,1)+(-5/24)</f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E2354/D2354 * 100</f>
        <v>0</v>
      </c>
      <c r="P2354" s="5" t="e">
        <f>E2354/L2354</f>
        <v>#DIV/0!</v>
      </c>
      <c r="Q2354" t="str">
        <f>LEFT(N2354,SEARCH("/",  N2354,  1)-1)</f>
        <v>technology</v>
      </c>
      <c r="R2354" t="str">
        <f>RIGHT(N2354,LEN(N2354)-SEARCH("/",  N2354,  1))</f>
        <v>web</v>
      </c>
      <c r="S2354" s="9">
        <f>(((J2354/60)/60)/24)+DATE(1970,1,1)+(-5/24)</f>
        <v>42101.425370370365</v>
      </c>
      <c r="T2354" s="9">
        <f>(((I2354/60)/60)/24)+DATE(1970,1,1)+(-5/24)</f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E2355/D2355 * 100</f>
        <v>0</v>
      </c>
      <c r="P2355" s="5" t="e">
        <f>E2355/L2355</f>
        <v>#DIV/0!</v>
      </c>
      <c r="Q2355" t="str">
        <f>LEFT(N2355,SEARCH("/",  N2355,  1)-1)</f>
        <v>technology</v>
      </c>
      <c r="R2355" t="str">
        <f>RIGHT(N2355,LEN(N2355)-SEARCH("/",  N2355,  1))</f>
        <v>web</v>
      </c>
      <c r="S2355" s="9">
        <f>(((J2355/60)/60)/24)+DATE(1970,1,1)+(-5/24)</f>
        <v>42103.467847222222</v>
      </c>
      <c r="T2355" s="9">
        <f>(((I2355/60)/60)/24)+DATE(1970,1,1)+(-5/24)</f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E2356/D2356 * 100</f>
        <v>7.1428571428571425E-2</v>
      </c>
      <c r="P2356" s="5">
        <f>E2356/L2356</f>
        <v>25</v>
      </c>
      <c r="Q2356" t="str">
        <f>LEFT(N2356,SEARCH("/",  N2356,  1)-1)</f>
        <v>technology</v>
      </c>
      <c r="R2356" t="str">
        <f>RIGHT(N2356,LEN(N2356)-SEARCH("/",  N2356,  1))</f>
        <v>web</v>
      </c>
      <c r="S2356" s="9">
        <f>(((J2356/60)/60)/24)+DATE(1970,1,1)+(-5/24)</f>
        <v>41954.51458333333</v>
      </c>
      <c r="T2356" s="9">
        <f>(((I2356/60)/60)/24)+DATE(1970,1,1)+(-5/24)</f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E2357/D2357 * 100</f>
        <v>0.6875</v>
      </c>
      <c r="P2357" s="5">
        <f>E2357/L2357</f>
        <v>27.5</v>
      </c>
      <c r="Q2357" t="str">
        <f>LEFT(N2357,SEARCH("/",  N2357,  1)-1)</f>
        <v>technology</v>
      </c>
      <c r="R2357" t="str">
        <f>RIGHT(N2357,LEN(N2357)-SEARCH("/",  N2357,  1))</f>
        <v>web</v>
      </c>
      <c r="S2357" s="9">
        <f>(((J2357/60)/60)/24)+DATE(1970,1,1)+(-5/24)</f>
        <v>42096.709907407399</v>
      </c>
      <c r="T2357" s="9">
        <f>(((I2357/60)/60)/24)+DATE(1970,1,1)+(-5/24)</f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E2358/D2358 * 100</f>
        <v>0</v>
      </c>
      <c r="P2358" s="5" t="e">
        <f>E2358/L2358</f>
        <v>#DIV/0!</v>
      </c>
      <c r="Q2358" t="str">
        <f>LEFT(N2358,SEARCH("/",  N2358,  1)-1)</f>
        <v>technology</v>
      </c>
      <c r="R2358" t="str">
        <f>RIGHT(N2358,LEN(N2358)-SEARCH("/",  N2358,  1))</f>
        <v>web</v>
      </c>
      <c r="S2358" s="9">
        <f>(((J2358/60)/60)/24)+DATE(1970,1,1)+(-5/24)</f>
        <v>42130.575277777774</v>
      </c>
      <c r="T2358" s="9">
        <f>(((I2358/60)/60)/24)+DATE(1970,1,1)+(-5/24)</f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E2359/D2359 * 100</f>
        <v>0</v>
      </c>
      <c r="P2359" s="5" t="e">
        <f>E2359/L2359</f>
        <v>#DIV/0!</v>
      </c>
      <c r="Q2359" t="str">
        <f>LEFT(N2359,SEARCH("/",  N2359,  1)-1)</f>
        <v>technology</v>
      </c>
      <c r="R2359" t="str">
        <f>RIGHT(N2359,LEN(N2359)-SEARCH("/",  N2359,  1))</f>
        <v>web</v>
      </c>
      <c r="S2359" s="9">
        <f>(((J2359/60)/60)/24)+DATE(1970,1,1)+(-5/24)</f>
        <v>42264.411782407398</v>
      </c>
      <c r="T2359" s="9">
        <f>(((I2359/60)/60)/24)+DATE(1970,1,1)+(-5/24)</f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E2360/D2360 * 100</f>
        <v>0</v>
      </c>
      <c r="P2360" s="5" t="e">
        <f>E2360/L2360</f>
        <v>#DIV/0!</v>
      </c>
      <c r="Q2360" t="str">
        <f>LEFT(N2360,SEARCH("/",  N2360,  1)-1)</f>
        <v>technology</v>
      </c>
      <c r="R2360" t="str">
        <f>RIGHT(N2360,LEN(N2360)-SEARCH("/",  N2360,  1))</f>
        <v>web</v>
      </c>
      <c r="S2360" s="9">
        <f>(((J2360/60)/60)/24)+DATE(1970,1,1)+(-5/24)</f>
        <v>41978.722638888888</v>
      </c>
      <c r="T2360" s="9">
        <f>(((I2360/60)/60)/24)+DATE(1970,1,1)+(-5/24)</f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E2361/D2361 * 100</f>
        <v>14.680000000000001</v>
      </c>
      <c r="P2361" s="5">
        <f>E2361/L2361</f>
        <v>367</v>
      </c>
      <c r="Q2361" t="str">
        <f>LEFT(N2361,SEARCH("/",  N2361,  1)-1)</f>
        <v>technology</v>
      </c>
      <c r="R2361" t="str">
        <f>RIGHT(N2361,LEN(N2361)-SEARCH("/",  N2361,  1))</f>
        <v>web</v>
      </c>
      <c r="S2361" s="9">
        <f>(((J2361/60)/60)/24)+DATE(1970,1,1)+(-5/24)</f>
        <v>42159.441249999996</v>
      </c>
      <c r="T2361" s="9">
        <f>(((I2361/60)/60)/24)+DATE(1970,1,1)+(-5/24)</f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E2362/D2362 * 100</f>
        <v>0.04</v>
      </c>
      <c r="P2362" s="5">
        <f>E2362/L2362</f>
        <v>2</v>
      </c>
      <c r="Q2362" t="str">
        <f>LEFT(N2362,SEARCH("/",  N2362,  1)-1)</f>
        <v>technology</v>
      </c>
      <c r="R2362" t="str">
        <f>RIGHT(N2362,LEN(N2362)-SEARCH("/",  N2362,  1))</f>
        <v>web</v>
      </c>
      <c r="S2362" s="9">
        <f>(((J2362/60)/60)/24)+DATE(1970,1,1)+(-5/24)</f>
        <v>42377.498611111114</v>
      </c>
      <c r="T2362" s="9">
        <f>(((I2362/60)/60)/24)+DATE(1970,1,1)+(-5/24)</f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E2363/D2363 * 100</f>
        <v>0</v>
      </c>
      <c r="P2363" s="5" t="e">
        <f>E2363/L2363</f>
        <v>#DIV/0!</v>
      </c>
      <c r="Q2363" t="str">
        <f>LEFT(N2363,SEARCH("/",  N2363,  1)-1)</f>
        <v>technology</v>
      </c>
      <c r="R2363" t="str">
        <f>RIGHT(N2363,LEN(N2363)-SEARCH("/",  N2363,  1))</f>
        <v>web</v>
      </c>
      <c r="S2363" s="9">
        <f>(((J2363/60)/60)/24)+DATE(1970,1,1)+(-5/24)</f>
        <v>42466.650555555556</v>
      </c>
      <c r="T2363" s="9">
        <f>(((I2363/60)/60)/24)+DATE(1970,1,1)+(-5/24)</f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E2364/D2364 * 100</f>
        <v>28.571428571428569</v>
      </c>
      <c r="P2364" s="5">
        <f>E2364/L2364</f>
        <v>60</v>
      </c>
      <c r="Q2364" t="str">
        <f>LEFT(N2364,SEARCH("/",  N2364,  1)-1)</f>
        <v>technology</v>
      </c>
      <c r="R2364" t="str">
        <f>RIGHT(N2364,LEN(N2364)-SEARCH("/",  N2364,  1))</f>
        <v>web</v>
      </c>
      <c r="S2364" s="9">
        <f>(((J2364/60)/60)/24)+DATE(1970,1,1)+(-5/24)</f>
        <v>41954.47997685185</v>
      </c>
      <c r="T2364" s="9">
        <f>(((I2364/60)/60)/24)+DATE(1970,1,1)+(-5/24)</f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E2365/D2365 * 100</f>
        <v>0</v>
      </c>
      <c r="P2365" s="5" t="e">
        <f>E2365/L2365</f>
        <v>#DIV/0!</v>
      </c>
      <c r="Q2365" t="str">
        <f>LEFT(N2365,SEARCH("/",  N2365,  1)-1)</f>
        <v>technology</v>
      </c>
      <c r="R2365" t="str">
        <f>RIGHT(N2365,LEN(N2365)-SEARCH("/",  N2365,  1))</f>
        <v>web</v>
      </c>
      <c r="S2365" s="9">
        <f>(((J2365/60)/60)/24)+DATE(1970,1,1)+(-5/24)</f>
        <v>42321.803240740737</v>
      </c>
      <c r="T2365" s="9">
        <f>(((I2365/60)/60)/24)+DATE(1970,1,1)+(-5/24)</f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E2366/D2366 * 100</f>
        <v>0</v>
      </c>
      <c r="P2366" s="5" t="e">
        <f>E2366/L2366</f>
        <v>#DIV/0!</v>
      </c>
      <c r="Q2366" t="str">
        <f>LEFT(N2366,SEARCH("/",  N2366,  1)-1)</f>
        <v>technology</v>
      </c>
      <c r="R2366" t="str">
        <f>RIGHT(N2366,LEN(N2366)-SEARCH("/",  N2366,  1))</f>
        <v>web</v>
      </c>
      <c r="S2366" s="9">
        <f>(((J2366/60)/60)/24)+DATE(1970,1,1)+(-5/24)</f>
        <v>42248.726342592585</v>
      </c>
      <c r="T2366" s="9">
        <f>(((I2366/60)/60)/24)+DATE(1970,1,1)+(-5/24)</f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E2367/D2367 * 100</f>
        <v>0</v>
      </c>
      <c r="P2367" s="5" t="e">
        <f>E2367/L2367</f>
        <v>#DIV/0!</v>
      </c>
      <c r="Q2367" t="str">
        <f>LEFT(N2367,SEARCH("/",  N2367,  1)-1)</f>
        <v>technology</v>
      </c>
      <c r="R2367" t="str">
        <f>RIGHT(N2367,LEN(N2367)-SEARCH("/",  N2367,  1))</f>
        <v>web</v>
      </c>
      <c r="S2367" s="9">
        <f>(((J2367/60)/60)/24)+DATE(1970,1,1)+(-5/24)</f>
        <v>42346.528067129628</v>
      </c>
      <c r="T2367" s="9">
        <f>(((I2367/60)/60)/24)+DATE(1970,1,1)+(-5/24)</f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E2368/D2368 * 100</f>
        <v>10.52</v>
      </c>
      <c r="P2368" s="5">
        <f>E2368/L2368</f>
        <v>97.407407407407405</v>
      </c>
      <c r="Q2368" t="str">
        <f>LEFT(N2368,SEARCH("/",  N2368,  1)-1)</f>
        <v>technology</v>
      </c>
      <c r="R2368" t="str">
        <f>RIGHT(N2368,LEN(N2368)-SEARCH("/",  N2368,  1))</f>
        <v>web</v>
      </c>
      <c r="S2368" s="9">
        <f>(((J2368/60)/60)/24)+DATE(1970,1,1)+(-5/24)</f>
        <v>42268.323298611103</v>
      </c>
      <c r="T2368" s="9">
        <f>(((I2368/60)/60)/24)+DATE(1970,1,1)+(-5/24)</f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E2369/D2369 * 100</f>
        <v>1.34</v>
      </c>
      <c r="P2369" s="5">
        <f>E2369/L2369</f>
        <v>47.857142857142854</v>
      </c>
      <c r="Q2369" t="str">
        <f>LEFT(N2369,SEARCH("/",  N2369,  1)-1)</f>
        <v>technology</v>
      </c>
      <c r="R2369" t="str">
        <f>RIGHT(N2369,LEN(N2369)-SEARCH("/",  N2369,  1))</f>
        <v>web</v>
      </c>
      <c r="S2369" s="9">
        <f>(((J2369/60)/60)/24)+DATE(1970,1,1)+(-5/24)</f>
        <v>42425.761759259258</v>
      </c>
      <c r="T2369" s="9">
        <f>(((I2369/60)/60)/24)+DATE(1970,1,1)+(-5/24)</f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E2370/D2370 * 100</f>
        <v>0.25</v>
      </c>
      <c r="P2370" s="5">
        <f>E2370/L2370</f>
        <v>50</v>
      </c>
      <c r="Q2370" t="str">
        <f>LEFT(N2370,SEARCH("/",  N2370,  1)-1)</f>
        <v>technology</v>
      </c>
      <c r="R2370" t="str">
        <f>RIGHT(N2370,LEN(N2370)-SEARCH("/",  N2370,  1))</f>
        <v>web</v>
      </c>
      <c r="S2370" s="9">
        <f>(((J2370/60)/60)/24)+DATE(1970,1,1)+(-5/24)</f>
        <v>42063.513483796291</v>
      </c>
      <c r="T2370" s="9">
        <f>(((I2370/60)/60)/24)+DATE(1970,1,1)+(-5/24)</f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E2371/D2371 * 100</f>
        <v>0</v>
      </c>
      <c r="P2371" s="5" t="e">
        <f>E2371/L2371</f>
        <v>#DIV/0!</v>
      </c>
      <c r="Q2371" t="str">
        <f>LEFT(N2371,SEARCH("/",  N2371,  1)-1)</f>
        <v>technology</v>
      </c>
      <c r="R2371" t="str">
        <f>RIGHT(N2371,LEN(N2371)-SEARCH("/",  N2371,  1))</f>
        <v>web</v>
      </c>
      <c r="S2371" s="9">
        <f>(((J2371/60)/60)/24)+DATE(1970,1,1)+(-5/24)</f>
        <v>42380.60429398148</v>
      </c>
      <c r="T2371" s="9">
        <f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E2372/D2372 * 100</f>
        <v>0.32800000000000001</v>
      </c>
      <c r="P2372" s="5">
        <f>E2372/L2372</f>
        <v>20.5</v>
      </c>
      <c r="Q2372" t="str">
        <f>LEFT(N2372,SEARCH("/",  N2372,  1)-1)</f>
        <v>technology</v>
      </c>
      <c r="R2372" t="str">
        <f>RIGHT(N2372,LEN(N2372)-SEARCH("/",  N2372,  1))</f>
        <v>web</v>
      </c>
      <c r="S2372" s="9">
        <f>(((J2372/60)/60)/24)+DATE(1970,1,1)+(-5/24)</f>
        <v>41960.980798611105</v>
      </c>
      <c r="T2372" s="9">
        <f>(((I2372/60)/60)/24)+DATE(1970,1,1)+(-5/24)</f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E2373/D2373 * 100</f>
        <v>0</v>
      </c>
      <c r="P2373" s="5" t="e">
        <f>E2373/L2373</f>
        <v>#DIV/0!</v>
      </c>
      <c r="Q2373" t="str">
        <f>LEFT(N2373,SEARCH("/",  N2373,  1)-1)</f>
        <v>technology</v>
      </c>
      <c r="R2373" t="str">
        <f>RIGHT(N2373,LEN(N2373)-SEARCH("/",  N2373,  1))</f>
        <v>web</v>
      </c>
      <c r="S2373" s="9">
        <f>(((J2373/60)/60)/24)+DATE(1970,1,1)+(-5/24)</f>
        <v>42150.569398148145</v>
      </c>
      <c r="T2373" s="9">
        <f>(((I2373/60)/60)/24)+DATE(1970,1,1)+(-5/24)</f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E2374/D2374 * 100</f>
        <v>3.2727272727272729</v>
      </c>
      <c r="P2374" s="5">
        <f>E2374/L2374</f>
        <v>30</v>
      </c>
      <c r="Q2374" t="str">
        <f>LEFT(N2374,SEARCH("/",  N2374,  1)-1)</f>
        <v>technology</v>
      </c>
      <c r="R2374" t="str">
        <f>RIGHT(N2374,LEN(N2374)-SEARCH("/",  N2374,  1))</f>
        <v>web</v>
      </c>
      <c r="S2374" s="9">
        <f>(((J2374/60)/60)/24)+DATE(1970,1,1)+(-5/24)</f>
        <v>42087.860775462956</v>
      </c>
      <c r="T2374" s="9">
        <f>(((I2374/60)/60)/24)+DATE(1970,1,1)+(-5/24)</f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E2375/D2375 * 100</f>
        <v>5.8823529411764705E-3</v>
      </c>
      <c r="P2375" s="5">
        <f>E2375/L2375</f>
        <v>50</v>
      </c>
      <c r="Q2375" t="str">
        <f>LEFT(N2375,SEARCH("/",  N2375,  1)-1)</f>
        <v>technology</v>
      </c>
      <c r="R2375" t="str">
        <f>RIGHT(N2375,LEN(N2375)-SEARCH("/",  N2375,  1))</f>
        <v>web</v>
      </c>
      <c r="S2375" s="9">
        <f>(((J2375/60)/60)/24)+DATE(1970,1,1)+(-5/24)</f>
        <v>42215.453981481485</v>
      </c>
      <c r="T2375" s="9">
        <f>(((I2375/60)/60)/24)+DATE(1970,1,1)+(-5/24)</f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E2376/D2376 * 100</f>
        <v>4.5454545454545456E-2</v>
      </c>
      <c r="P2376" s="5">
        <f>E2376/L2376</f>
        <v>10</v>
      </c>
      <c r="Q2376" t="str">
        <f>LEFT(N2376,SEARCH("/",  N2376,  1)-1)</f>
        <v>technology</v>
      </c>
      <c r="R2376" t="str">
        <f>RIGHT(N2376,LEN(N2376)-SEARCH("/",  N2376,  1))</f>
        <v>web</v>
      </c>
      <c r="S2376" s="9">
        <f>(((J2376/60)/60)/24)+DATE(1970,1,1)+(-5/24)</f>
        <v>42017.634953703695</v>
      </c>
      <c r="T2376" s="9">
        <f>(((I2376/60)/60)/24)+DATE(1970,1,1)+(-5/24)</f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E2377/D2377 * 100</f>
        <v>0</v>
      </c>
      <c r="P2377" s="5" t="e">
        <f>E2377/L2377</f>
        <v>#DIV/0!</v>
      </c>
      <c r="Q2377" t="str">
        <f>LEFT(N2377,SEARCH("/",  N2377,  1)-1)</f>
        <v>technology</v>
      </c>
      <c r="R2377" t="str">
        <f>RIGHT(N2377,LEN(N2377)-SEARCH("/",  N2377,  1))</f>
        <v>web</v>
      </c>
      <c r="S2377" s="9">
        <f>(((J2377/60)/60)/24)+DATE(1970,1,1)+(-5/24)</f>
        <v>42592.627743055556</v>
      </c>
      <c r="T2377" s="9">
        <f>(((I2377/60)/60)/24)+DATE(1970,1,1)+(-5/24)</f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E2378/D2378 * 100</f>
        <v>10.877666666666666</v>
      </c>
      <c r="P2378" s="5">
        <f>E2378/L2378</f>
        <v>81.582499999999996</v>
      </c>
      <c r="Q2378" t="str">
        <f>LEFT(N2378,SEARCH("/",  N2378,  1)-1)</f>
        <v>technology</v>
      </c>
      <c r="R2378" t="str">
        <f>RIGHT(N2378,LEN(N2378)-SEARCH("/",  N2378,  1))</f>
        <v>web</v>
      </c>
      <c r="S2378" s="9">
        <f>(((J2378/60)/60)/24)+DATE(1970,1,1)+(-5/24)</f>
        <v>42318.717199074068</v>
      </c>
      <c r="T2378" s="9">
        <f>(((I2378/60)/60)/24)+DATE(1970,1,1)+(-5/24)</f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E2379/D2379 * 100</f>
        <v>0</v>
      </c>
      <c r="P2379" s="5" t="e">
        <f>E2379/L2379</f>
        <v>#DIV/0!</v>
      </c>
      <c r="Q2379" t="str">
        <f>LEFT(N2379,SEARCH("/",  N2379,  1)-1)</f>
        <v>technology</v>
      </c>
      <c r="R2379" t="str">
        <f>RIGHT(N2379,LEN(N2379)-SEARCH("/",  N2379,  1))</f>
        <v>web</v>
      </c>
      <c r="S2379" s="9">
        <f>(((J2379/60)/60)/24)+DATE(1970,1,1)+(-5/24)</f>
        <v>42669.661840277775</v>
      </c>
      <c r="T2379" s="9">
        <f>(((I2379/60)/60)/24)+DATE(1970,1,1)+(-5/24)</f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E2380/D2380 * 100</f>
        <v>0</v>
      </c>
      <c r="P2380" s="5" t="e">
        <f>E2380/L2380</f>
        <v>#DIV/0!</v>
      </c>
      <c r="Q2380" t="str">
        <f>LEFT(N2380,SEARCH("/",  N2380,  1)-1)</f>
        <v>technology</v>
      </c>
      <c r="R2380" t="str">
        <f>RIGHT(N2380,LEN(N2380)-SEARCH("/",  N2380,  1))</f>
        <v>web</v>
      </c>
      <c r="S2380" s="9">
        <f>(((J2380/60)/60)/24)+DATE(1970,1,1)+(-5/24)</f>
        <v>42212.804745370369</v>
      </c>
      <c r="T2380" s="9">
        <f>(((I2380/60)/60)/24)+DATE(1970,1,1)+(-5/24)</f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E2381/D2381 * 100</f>
        <v>0</v>
      </c>
      <c r="P2381" s="5" t="e">
        <f>E2381/L2381</f>
        <v>#DIV/0!</v>
      </c>
      <c r="Q2381" t="str">
        <f>LEFT(N2381,SEARCH("/",  N2381,  1)-1)</f>
        <v>technology</v>
      </c>
      <c r="R2381" t="str">
        <f>RIGHT(N2381,LEN(N2381)-SEARCH("/",  N2381,  1))</f>
        <v>web</v>
      </c>
      <c r="S2381" s="9">
        <f>(((J2381/60)/60)/24)+DATE(1970,1,1)+(-5/24)</f>
        <v>42236.808055555557</v>
      </c>
      <c r="T2381" s="9">
        <f>(((I2381/60)/60)/24)+DATE(1970,1,1)+(-5/24)</f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E2382/D2382 * 100</f>
        <v>0.36666666666666664</v>
      </c>
      <c r="P2382" s="5">
        <f>E2382/L2382</f>
        <v>18.333333333333332</v>
      </c>
      <c r="Q2382" t="str">
        <f>LEFT(N2382,SEARCH("/",  N2382,  1)-1)</f>
        <v>technology</v>
      </c>
      <c r="R2382" t="str">
        <f>RIGHT(N2382,LEN(N2382)-SEARCH("/",  N2382,  1))</f>
        <v>web</v>
      </c>
      <c r="S2382" s="9">
        <f>(((J2382/60)/60)/24)+DATE(1970,1,1)+(-5/24)</f>
        <v>42248.584976851846</v>
      </c>
      <c r="T2382" s="9">
        <f>(((I2382/60)/60)/24)+DATE(1970,1,1)+(-5/24)</f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E2383/D2383 * 100</f>
        <v>1.8193398957730169</v>
      </c>
      <c r="P2383" s="5">
        <f>E2383/L2383</f>
        <v>224.42857142857142</v>
      </c>
      <c r="Q2383" t="str">
        <f>LEFT(N2383,SEARCH("/",  N2383,  1)-1)</f>
        <v>technology</v>
      </c>
      <c r="R2383" t="str">
        <f>RIGHT(N2383,LEN(N2383)-SEARCH("/",  N2383,  1))</f>
        <v>web</v>
      </c>
      <c r="S2383" s="9">
        <f>(((J2383/60)/60)/24)+DATE(1970,1,1)+(-5/24)</f>
        <v>42074.727407407401</v>
      </c>
      <c r="T2383" s="9">
        <f>(((I2383/60)/60)/24)+DATE(1970,1,1)+(-5/24)</f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E2384/D2384 * 100</f>
        <v>2.5</v>
      </c>
      <c r="P2384" s="5">
        <f>E2384/L2384</f>
        <v>37.5</v>
      </c>
      <c r="Q2384" t="str">
        <f>LEFT(N2384,SEARCH("/",  N2384,  1)-1)</f>
        <v>technology</v>
      </c>
      <c r="R2384" t="str">
        <f>RIGHT(N2384,LEN(N2384)-SEARCH("/",  N2384,  1))</f>
        <v>web</v>
      </c>
      <c r="S2384" s="9">
        <f>(((J2384/60)/60)/24)+DATE(1970,1,1)+(-5/24)</f>
        <v>42194.979201388887</v>
      </c>
      <c r="T2384" s="9">
        <f>(((I2384/60)/60)/24)+DATE(1970,1,1)+(-5/24)</f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E2385/D2385 * 100</f>
        <v>4.3499999999999996</v>
      </c>
      <c r="P2385" s="5">
        <f>E2385/L2385</f>
        <v>145</v>
      </c>
      <c r="Q2385" t="str">
        <f>LEFT(N2385,SEARCH("/",  N2385,  1)-1)</f>
        <v>technology</v>
      </c>
      <c r="R2385" t="str">
        <f>RIGHT(N2385,LEN(N2385)-SEARCH("/",  N2385,  1))</f>
        <v>web</v>
      </c>
      <c r="S2385" s="9">
        <f>(((J2385/60)/60)/24)+DATE(1970,1,1)+(-5/24)</f>
        <v>42026.848460648143</v>
      </c>
      <c r="T2385" s="9">
        <f>(((I2385/60)/60)/24)+DATE(1970,1,1)+(-5/24)</f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E2386/D2386 * 100</f>
        <v>0.8</v>
      </c>
      <c r="P2386" s="5">
        <f>E2386/L2386</f>
        <v>1</v>
      </c>
      <c r="Q2386" t="str">
        <f>LEFT(N2386,SEARCH("/",  N2386,  1)-1)</f>
        <v>technology</v>
      </c>
      <c r="R2386" t="str">
        <f>RIGHT(N2386,LEN(N2386)-SEARCH("/",  N2386,  1))</f>
        <v>web</v>
      </c>
      <c r="S2386" s="9">
        <f>(((J2386/60)/60)/24)+DATE(1970,1,1)+(-5/24)</f>
        <v>41926.859293981477</v>
      </c>
      <c r="T2386" s="9">
        <f>(((I2386/60)/60)/24)+DATE(1970,1,1)+(-5/24)</f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E2387/D2387 * 100</f>
        <v>1.2123076923076923</v>
      </c>
      <c r="P2387" s="5">
        <f>E2387/L2387</f>
        <v>112.57142857142857</v>
      </c>
      <c r="Q2387" t="str">
        <f>LEFT(N2387,SEARCH("/",  N2387,  1)-1)</f>
        <v>technology</v>
      </c>
      <c r="R2387" t="str">
        <f>RIGHT(N2387,LEN(N2387)-SEARCH("/",  N2387,  1))</f>
        <v>web</v>
      </c>
      <c r="S2387" s="9">
        <f>(((J2387/60)/60)/24)+DATE(1970,1,1)+(-5/24)</f>
        <v>42191.493425925924</v>
      </c>
      <c r="T2387" s="9">
        <f>(((I2387/60)/60)/24)+DATE(1970,1,1)+(-5/24)</f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E2388/D2388 * 100</f>
        <v>0</v>
      </c>
      <c r="P2388" s="5" t="e">
        <f>E2388/L2388</f>
        <v>#DIV/0!</v>
      </c>
      <c r="Q2388" t="str">
        <f>LEFT(N2388,SEARCH("/",  N2388,  1)-1)</f>
        <v>technology</v>
      </c>
      <c r="R2388" t="str">
        <f>RIGHT(N2388,LEN(N2388)-SEARCH("/",  N2388,  1))</f>
        <v>web</v>
      </c>
      <c r="S2388" s="9">
        <f>(((J2388/60)/60)/24)+DATE(1970,1,1)+(-5/24)</f>
        <v>41954.629907407405</v>
      </c>
      <c r="T2388" s="9">
        <f>(((I2388/60)/60)/24)+DATE(1970,1,1)+(-5/24)</f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E2389/D2389 * 100</f>
        <v>0.68399999999999994</v>
      </c>
      <c r="P2389" s="5">
        <f>E2389/L2389</f>
        <v>342</v>
      </c>
      <c r="Q2389" t="str">
        <f>LEFT(N2389,SEARCH("/",  N2389,  1)-1)</f>
        <v>technology</v>
      </c>
      <c r="R2389" t="str">
        <f>RIGHT(N2389,LEN(N2389)-SEARCH("/",  N2389,  1))</f>
        <v>web</v>
      </c>
      <c r="S2389" s="9">
        <f>(((J2389/60)/60)/24)+DATE(1970,1,1)+(-5/24)</f>
        <v>42528.418287037035</v>
      </c>
      <c r="T2389" s="9">
        <f>(((I2389/60)/60)/24)+DATE(1970,1,1)+(-5/24)</f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E2390/D2390 * 100</f>
        <v>1.2513513513513512</v>
      </c>
      <c r="P2390" s="5">
        <f>E2390/L2390</f>
        <v>57.875</v>
      </c>
      <c r="Q2390" t="str">
        <f>LEFT(N2390,SEARCH("/",  N2390,  1)-1)</f>
        <v>technology</v>
      </c>
      <c r="R2390" t="str">
        <f>RIGHT(N2390,LEN(N2390)-SEARCH("/",  N2390,  1))</f>
        <v>web</v>
      </c>
      <c r="S2390" s="9">
        <f>(((J2390/60)/60)/24)+DATE(1970,1,1)+(-5/24)</f>
        <v>41989.645358796297</v>
      </c>
      <c r="T2390" s="9">
        <f>(((I2390/60)/60)/24)+DATE(1970,1,1)+(-5/24)</f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E2391/D2391 * 100</f>
        <v>0.1875</v>
      </c>
      <c r="P2391" s="5">
        <f>E2391/L2391</f>
        <v>30</v>
      </c>
      <c r="Q2391" t="str">
        <f>LEFT(N2391,SEARCH("/",  N2391,  1)-1)</f>
        <v>technology</v>
      </c>
      <c r="R2391" t="str">
        <f>RIGHT(N2391,LEN(N2391)-SEARCH("/",  N2391,  1))</f>
        <v>web</v>
      </c>
      <c r="S2391" s="9">
        <f>(((J2391/60)/60)/24)+DATE(1970,1,1)+(-5/24)</f>
        <v>42179.445046296292</v>
      </c>
      <c r="T2391" s="9">
        <f>(((I2391/60)/60)/24)+DATE(1970,1,1)+(-5/24)</f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E2392/D2392 * 100</f>
        <v>0</v>
      </c>
      <c r="P2392" s="5" t="e">
        <f>E2392/L2392</f>
        <v>#DIV/0!</v>
      </c>
      <c r="Q2392" t="str">
        <f>LEFT(N2392,SEARCH("/",  N2392,  1)-1)</f>
        <v>technology</v>
      </c>
      <c r="R2392" t="str">
        <f>RIGHT(N2392,LEN(N2392)-SEARCH("/",  N2392,  1))</f>
        <v>web</v>
      </c>
      <c r="S2392" s="9">
        <f>(((J2392/60)/60)/24)+DATE(1970,1,1)+(-5/24)</f>
        <v>41968.053981481477</v>
      </c>
      <c r="T2392" s="9">
        <f>(((I2392/60)/60)/24)+DATE(1970,1,1)+(-5/24)</f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E2393/D2393 * 100</f>
        <v>0.125</v>
      </c>
      <c r="P2393" s="5">
        <f>E2393/L2393</f>
        <v>25</v>
      </c>
      <c r="Q2393" t="str">
        <f>LEFT(N2393,SEARCH("/",  N2393,  1)-1)</f>
        <v>technology</v>
      </c>
      <c r="R2393" t="str">
        <f>RIGHT(N2393,LEN(N2393)-SEARCH("/",  N2393,  1))</f>
        <v>web</v>
      </c>
      <c r="S2393" s="9">
        <f>(((J2393/60)/60)/24)+DATE(1970,1,1)+(-5/24)</f>
        <v>42064.586157407401</v>
      </c>
      <c r="T2393" s="9">
        <f>(((I2393/60)/60)/24)+DATE(1970,1,1)+(-5/24)</f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E2394/D2394 * 100</f>
        <v>0</v>
      </c>
      <c r="P2394" s="5" t="e">
        <f>E2394/L2394</f>
        <v>#DIV/0!</v>
      </c>
      <c r="Q2394" t="str">
        <f>LEFT(N2394,SEARCH("/",  N2394,  1)-1)</f>
        <v>technology</v>
      </c>
      <c r="R2394" t="str">
        <f>RIGHT(N2394,LEN(N2394)-SEARCH("/",  N2394,  1))</f>
        <v>web</v>
      </c>
      <c r="S2394" s="9">
        <f>(((J2394/60)/60)/24)+DATE(1970,1,1)+(-5/24)</f>
        <v>42275.912303240737</v>
      </c>
      <c r="T2394" s="9">
        <f>(((I2394/60)/60)/24)+DATE(1970,1,1)+(-5/24)</f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E2395/D2395 * 100</f>
        <v>0.05</v>
      </c>
      <c r="P2395" s="5">
        <f>E2395/L2395</f>
        <v>50</v>
      </c>
      <c r="Q2395" t="str">
        <f>LEFT(N2395,SEARCH("/",  N2395,  1)-1)</f>
        <v>technology</v>
      </c>
      <c r="R2395" t="str">
        <f>RIGHT(N2395,LEN(N2395)-SEARCH("/",  N2395,  1))</f>
        <v>web</v>
      </c>
      <c r="S2395" s="9">
        <f>(((J2395/60)/60)/24)+DATE(1970,1,1)+(-5/24)</f>
        <v>42194.440011574072</v>
      </c>
      <c r="T2395" s="9">
        <f>(((I2395/60)/60)/24)+DATE(1970,1,1)+(-5/24)</f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E2396/D2396 * 100</f>
        <v>0.06</v>
      </c>
      <c r="P2396" s="5">
        <f>E2396/L2396</f>
        <v>1.5</v>
      </c>
      <c r="Q2396" t="str">
        <f>LEFT(N2396,SEARCH("/",  N2396,  1)-1)</f>
        <v>technology</v>
      </c>
      <c r="R2396" t="str">
        <f>RIGHT(N2396,LEN(N2396)-SEARCH("/",  N2396,  1))</f>
        <v>web</v>
      </c>
      <c r="S2396" s="9">
        <f>(((J2396/60)/60)/24)+DATE(1970,1,1)+(-5/24)</f>
        <v>42031.15385416666</v>
      </c>
      <c r="T2396" s="9">
        <f>(((I2396/60)/60)/24)+DATE(1970,1,1)+(-5/24)</f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E2397/D2397 * 100</f>
        <v>0</v>
      </c>
      <c r="P2397" s="5" t="e">
        <f>E2397/L2397</f>
        <v>#DIV/0!</v>
      </c>
      <c r="Q2397" t="str">
        <f>LEFT(N2397,SEARCH("/",  N2397,  1)-1)</f>
        <v>technology</v>
      </c>
      <c r="R2397" t="str">
        <f>RIGHT(N2397,LEN(N2397)-SEARCH("/",  N2397,  1))</f>
        <v>web</v>
      </c>
      <c r="S2397" s="9">
        <f>(((J2397/60)/60)/24)+DATE(1970,1,1)+(-5/24)</f>
        <v>42716.913043981483</v>
      </c>
      <c r="T2397" s="9">
        <f>(((I2397/60)/60)/24)+DATE(1970,1,1)+(-5/24)</f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E2398/D2398 * 100</f>
        <v>0.2</v>
      </c>
      <c r="P2398" s="5">
        <f>E2398/L2398</f>
        <v>10</v>
      </c>
      <c r="Q2398" t="str">
        <f>LEFT(N2398,SEARCH("/",  N2398,  1)-1)</f>
        <v>technology</v>
      </c>
      <c r="R2398" t="str">
        <f>RIGHT(N2398,LEN(N2398)-SEARCH("/",  N2398,  1))</f>
        <v>web</v>
      </c>
      <c r="S2398" s="9">
        <f>(((J2398/60)/60)/24)+DATE(1970,1,1)+(-5/24)</f>
        <v>42262.640717592592</v>
      </c>
      <c r="T2398" s="9">
        <f>(((I2398/60)/60)/24)+DATE(1970,1,1)+(-5/24)</f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E2399/D2399 * 100</f>
        <v>0</v>
      </c>
      <c r="P2399" s="5" t="e">
        <f>E2399/L2399</f>
        <v>#DIV/0!</v>
      </c>
      <c r="Q2399" t="str">
        <f>LEFT(N2399,SEARCH("/",  N2399,  1)-1)</f>
        <v>technology</v>
      </c>
      <c r="R2399" t="str">
        <f>RIGHT(N2399,LEN(N2399)-SEARCH("/",  N2399,  1))</f>
        <v>web</v>
      </c>
      <c r="S2399" s="9">
        <f>(((J2399/60)/60)/24)+DATE(1970,1,1)+(-5/24)</f>
        <v>41976.676574074074</v>
      </c>
      <c r="T2399" s="9">
        <f>(((I2399/60)/60)/24)+DATE(1970,1,1)+(-5/24)</f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E2400/D2400 * 100</f>
        <v>0</v>
      </c>
      <c r="P2400" s="5" t="e">
        <f>E2400/L2400</f>
        <v>#DIV/0!</v>
      </c>
      <c r="Q2400" t="str">
        <f>LEFT(N2400,SEARCH("/",  N2400,  1)-1)</f>
        <v>technology</v>
      </c>
      <c r="R2400" t="str">
        <f>RIGHT(N2400,LEN(N2400)-SEARCH("/",  N2400,  1))</f>
        <v>web</v>
      </c>
      <c r="S2400" s="9">
        <f>(((J2400/60)/60)/24)+DATE(1970,1,1)+(-5/24)</f>
        <v>42157.708148148151</v>
      </c>
      <c r="T2400" s="9">
        <f>(((I2400/60)/60)/24)+DATE(1970,1,1)+(-5/24)</f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E2401/D2401 * 100</f>
        <v>0</v>
      </c>
      <c r="P2401" s="5" t="e">
        <f>E2401/L2401</f>
        <v>#DIV/0!</v>
      </c>
      <c r="Q2401" t="str">
        <f>LEFT(N2401,SEARCH("/",  N2401,  1)-1)</f>
        <v>technology</v>
      </c>
      <c r="R2401" t="str">
        <f>RIGHT(N2401,LEN(N2401)-SEARCH("/",  N2401,  1))</f>
        <v>web</v>
      </c>
      <c r="S2401" s="9">
        <f>(((J2401/60)/60)/24)+DATE(1970,1,1)+(-5/24)</f>
        <v>41956.644745370366</v>
      </c>
      <c r="T2401" s="9">
        <f>(((I2401/60)/60)/24)+DATE(1970,1,1)+(-5/24)</f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E2402/D2402 * 100</f>
        <v>0</v>
      </c>
      <c r="P2402" s="5" t="e">
        <f>E2402/L2402</f>
        <v>#DIV/0!</v>
      </c>
      <c r="Q2402" t="str">
        <f>LEFT(N2402,SEARCH("/",  N2402,  1)-1)</f>
        <v>technology</v>
      </c>
      <c r="R2402" t="str">
        <f>RIGHT(N2402,LEN(N2402)-SEARCH("/",  N2402,  1))</f>
        <v>web</v>
      </c>
      <c r="S2402" s="9">
        <f>(((J2402/60)/60)/24)+DATE(1970,1,1)+(-5/24)</f>
        <v>42444.059768518513</v>
      </c>
      <c r="T2402" s="9">
        <f>(((I2402/60)/60)/24)+DATE(1970,1,1)+(-5/24)</f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E2403/D2403 * 100</f>
        <v>0.71785714285714286</v>
      </c>
      <c r="P2403" s="5">
        <f>E2403/L2403</f>
        <v>22.333333333333332</v>
      </c>
      <c r="Q2403" t="str">
        <f>LEFT(N2403,SEARCH("/",  N2403,  1)-1)</f>
        <v>food</v>
      </c>
      <c r="R2403" t="str">
        <f>RIGHT(N2403,LEN(N2403)-SEARCH("/",  N2403,  1))</f>
        <v>food trucks</v>
      </c>
      <c r="S2403" s="9">
        <f>(((J2403/60)/60)/24)+DATE(1970,1,1)+(-5/24)</f>
        <v>42374.614537037036</v>
      </c>
      <c r="T2403" s="9">
        <f>(((I2403/60)/60)/24)+DATE(1970,1,1)+(-5/24)</f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E2404/D2404 * 100</f>
        <v>0.43333333333333329</v>
      </c>
      <c r="P2404" s="5">
        <f>E2404/L2404</f>
        <v>52</v>
      </c>
      <c r="Q2404" t="str">
        <f>LEFT(N2404,SEARCH("/",  N2404,  1)-1)</f>
        <v>food</v>
      </c>
      <c r="R2404" t="str">
        <f>RIGHT(N2404,LEN(N2404)-SEARCH("/",  N2404,  1))</f>
        <v>food trucks</v>
      </c>
      <c r="S2404" s="9">
        <f>(((J2404/60)/60)/24)+DATE(1970,1,1)+(-5/24)</f>
        <v>42107.47142361111</v>
      </c>
      <c r="T2404" s="9">
        <f>(((I2404/60)/60)/24)+DATE(1970,1,1)+(-5/24)</f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E2405/D2405 * 100</f>
        <v>16.833333333333332</v>
      </c>
      <c r="P2405" s="5">
        <f>E2405/L2405</f>
        <v>16.833333333333332</v>
      </c>
      <c r="Q2405" t="str">
        <f>LEFT(N2405,SEARCH("/",  N2405,  1)-1)</f>
        <v>food</v>
      </c>
      <c r="R2405" t="str">
        <f>RIGHT(N2405,LEN(N2405)-SEARCH("/",  N2405,  1))</f>
        <v>food trucks</v>
      </c>
      <c r="S2405" s="9">
        <f>(((J2405/60)/60)/24)+DATE(1970,1,1)+(-5/24)</f>
        <v>42399.674282407403</v>
      </c>
      <c r="T2405" s="9">
        <f>(((I2405/60)/60)/24)+DATE(1970,1,1)+(-5/24)</f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E2406/D2406 * 100</f>
        <v>0</v>
      </c>
      <c r="P2406" s="5" t="e">
        <f>E2406/L2406</f>
        <v>#DIV/0!</v>
      </c>
      <c r="Q2406" t="str">
        <f>LEFT(N2406,SEARCH("/",  N2406,  1)-1)</f>
        <v>food</v>
      </c>
      <c r="R2406" t="str">
        <f>RIGHT(N2406,LEN(N2406)-SEARCH("/",  N2406,  1))</f>
        <v>food trucks</v>
      </c>
      <c r="S2406" s="9">
        <f>(((J2406/60)/60)/24)+DATE(1970,1,1)+(-5/24)</f>
        <v>42341.831099537034</v>
      </c>
      <c r="T2406" s="9">
        <f>(((I2406/60)/60)/24)+DATE(1970,1,1)+(-5/24)</f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E2407/D2407 * 100</f>
        <v>22.52</v>
      </c>
      <c r="P2407" s="5">
        <f>E2407/L2407</f>
        <v>56.3</v>
      </c>
      <c r="Q2407" t="str">
        <f>LEFT(N2407,SEARCH("/",  N2407,  1)-1)</f>
        <v>food</v>
      </c>
      <c r="R2407" t="str">
        <f>RIGHT(N2407,LEN(N2407)-SEARCH("/",  N2407,  1))</f>
        <v>food trucks</v>
      </c>
      <c r="S2407" s="9">
        <f>(((J2407/60)/60)/24)+DATE(1970,1,1)+(-5/24)</f>
        <v>42595.377025462956</v>
      </c>
      <c r="T2407" s="9">
        <f>(((I2407/60)/60)/24)+DATE(1970,1,1)+(-5/24)</f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E2408/D2408 * 100</f>
        <v>41.384615384615387</v>
      </c>
      <c r="P2408" s="5">
        <f>E2408/L2408</f>
        <v>84.0625</v>
      </c>
      <c r="Q2408" t="str">
        <f>LEFT(N2408,SEARCH("/",  N2408,  1)-1)</f>
        <v>food</v>
      </c>
      <c r="R2408" t="str">
        <f>RIGHT(N2408,LEN(N2408)-SEARCH("/",  N2408,  1))</f>
        <v>food trucks</v>
      </c>
      <c r="S2408" s="9">
        <f>(((J2408/60)/60)/24)+DATE(1970,1,1)+(-5/24)</f>
        <v>41982.902662037035</v>
      </c>
      <c r="T2408" s="9">
        <f>(((I2408/60)/60)/24)+DATE(1970,1,1)+(-5/24)</f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E2409/D2409 * 100</f>
        <v>25.259090909090908</v>
      </c>
      <c r="P2409" s="5">
        <f>E2409/L2409</f>
        <v>168.39393939393941</v>
      </c>
      <c r="Q2409" t="str">
        <f>LEFT(N2409,SEARCH("/",  N2409,  1)-1)</f>
        <v>food</v>
      </c>
      <c r="R2409" t="str">
        <f>RIGHT(N2409,LEN(N2409)-SEARCH("/",  N2409,  1))</f>
        <v>food trucks</v>
      </c>
      <c r="S2409" s="9">
        <f>(((J2409/60)/60)/24)+DATE(1970,1,1)+(-5/24)</f>
        <v>42082.367222222216</v>
      </c>
      <c r="T2409" s="9">
        <f>(((I2409/60)/60)/24)+DATE(1970,1,1)+(-5/24)</f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E2410/D2410 * 100</f>
        <v>0.2</v>
      </c>
      <c r="P2410" s="5">
        <f>E2410/L2410</f>
        <v>15</v>
      </c>
      <c r="Q2410" t="str">
        <f>LEFT(N2410,SEARCH("/",  N2410,  1)-1)</f>
        <v>food</v>
      </c>
      <c r="R2410" t="str">
        <f>RIGHT(N2410,LEN(N2410)-SEARCH("/",  N2410,  1))</f>
        <v>food trucks</v>
      </c>
      <c r="S2410" s="9">
        <f>(((J2410/60)/60)/24)+DATE(1970,1,1)+(-5/24)</f>
        <v>41918.93237268518</v>
      </c>
      <c r="T2410" s="9">
        <f>(((I2410/60)/60)/24)+DATE(1970,1,1)+(-5/24)</f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E2411/D2411 * 100</f>
        <v>1.8399999999999999</v>
      </c>
      <c r="P2411" s="5">
        <f>E2411/L2411</f>
        <v>76.666666666666671</v>
      </c>
      <c r="Q2411" t="str">
        <f>LEFT(N2411,SEARCH("/",  N2411,  1)-1)</f>
        <v>food</v>
      </c>
      <c r="R2411" t="str">
        <f>RIGHT(N2411,LEN(N2411)-SEARCH("/",  N2411,  1))</f>
        <v>food trucks</v>
      </c>
      <c r="S2411" s="9">
        <f>(((J2411/60)/60)/24)+DATE(1970,1,1)+(-5/24)</f>
        <v>42204.667534722219</v>
      </c>
      <c r="T2411" s="9">
        <f>(((I2411/60)/60)/24)+DATE(1970,1,1)+(-5/24)</f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E2412/D2412 * 100</f>
        <v>0</v>
      </c>
      <c r="P2412" s="5" t="e">
        <f>E2412/L2412</f>
        <v>#DIV/0!</v>
      </c>
      <c r="Q2412" t="str">
        <f>LEFT(N2412,SEARCH("/",  N2412,  1)-1)</f>
        <v>food</v>
      </c>
      <c r="R2412" t="str">
        <f>RIGHT(N2412,LEN(N2412)-SEARCH("/",  N2412,  1))</f>
        <v>food trucks</v>
      </c>
      <c r="S2412" s="9">
        <f>(((J2412/60)/60)/24)+DATE(1970,1,1)+(-5/24)</f>
        <v>42224.199942129628</v>
      </c>
      <c r="T2412" s="9">
        <f>(((I2412/60)/60)/24)+DATE(1970,1,1)+(-5/24)</f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E2413/D2413 * 100</f>
        <v>0.60399999999999998</v>
      </c>
      <c r="P2413" s="5">
        <f>E2413/L2413</f>
        <v>50.333333333333336</v>
      </c>
      <c r="Q2413" t="str">
        <f>LEFT(N2413,SEARCH("/",  N2413,  1)-1)</f>
        <v>food</v>
      </c>
      <c r="R2413" t="str">
        <f>RIGHT(N2413,LEN(N2413)-SEARCH("/",  N2413,  1))</f>
        <v>food trucks</v>
      </c>
      <c r="S2413" s="9">
        <f>(((J2413/60)/60)/24)+DATE(1970,1,1)+(-5/24)</f>
        <v>42211.524097222216</v>
      </c>
      <c r="T2413" s="9">
        <f>(((I2413/60)/60)/24)+DATE(1970,1,1)+(-5/24)</f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E2414/D2414 * 100</f>
        <v>0</v>
      </c>
      <c r="P2414" s="5" t="e">
        <f>E2414/L2414</f>
        <v>#DIV/0!</v>
      </c>
      <c r="Q2414" t="str">
        <f>LEFT(N2414,SEARCH("/",  N2414,  1)-1)</f>
        <v>food</v>
      </c>
      <c r="R2414" t="str">
        <f>RIGHT(N2414,LEN(N2414)-SEARCH("/",  N2414,  1))</f>
        <v>food trucks</v>
      </c>
      <c r="S2414" s="9">
        <f>(((J2414/60)/60)/24)+DATE(1970,1,1)+(-5/24)</f>
        <v>42655.528622685182</v>
      </c>
      <c r="T2414" s="9">
        <f>(((I2414/60)/60)/24)+DATE(1970,1,1)+(-5/24)</f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E2415/D2415 * 100</f>
        <v>0.83333333333333337</v>
      </c>
      <c r="P2415" s="5">
        <f>E2415/L2415</f>
        <v>8.3333333333333339</v>
      </c>
      <c r="Q2415" t="str">
        <f>LEFT(N2415,SEARCH("/",  N2415,  1)-1)</f>
        <v>food</v>
      </c>
      <c r="R2415" t="str">
        <f>RIGHT(N2415,LEN(N2415)-SEARCH("/",  N2415,  1))</f>
        <v>food trucks</v>
      </c>
      <c r="S2415" s="9">
        <f>(((J2415/60)/60)/24)+DATE(1970,1,1)+(-5/24)</f>
        <v>41759.901412037034</v>
      </c>
      <c r="T2415" s="9">
        <f>(((I2415/60)/60)/24)+DATE(1970,1,1)+(-5/24)</f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E2416/D2416 * 100</f>
        <v>3.0666666666666664</v>
      </c>
      <c r="P2416" s="5">
        <f>E2416/L2416</f>
        <v>35.384615384615387</v>
      </c>
      <c r="Q2416" t="str">
        <f>LEFT(N2416,SEARCH("/",  N2416,  1)-1)</f>
        <v>food</v>
      </c>
      <c r="R2416" t="str">
        <f>RIGHT(N2416,LEN(N2416)-SEARCH("/",  N2416,  1))</f>
        <v>food trucks</v>
      </c>
      <c r="S2416" s="9">
        <f>(((J2416/60)/60)/24)+DATE(1970,1,1)+(-5/24)</f>
        <v>42198.486805555549</v>
      </c>
      <c r="T2416" s="9">
        <f>(((I2416/60)/60)/24)+DATE(1970,1,1)+(-5/24)</f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E2417/D2417 * 100</f>
        <v>0.55833333333333335</v>
      </c>
      <c r="P2417" s="5">
        <f>E2417/L2417</f>
        <v>55.833333333333336</v>
      </c>
      <c r="Q2417" t="str">
        <f>LEFT(N2417,SEARCH("/",  N2417,  1)-1)</f>
        <v>food</v>
      </c>
      <c r="R2417" t="str">
        <f>RIGHT(N2417,LEN(N2417)-SEARCH("/",  N2417,  1))</f>
        <v>food trucks</v>
      </c>
      <c r="S2417" s="9">
        <f>(((J2417/60)/60)/24)+DATE(1970,1,1)+(-5/24)</f>
        <v>42536.654467592591</v>
      </c>
      <c r="T2417" s="9">
        <f>(((I2417/60)/60)/24)+DATE(1970,1,1)+(-5/24)</f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E2418/D2418 * 100</f>
        <v>2.5000000000000001E-2</v>
      </c>
      <c r="P2418" s="5">
        <f>E2418/L2418</f>
        <v>5</v>
      </c>
      <c r="Q2418" t="str">
        <f>LEFT(N2418,SEARCH("/",  N2418,  1)-1)</f>
        <v>food</v>
      </c>
      <c r="R2418" t="str">
        <f>RIGHT(N2418,LEN(N2418)-SEARCH("/",  N2418,  1))</f>
        <v>food trucks</v>
      </c>
      <c r="S2418" s="9">
        <f>(((J2418/60)/60)/24)+DATE(1970,1,1)+(-5/24)</f>
        <v>42019.529432870368</v>
      </c>
      <c r="T2418" s="9">
        <f>(((I2418/60)/60)/24)+DATE(1970,1,1)+(-5/24)</f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E2419/D2419 * 100</f>
        <v>0</v>
      </c>
      <c r="P2419" s="5" t="e">
        <f>E2419/L2419</f>
        <v>#DIV/0!</v>
      </c>
      <c r="Q2419" t="str">
        <f>LEFT(N2419,SEARCH("/",  N2419,  1)-1)</f>
        <v>food</v>
      </c>
      <c r="R2419" t="str">
        <f>RIGHT(N2419,LEN(N2419)-SEARCH("/",  N2419,  1))</f>
        <v>food trucks</v>
      </c>
      <c r="S2419" s="9">
        <f>(((J2419/60)/60)/24)+DATE(1970,1,1)+(-5/24)</f>
        <v>41831.675775462958</v>
      </c>
      <c r="T2419" s="9">
        <f>(((I2419/60)/60)/24)+DATE(1970,1,1)+(-5/24)</f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E2420/D2420 * 100</f>
        <v>0.02</v>
      </c>
      <c r="P2420" s="5">
        <f>E2420/L2420</f>
        <v>1</v>
      </c>
      <c r="Q2420" t="str">
        <f>LEFT(N2420,SEARCH("/",  N2420,  1)-1)</f>
        <v>food</v>
      </c>
      <c r="R2420" t="str">
        <f>RIGHT(N2420,LEN(N2420)-SEARCH("/",  N2420,  1))</f>
        <v>food trucks</v>
      </c>
      <c r="S2420" s="9">
        <f>(((J2420/60)/60)/24)+DATE(1970,1,1)+(-5/24)</f>
        <v>42027.648657407401</v>
      </c>
      <c r="T2420" s="9">
        <f>(((I2420/60)/60)/24)+DATE(1970,1,1)+(-5/24)</f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E2421/D2421 * 100</f>
        <v>0</v>
      </c>
      <c r="P2421" s="5" t="e">
        <f>E2421/L2421</f>
        <v>#DIV/0!</v>
      </c>
      <c r="Q2421" t="str">
        <f>LEFT(N2421,SEARCH("/",  N2421,  1)-1)</f>
        <v>food</v>
      </c>
      <c r="R2421" t="str">
        <f>RIGHT(N2421,LEN(N2421)-SEARCH("/",  N2421,  1))</f>
        <v>food trucks</v>
      </c>
      <c r="S2421" s="9">
        <f>(((J2421/60)/60)/24)+DATE(1970,1,1)+(-5/24)</f>
        <v>41993.529965277768</v>
      </c>
      <c r="T2421" s="9">
        <f>(((I2421/60)/60)/24)+DATE(1970,1,1)+(-5/24)</f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E2422/D2422 * 100</f>
        <v>14.825133372851216</v>
      </c>
      <c r="P2422" s="5">
        <f>E2422/L2422</f>
        <v>69.472222222222229</v>
      </c>
      <c r="Q2422" t="str">
        <f>LEFT(N2422,SEARCH("/",  N2422,  1)-1)</f>
        <v>food</v>
      </c>
      <c r="R2422" t="str">
        <f>RIGHT(N2422,LEN(N2422)-SEARCH("/",  N2422,  1))</f>
        <v>food trucks</v>
      </c>
      <c r="S2422" s="9">
        <f>(((J2422/60)/60)/24)+DATE(1970,1,1)+(-5/24)</f>
        <v>41892.820543981477</v>
      </c>
      <c r="T2422" s="9">
        <f>(((I2422/60)/60)/24)+DATE(1970,1,1)+(-5/24)</f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E2423/D2423 * 100</f>
        <v>1.6666666666666666E-2</v>
      </c>
      <c r="P2423" s="5">
        <f>E2423/L2423</f>
        <v>1</v>
      </c>
      <c r="Q2423" t="str">
        <f>LEFT(N2423,SEARCH("/",  N2423,  1)-1)</f>
        <v>food</v>
      </c>
      <c r="R2423" t="str">
        <f>RIGHT(N2423,LEN(N2423)-SEARCH("/",  N2423,  1))</f>
        <v>food trucks</v>
      </c>
      <c r="S2423" s="9">
        <f>(((J2423/60)/60)/24)+DATE(1970,1,1)+(-5/24)</f>
        <v>42026.479120370372</v>
      </c>
      <c r="T2423" s="9">
        <f>(((I2423/60)/60)/24)+DATE(1970,1,1)+(-5/24)</f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E2424/D2424 * 100</f>
        <v>0.2</v>
      </c>
      <c r="P2424" s="5">
        <f>E2424/L2424</f>
        <v>1</v>
      </c>
      <c r="Q2424" t="str">
        <f>LEFT(N2424,SEARCH("/",  N2424,  1)-1)</f>
        <v>food</v>
      </c>
      <c r="R2424" t="str">
        <f>RIGHT(N2424,LEN(N2424)-SEARCH("/",  N2424,  1))</f>
        <v>food trucks</v>
      </c>
      <c r="S2424" s="9">
        <f>(((J2424/60)/60)/24)+DATE(1970,1,1)+(-5/24)</f>
        <v>42044.516620370363</v>
      </c>
      <c r="T2424" s="9">
        <f>(((I2424/60)/60)/24)+DATE(1970,1,1)+(-5/24)</f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E2425/D2425 * 100</f>
        <v>1.3333333333333334E-2</v>
      </c>
      <c r="P2425" s="5">
        <f>E2425/L2425</f>
        <v>8</v>
      </c>
      <c r="Q2425" t="str">
        <f>LEFT(N2425,SEARCH("/",  N2425,  1)-1)</f>
        <v>food</v>
      </c>
      <c r="R2425" t="str">
        <f>RIGHT(N2425,LEN(N2425)-SEARCH("/",  N2425,  1))</f>
        <v>food trucks</v>
      </c>
      <c r="S2425" s="9">
        <f>(((J2425/60)/60)/24)+DATE(1970,1,1)+(-5/24)</f>
        <v>41974.496412037035</v>
      </c>
      <c r="T2425" s="9">
        <f>(((I2425/60)/60)/24)+DATE(1970,1,1)+(-5/24)</f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E2426/D2426 * 100</f>
        <v>1.24</v>
      </c>
      <c r="P2426" s="5">
        <f>E2426/L2426</f>
        <v>34.444444444444443</v>
      </c>
      <c r="Q2426" t="str">
        <f>LEFT(N2426,SEARCH("/",  N2426,  1)-1)</f>
        <v>food</v>
      </c>
      <c r="R2426" t="str">
        <f>RIGHT(N2426,LEN(N2426)-SEARCH("/",  N2426,  1))</f>
        <v>food trucks</v>
      </c>
      <c r="S2426" s="9">
        <f>(((J2426/60)/60)/24)+DATE(1970,1,1)+(-5/24)</f>
        <v>41909.684120370366</v>
      </c>
      <c r="T2426" s="9">
        <f>(((I2426/60)/60)/24)+DATE(1970,1,1)+(-5/24)</f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E2427/D2427 * 100</f>
        <v>2.8571428571428574E-2</v>
      </c>
      <c r="P2427" s="5">
        <f>E2427/L2427</f>
        <v>1</v>
      </c>
      <c r="Q2427" t="str">
        <f>LEFT(N2427,SEARCH("/",  N2427,  1)-1)</f>
        <v>food</v>
      </c>
      <c r="R2427" t="str">
        <f>RIGHT(N2427,LEN(N2427)-SEARCH("/",  N2427,  1))</f>
        <v>food trucks</v>
      </c>
      <c r="S2427" s="9">
        <f>(((J2427/60)/60)/24)+DATE(1970,1,1)+(-5/24)</f>
        <v>42502.705428240741</v>
      </c>
      <c r="T2427" s="9">
        <f>(((I2427/60)/60)/24)+DATE(1970,1,1)+(-5/24)</f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E2428/D2428 * 100</f>
        <v>0</v>
      </c>
      <c r="P2428" s="5" t="e">
        <f>E2428/L2428</f>
        <v>#DIV/0!</v>
      </c>
      <c r="Q2428" t="str">
        <f>LEFT(N2428,SEARCH("/",  N2428,  1)-1)</f>
        <v>food</v>
      </c>
      <c r="R2428" t="str">
        <f>RIGHT(N2428,LEN(N2428)-SEARCH("/",  N2428,  1))</f>
        <v>food trucks</v>
      </c>
      <c r="S2428" s="9">
        <f>(((J2428/60)/60)/24)+DATE(1970,1,1)+(-5/24)</f>
        <v>42163.961712962955</v>
      </c>
      <c r="T2428" s="9">
        <f>(((I2428/60)/60)/24)+DATE(1970,1,1)+(-5/24)</f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E2429/D2429 * 100</f>
        <v>2E-3</v>
      </c>
      <c r="P2429" s="5">
        <f>E2429/L2429</f>
        <v>1</v>
      </c>
      <c r="Q2429" t="str">
        <f>LEFT(N2429,SEARCH("/",  N2429,  1)-1)</f>
        <v>food</v>
      </c>
      <c r="R2429" t="str">
        <f>RIGHT(N2429,LEN(N2429)-SEARCH("/",  N2429,  1))</f>
        <v>food trucks</v>
      </c>
      <c r="S2429" s="9">
        <f>(((J2429/60)/60)/24)+DATE(1970,1,1)+(-5/24)</f>
        <v>42412.11033564814</v>
      </c>
      <c r="T2429" s="9">
        <f>(((I2429/60)/60)/24)+DATE(1970,1,1)+(-5/24)</f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E2430/D2430 * 100</f>
        <v>2.8571428571428571E-3</v>
      </c>
      <c r="P2430" s="5">
        <f>E2430/L2430</f>
        <v>1</v>
      </c>
      <c r="Q2430" t="str">
        <f>LEFT(N2430,SEARCH("/",  N2430,  1)-1)</f>
        <v>food</v>
      </c>
      <c r="R2430" t="str">
        <f>RIGHT(N2430,LEN(N2430)-SEARCH("/",  N2430,  1))</f>
        <v>food trucks</v>
      </c>
      <c r="S2430" s="9">
        <f>(((J2430/60)/60)/24)+DATE(1970,1,1)+(-5/24)</f>
        <v>42045.575821759259</v>
      </c>
      <c r="T2430" s="9">
        <f>(((I2430/60)/60)/24)+DATE(1970,1,1)+(-5/24)</f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E2431/D2431 * 100</f>
        <v>1.4321428571428572</v>
      </c>
      <c r="P2431" s="5">
        <f>E2431/L2431</f>
        <v>501.25</v>
      </c>
      <c r="Q2431" t="str">
        <f>LEFT(N2431,SEARCH("/",  N2431,  1)-1)</f>
        <v>food</v>
      </c>
      <c r="R2431" t="str">
        <f>RIGHT(N2431,LEN(N2431)-SEARCH("/",  N2431,  1))</f>
        <v>food trucks</v>
      </c>
      <c r="S2431" s="9">
        <f>(((J2431/60)/60)/24)+DATE(1970,1,1)+(-5/24)</f>
        <v>42734.670902777776</v>
      </c>
      <c r="T2431" s="9">
        <f>(((I2431/60)/60)/24)+DATE(1970,1,1)+(-5/24)</f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E2432/D2432 * 100</f>
        <v>0.70000000000000007</v>
      </c>
      <c r="P2432" s="5">
        <f>E2432/L2432</f>
        <v>10.5</v>
      </c>
      <c r="Q2432" t="str">
        <f>LEFT(N2432,SEARCH("/",  N2432,  1)-1)</f>
        <v>food</v>
      </c>
      <c r="R2432" t="str">
        <f>RIGHT(N2432,LEN(N2432)-SEARCH("/",  N2432,  1))</f>
        <v>food trucks</v>
      </c>
      <c r="S2432" s="9">
        <f>(((J2432/60)/60)/24)+DATE(1970,1,1)+(-5/24)</f>
        <v>42381.922499999993</v>
      </c>
      <c r="T2432" s="9">
        <f>(((I2432/60)/60)/24)+DATE(1970,1,1)+(-5/24)</f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E2433/D2433 * 100</f>
        <v>2E-3</v>
      </c>
      <c r="P2433" s="5">
        <f>E2433/L2433</f>
        <v>1</v>
      </c>
      <c r="Q2433" t="str">
        <f>LEFT(N2433,SEARCH("/",  N2433,  1)-1)</f>
        <v>food</v>
      </c>
      <c r="R2433" t="str">
        <f>RIGHT(N2433,LEN(N2433)-SEARCH("/",  N2433,  1))</f>
        <v>food trucks</v>
      </c>
      <c r="S2433" s="9">
        <f>(((J2433/60)/60)/24)+DATE(1970,1,1)+(-5/24)</f>
        <v>42488.891354166662</v>
      </c>
      <c r="T2433" s="9">
        <f>(((I2433/60)/60)/24)+DATE(1970,1,1)+(-5/24)</f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E2434/D2434 * 100</f>
        <v>1.4285714285714287E-2</v>
      </c>
      <c r="P2434" s="5">
        <f>E2434/L2434</f>
        <v>1</v>
      </c>
      <c r="Q2434" t="str">
        <f>LEFT(N2434,SEARCH("/",  N2434,  1)-1)</f>
        <v>food</v>
      </c>
      <c r="R2434" t="str">
        <f>RIGHT(N2434,LEN(N2434)-SEARCH("/",  N2434,  1))</f>
        <v>food trucks</v>
      </c>
      <c r="S2434" s="9">
        <f>(((J2434/60)/60)/24)+DATE(1970,1,1)+(-5/24)</f>
        <v>42041.010381944441</v>
      </c>
      <c r="T2434" s="9">
        <f>(((I2434/60)/60)/24)+DATE(1970,1,1)+(-5/24)</f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E2435/D2435 * 100</f>
        <v>0</v>
      </c>
      <c r="P2435" s="5" t="e">
        <f>E2435/L2435</f>
        <v>#DIV/0!</v>
      </c>
      <c r="Q2435" t="str">
        <f>LEFT(N2435,SEARCH("/",  N2435,  1)-1)</f>
        <v>food</v>
      </c>
      <c r="R2435" t="str">
        <f>RIGHT(N2435,LEN(N2435)-SEARCH("/",  N2435,  1))</f>
        <v>food trucks</v>
      </c>
      <c r="S2435" s="9">
        <f>(((J2435/60)/60)/24)+DATE(1970,1,1)+(-5/24)</f>
        <v>42397.691469907404</v>
      </c>
      <c r="T2435" s="9">
        <f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E2436/D2436 * 100</f>
        <v>0.13</v>
      </c>
      <c r="P2436" s="5">
        <f>E2436/L2436</f>
        <v>13</v>
      </c>
      <c r="Q2436" t="str">
        <f>LEFT(N2436,SEARCH("/",  N2436,  1)-1)</f>
        <v>food</v>
      </c>
      <c r="R2436" t="str">
        <f>RIGHT(N2436,LEN(N2436)-SEARCH("/",  N2436,  1))</f>
        <v>food trucks</v>
      </c>
      <c r="S2436" s="9">
        <f>(((J2436/60)/60)/24)+DATE(1970,1,1)+(-5/24)</f>
        <v>42179.977708333325</v>
      </c>
      <c r="T2436" s="9">
        <f>(((I2436/60)/60)/24)+DATE(1970,1,1)+(-5/24)</f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E2437/D2437 * 100</f>
        <v>0.48960000000000004</v>
      </c>
      <c r="P2437" s="5">
        <f>E2437/L2437</f>
        <v>306</v>
      </c>
      <c r="Q2437" t="str">
        <f>LEFT(N2437,SEARCH("/",  N2437,  1)-1)</f>
        <v>food</v>
      </c>
      <c r="R2437" t="str">
        <f>RIGHT(N2437,LEN(N2437)-SEARCH("/",  N2437,  1))</f>
        <v>food trucks</v>
      </c>
      <c r="S2437" s="9">
        <f>(((J2437/60)/60)/24)+DATE(1970,1,1)+(-5/24)</f>
        <v>42252.069282407399</v>
      </c>
      <c r="T2437" s="9">
        <f>(((I2437/60)/60)/24)+DATE(1970,1,1)+(-5/24)</f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E2438/D2438 * 100</f>
        <v>3.8461538461538464E-2</v>
      </c>
      <c r="P2438" s="5">
        <f>E2438/L2438</f>
        <v>22.5</v>
      </c>
      <c r="Q2438" t="str">
        <f>LEFT(N2438,SEARCH("/",  N2438,  1)-1)</f>
        <v>food</v>
      </c>
      <c r="R2438" t="str">
        <f>RIGHT(N2438,LEN(N2438)-SEARCH("/",  N2438,  1))</f>
        <v>food trucks</v>
      </c>
      <c r="S2438" s="9">
        <f>(((J2438/60)/60)/24)+DATE(1970,1,1)+(-5/24)</f>
        <v>42338.407060185178</v>
      </c>
      <c r="T2438" s="9">
        <f>(((I2438/60)/60)/24)+DATE(1970,1,1)+(-5/24)</f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E2439/D2439 * 100</f>
        <v>0</v>
      </c>
      <c r="P2439" s="5" t="e">
        <f>E2439/L2439</f>
        <v>#DIV/0!</v>
      </c>
      <c r="Q2439" t="str">
        <f>LEFT(N2439,SEARCH("/",  N2439,  1)-1)</f>
        <v>food</v>
      </c>
      <c r="R2439" t="str">
        <f>RIGHT(N2439,LEN(N2439)-SEARCH("/",  N2439,  1))</f>
        <v>food trucks</v>
      </c>
      <c r="S2439" s="9">
        <f>(((J2439/60)/60)/24)+DATE(1970,1,1)+(-5/24)</f>
        <v>42031.756805555553</v>
      </c>
      <c r="T2439" s="9">
        <f>(((I2439/60)/60)/24)+DATE(1970,1,1)+(-5/24)</f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E2440/D2440 * 100</f>
        <v>0.33333333333333337</v>
      </c>
      <c r="P2440" s="5">
        <f>E2440/L2440</f>
        <v>50</v>
      </c>
      <c r="Q2440" t="str">
        <f>LEFT(N2440,SEARCH("/",  N2440,  1)-1)</f>
        <v>food</v>
      </c>
      <c r="R2440" t="str">
        <f>RIGHT(N2440,LEN(N2440)-SEARCH("/",  N2440,  1))</f>
        <v>food trucks</v>
      </c>
      <c r="S2440" s="9">
        <f>(((J2440/60)/60)/24)+DATE(1970,1,1)+(-5/24)</f>
        <v>42285.706736111104</v>
      </c>
      <c r="T2440" s="9">
        <f>(((I2440/60)/60)/24)+DATE(1970,1,1)+(-5/24)</f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E2441/D2441 * 100</f>
        <v>0</v>
      </c>
      <c r="P2441" s="5" t="e">
        <f>E2441/L2441</f>
        <v>#DIV/0!</v>
      </c>
      <c r="Q2441" t="str">
        <f>LEFT(N2441,SEARCH("/",  N2441,  1)-1)</f>
        <v>food</v>
      </c>
      <c r="R2441" t="str">
        <f>RIGHT(N2441,LEN(N2441)-SEARCH("/",  N2441,  1))</f>
        <v>food trucks</v>
      </c>
      <c r="S2441" s="9">
        <f>(((J2441/60)/60)/24)+DATE(1970,1,1)+(-5/24)</f>
        <v>42265.610289351847</v>
      </c>
      <c r="T2441" s="9">
        <f>(((I2441/60)/60)/24)+DATE(1970,1,1)+(-5/24)</f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E2442/D2442 * 100</f>
        <v>0.2</v>
      </c>
      <c r="P2442" s="5">
        <f>E2442/L2442</f>
        <v>5</v>
      </c>
      <c r="Q2442" t="str">
        <f>LEFT(N2442,SEARCH("/",  N2442,  1)-1)</f>
        <v>food</v>
      </c>
      <c r="R2442" t="str">
        <f>RIGHT(N2442,LEN(N2442)-SEARCH("/",  N2442,  1))</f>
        <v>food trucks</v>
      </c>
      <c r="S2442" s="9">
        <f>(((J2442/60)/60)/24)+DATE(1970,1,1)+(-5/24)</f>
        <v>42383.691122685181</v>
      </c>
      <c r="T2442" s="9">
        <f>(((I2442/60)/60)/24)+DATE(1970,1,1)+(-5/24)</f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E2443/D2443 * 100</f>
        <v>107.88</v>
      </c>
      <c r="P2443" s="5">
        <f>E2443/L2443</f>
        <v>74.22935779816514</v>
      </c>
      <c r="Q2443" t="str">
        <f>LEFT(N2443,SEARCH("/",  N2443,  1)-1)</f>
        <v>food</v>
      </c>
      <c r="R2443" t="str">
        <f>RIGHT(N2443,LEN(N2443)-SEARCH("/",  N2443,  1))</f>
        <v>small batch</v>
      </c>
      <c r="S2443" s="9">
        <f>(((J2443/60)/60)/24)+DATE(1970,1,1)+(-5/24)</f>
        <v>42186.917291666665</v>
      </c>
      <c r="T2443" s="9">
        <f>(((I2443/60)/60)/24)+DATE(1970,1,1)+(-5/24)</f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E2444/D2444 * 100</f>
        <v>125.94166666666666</v>
      </c>
      <c r="P2444" s="5">
        <f>E2444/L2444</f>
        <v>81.252688172043008</v>
      </c>
      <c r="Q2444" t="str">
        <f>LEFT(N2444,SEARCH("/",  N2444,  1)-1)</f>
        <v>food</v>
      </c>
      <c r="R2444" t="str">
        <f>RIGHT(N2444,LEN(N2444)-SEARCH("/",  N2444,  1))</f>
        <v>small batch</v>
      </c>
      <c r="S2444" s="9">
        <f>(((J2444/60)/60)/24)+DATE(1970,1,1)+(-5/24)</f>
        <v>42052.458657407398</v>
      </c>
      <c r="T2444" s="9">
        <f>(((I2444/60)/60)/24)+DATE(1970,1,1)+(-5/24)</f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E2445/D2445 * 100</f>
        <v>202.51495</v>
      </c>
      <c r="P2445" s="5">
        <f>E2445/L2445</f>
        <v>130.23469453376205</v>
      </c>
      <c r="Q2445" t="str">
        <f>LEFT(N2445,SEARCH("/",  N2445,  1)-1)</f>
        <v>food</v>
      </c>
      <c r="R2445" t="str">
        <f>RIGHT(N2445,LEN(N2445)-SEARCH("/",  N2445,  1))</f>
        <v>small batch</v>
      </c>
      <c r="S2445" s="9">
        <f>(((J2445/60)/60)/24)+DATE(1970,1,1)+(-5/24)</f>
        <v>41836.416921296295</v>
      </c>
      <c r="T2445" s="9">
        <f>(((I2445/60)/60)/24)+DATE(1970,1,1)+(-5/24)</f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E2446/D2446 * 100</f>
        <v>108.60000000000001</v>
      </c>
      <c r="P2446" s="5">
        <f>E2446/L2446</f>
        <v>53.409836065573771</v>
      </c>
      <c r="Q2446" t="str">
        <f>LEFT(N2446,SEARCH("/",  N2446,  1)-1)</f>
        <v>food</v>
      </c>
      <c r="R2446" t="str">
        <f>RIGHT(N2446,LEN(N2446)-SEARCH("/",  N2446,  1))</f>
        <v>small batch</v>
      </c>
      <c r="S2446" s="9">
        <f>(((J2446/60)/60)/24)+DATE(1970,1,1)+(-5/24)</f>
        <v>42485.54619212963</v>
      </c>
      <c r="T2446" s="9">
        <f>(((I2446/60)/60)/24)+DATE(1970,1,1)+(-5/24)</f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E2447/D2447 * 100</f>
        <v>172.8</v>
      </c>
      <c r="P2447" s="5">
        <f>E2447/L2447</f>
        <v>75.130434782608702</v>
      </c>
      <c r="Q2447" t="str">
        <f>LEFT(N2447,SEARCH("/",  N2447,  1)-1)</f>
        <v>food</v>
      </c>
      <c r="R2447" t="str">
        <f>RIGHT(N2447,LEN(N2447)-SEARCH("/",  N2447,  1))</f>
        <v>small batch</v>
      </c>
      <c r="S2447" s="9">
        <f>(((J2447/60)/60)/24)+DATE(1970,1,1)+(-5/24)</f>
        <v>42242.981724537036</v>
      </c>
      <c r="T2447" s="9">
        <f>(((I2447/60)/60)/24)+DATE(1970,1,1)+(-5/24)</f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E2448/D2448 * 100</f>
        <v>167.98</v>
      </c>
      <c r="P2448" s="5">
        <f>E2448/L2448</f>
        <v>75.666666666666671</v>
      </c>
      <c r="Q2448" t="str">
        <f>LEFT(N2448,SEARCH("/",  N2448,  1)-1)</f>
        <v>food</v>
      </c>
      <c r="R2448" t="str">
        <f>RIGHT(N2448,LEN(N2448)-SEARCH("/",  N2448,  1))</f>
        <v>small batch</v>
      </c>
      <c r="S2448" s="9">
        <f>(((J2448/60)/60)/24)+DATE(1970,1,1)+(-5/24)</f>
        <v>42670.394340277773</v>
      </c>
      <c r="T2448" s="9">
        <f>(((I2448/60)/60)/24)+DATE(1970,1,1)+(-5/24)</f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E2449/D2449 * 100</f>
        <v>427.20000000000005</v>
      </c>
      <c r="P2449" s="5">
        <f>E2449/L2449</f>
        <v>31.691394658753708</v>
      </c>
      <c r="Q2449" t="str">
        <f>LEFT(N2449,SEARCH("/",  N2449,  1)-1)</f>
        <v>food</v>
      </c>
      <c r="R2449" t="str">
        <f>RIGHT(N2449,LEN(N2449)-SEARCH("/",  N2449,  1))</f>
        <v>small batch</v>
      </c>
      <c r="S2449" s="9">
        <f>(((J2449/60)/60)/24)+DATE(1970,1,1)+(-5/24)</f>
        <v>42654.26149305555</v>
      </c>
      <c r="T2449" s="9">
        <f>(((I2449/60)/60)/24)+DATE(1970,1,1)+(-5/24)</f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E2450/D2450 * 100</f>
        <v>107.5</v>
      </c>
      <c r="P2450" s="5">
        <f>E2450/L2450</f>
        <v>47.777777777777779</v>
      </c>
      <c r="Q2450" t="str">
        <f>LEFT(N2450,SEARCH("/",  N2450,  1)-1)</f>
        <v>food</v>
      </c>
      <c r="R2450" t="str">
        <f>RIGHT(N2450,LEN(N2450)-SEARCH("/",  N2450,  1))</f>
        <v>small batch</v>
      </c>
      <c r="S2450" s="9">
        <f>(((J2450/60)/60)/24)+DATE(1970,1,1)+(-5/24)</f>
        <v>42607.107789351845</v>
      </c>
      <c r="T2450" s="9">
        <f>(((I2450/60)/60)/24)+DATE(1970,1,1)+(-5/24)</f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E2451/D2451 * 100</f>
        <v>108</v>
      </c>
      <c r="P2451" s="5">
        <f>E2451/L2451</f>
        <v>90</v>
      </c>
      <c r="Q2451" t="str">
        <f>LEFT(N2451,SEARCH("/",  N2451,  1)-1)</f>
        <v>food</v>
      </c>
      <c r="R2451" t="str">
        <f>RIGHT(N2451,LEN(N2451)-SEARCH("/",  N2451,  1))</f>
        <v>small batch</v>
      </c>
      <c r="S2451" s="9">
        <f>(((J2451/60)/60)/24)+DATE(1970,1,1)+(-5/24)</f>
        <v>41942.934201388889</v>
      </c>
      <c r="T2451" s="9">
        <f>(((I2451/60)/60)/24)+DATE(1970,1,1)+(-5/24)</f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E2452/D2452 * 100</f>
        <v>101.53353333333335</v>
      </c>
      <c r="P2452" s="5">
        <f>E2452/L2452</f>
        <v>149.31401960784314</v>
      </c>
      <c r="Q2452" t="str">
        <f>LEFT(N2452,SEARCH("/",  N2452,  1)-1)</f>
        <v>food</v>
      </c>
      <c r="R2452" t="str">
        <f>RIGHT(N2452,LEN(N2452)-SEARCH("/",  N2452,  1))</f>
        <v>small batch</v>
      </c>
      <c r="S2452" s="9">
        <f>(((J2452/60)/60)/24)+DATE(1970,1,1)+(-5/24)</f>
        <v>41901.864074074074</v>
      </c>
      <c r="T2452" s="9">
        <f>(((I2452/60)/60)/24)+DATE(1970,1,1)+(-5/24)</f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E2453/D2453 * 100</f>
        <v>115.45</v>
      </c>
      <c r="P2453" s="5">
        <f>E2453/L2453</f>
        <v>62.06989247311828</v>
      </c>
      <c r="Q2453" t="str">
        <f>LEFT(N2453,SEARCH("/",  N2453,  1)-1)</f>
        <v>food</v>
      </c>
      <c r="R2453" t="str">
        <f>RIGHT(N2453,LEN(N2453)-SEARCH("/",  N2453,  1))</f>
        <v>small batch</v>
      </c>
      <c r="S2453" s="9">
        <f>(((J2453/60)/60)/24)+DATE(1970,1,1)+(-5/24)</f>
        <v>42779.700115740743</v>
      </c>
      <c r="T2453" s="9">
        <f>(((I2453/60)/60)/24)+DATE(1970,1,1)+(-5/24)</f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E2454/D2454 * 100</f>
        <v>133.5</v>
      </c>
      <c r="P2454" s="5">
        <f>E2454/L2454</f>
        <v>53.4</v>
      </c>
      <c r="Q2454" t="str">
        <f>LEFT(N2454,SEARCH("/",  N2454,  1)-1)</f>
        <v>food</v>
      </c>
      <c r="R2454" t="str">
        <f>RIGHT(N2454,LEN(N2454)-SEARCH("/",  N2454,  1))</f>
        <v>small batch</v>
      </c>
      <c r="S2454" s="9">
        <f>(((J2454/60)/60)/24)+DATE(1970,1,1)+(-5/24)</f>
        <v>42338.635416666664</v>
      </c>
      <c r="T2454" s="9">
        <f>(((I2454/60)/60)/24)+DATE(1970,1,1)+(-5/24)</f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E2455/D2455 * 100</f>
        <v>154.69999999999999</v>
      </c>
      <c r="P2455" s="5">
        <f>E2455/L2455</f>
        <v>69.268656716417908</v>
      </c>
      <c r="Q2455" t="str">
        <f>LEFT(N2455,SEARCH("/",  N2455,  1)-1)</f>
        <v>food</v>
      </c>
      <c r="R2455" t="str">
        <f>RIGHT(N2455,LEN(N2455)-SEARCH("/",  N2455,  1))</f>
        <v>small batch</v>
      </c>
      <c r="S2455" s="9">
        <f>(((J2455/60)/60)/24)+DATE(1970,1,1)+(-5/24)</f>
        <v>42738.483900462961</v>
      </c>
      <c r="T2455" s="9">
        <f>(((I2455/60)/60)/24)+DATE(1970,1,1)+(-5/24)</f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E2456/D2456 * 100</f>
        <v>100.84571428571429</v>
      </c>
      <c r="P2456" s="5">
        <f>E2456/L2456</f>
        <v>271.50769230769231</v>
      </c>
      <c r="Q2456" t="str">
        <f>LEFT(N2456,SEARCH("/",  N2456,  1)-1)</f>
        <v>food</v>
      </c>
      <c r="R2456" t="str">
        <f>RIGHT(N2456,LEN(N2456)-SEARCH("/",  N2456,  1))</f>
        <v>small batch</v>
      </c>
      <c r="S2456" s="9">
        <f>(((J2456/60)/60)/24)+DATE(1970,1,1)+(-5/24)</f>
        <v>42769.99314814814</v>
      </c>
      <c r="T2456" s="9">
        <f>(((I2456/60)/60)/24)+DATE(1970,1,1)+(-5/24)</f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E2457/D2457 * 100</f>
        <v>182</v>
      </c>
      <c r="P2457" s="5">
        <f>E2457/L2457</f>
        <v>34.125</v>
      </c>
      <c r="Q2457" t="str">
        <f>LEFT(N2457,SEARCH("/",  N2457,  1)-1)</f>
        <v>food</v>
      </c>
      <c r="R2457" t="str">
        <f>RIGHT(N2457,LEN(N2457)-SEARCH("/",  N2457,  1))</f>
        <v>small batch</v>
      </c>
      <c r="S2457" s="9">
        <f>(((J2457/60)/60)/24)+DATE(1970,1,1)+(-5/24)</f>
        <v>42452.573495370372</v>
      </c>
      <c r="T2457" s="9">
        <f>(((I2457/60)/60)/24)+DATE(1970,1,1)+(-5/24)</f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E2458/D2458 * 100</f>
        <v>180.86666666666667</v>
      </c>
      <c r="P2458" s="5">
        <f>E2458/L2458</f>
        <v>40.492537313432834</v>
      </c>
      <c r="Q2458" t="str">
        <f>LEFT(N2458,SEARCH("/",  N2458,  1)-1)</f>
        <v>food</v>
      </c>
      <c r="R2458" t="str">
        <f>RIGHT(N2458,LEN(N2458)-SEARCH("/",  N2458,  1))</f>
        <v>small batch</v>
      </c>
      <c r="S2458" s="9">
        <f>(((J2458/60)/60)/24)+DATE(1970,1,1)+(-5/24)</f>
        <v>42761.752766203703</v>
      </c>
      <c r="T2458" s="9">
        <f>(((I2458/60)/60)/24)+DATE(1970,1,1)+(-5/24)</f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E2459/D2459 * 100</f>
        <v>102.30434782608695</v>
      </c>
      <c r="P2459" s="5">
        <f>E2459/L2459</f>
        <v>189.75806451612902</v>
      </c>
      <c r="Q2459" t="str">
        <f>LEFT(N2459,SEARCH("/",  N2459,  1)-1)</f>
        <v>food</v>
      </c>
      <c r="R2459" t="str">
        <f>RIGHT(N2459,LEN(N2459)-SEARCH("/",  N2459,  1))</f>
        <v>small batch</v>
      </c>
      <c r="S2459" s="9">
        <f>(((J2459/60)/60)/24)+DATE(1970,1,1)+(-5/24)</f>
        <v>42423.394166666665</v>
      </c>
      <c r="T2459" s="9">
        <f>(((I2459/60)/60)/24)+DATE(1970,1,1)+(-5/24)</f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E2460/D2460 * 100</f>
        <v>110.17999999999999</v>
      </c>
      <c r="P2460" s="5">
        <f>E2460/L2460</f>
        <v>68.862499999999997</v>
      </c>
      <c r="Q2460" t="str">
        <f>LEFT(N2460,SEARCH("/",  N2460,  1)-1)</f>
        <v>food</v>
      </c>
      <c r="R2460" t="str">
        <f>RIGHT(N2460,LEN(N2460)-SEARCH("/",  N2460,  1))</f>
        <v>small batch</v>
      </c>
      <c r="S2460" s="9">
        <f>(((J2460/60)/60)/24)+DATE(1970,1,1)+(-5/24)</f>
        <v>42495.663402777776</v>
      </c>
      <c r="T2460" s="9">
        <f>(((I2460/60)/60)/24)+DATE(1970,1,1)+(-5/24)</f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E2461/D2461 * 100</f>
        <v>102.25</v>
      </c>
      <c r="P2461" s="5">
        <f>E2461/L2461</f>
        <v>108.77659574468085</v>
      </c>
      <c r="Q2461" t="str">
        <f>LEFT(N2461,SEARCH("/",  N2461,  1)-1)</f>
        <v>food</v>
      </c>
      <c r="R2461" t="str">
        <f>RIGHT(N2461,LEN(N2461)-SEARCH("/",  N2461,  1))</f>
        <v>small batch</v>
      </c>
      <c r="S2461" s="9">
        <f>(((J2461/60)/60)/24)+DATE(1970,1,1)+(-5/24)</f>
        <v>42407.429224537038</v>
      </c>
      <c r="T2461" s="9">
        <f>(((I2461/60)/60)/24)+DATE(1970,1,1)+(-5/24)</f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E2462/D2462 * 100</f>
        <v>100.78823529411764</v>
      </c>
      <c r="P2462" s="5">
        <f>E2462/L2462</f>
        <v>125.98529411764706</v>
      </c>
      <c r="Q2462" t="str">
        <f>LEFT(N2462,SEARCH("/",  N2462,  1)-1)</f>
        <v>food</v>
      </c>
      <c r="R2462" t="str">
        <f>RIGHT(N2462,LEN(N2462)-SEARCH("/",  N2462,  1))</f>
        <v>small batch</v>
      </c>
      <c r="S2462" s="9">
        <f>(((J2462/60)/60)/24)+DATE(1970,1,1)+(-5/24)</f>
        <v>42703.978784722225</v>
      </c>
      <c r="T2462" s="9">
        <f>(((I2462/60)/60)/24)+DATE(1970,1,1)+(-5/24)</f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E2463/D2463 * 100</f>
        <v>103.8</v>
      </c>
      <c r="P2463" s="5">
        <f>E2463/L2463</f>
        <v>90.523255813953483</v>
      </c>
      <c r="Q2463" t="str">
        <f>LEFT(N2463,SEARCH("/",  N2463,  1)-1)</f>
        <v>music</v>
      </c>
      <c r="R2463" t="str">
        <f>RIGHT(N2463,LEN(N2463)-SEARCH("/",  N2463,  1))</f>
        <v>indie rock</v>
      </c>
      <c r="S2463" s="9">
        <f>(((J2463/60)/60)/24)+DATE(1970,1,1)+(-5/24)</f>
        <v>40783.804363425923</v>
      </c>
      <c r="T2463" s="9">
        <f>(((I2463/60)/60)/24)+DATE(1970,1,1)+(-5/24)</f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E2464/D2464 * 100</f>
        <v>110.70833333333334</v>
      </c>
      <c r="P2464" s="5">
        <f>E2464/L2464</f>
        <v>28.880434782608695</v>
      </c>
      <c r="Q2464" t="str">
        <f>LEFT(N2464,SEARCH("/",  N2464,  1)-1)</f>
        <v>music</v>
      </c>
      <c r="R2464" t="str">
        <f>RIGHT(N2464,LEN(N2464)-SEARCH("/",  N2464,  1))</f>
        <v>indie rock</v>
      </c>
      <c r="S2464" s="9">
        <f>(((J2464/60)/60)/24)+DATE(1970,1,1)+(-5/24)</f>
        <v>41088.977962962963</v>
      </c>
      <c r="T2464" s="9">
        <f>(((I2464/60)/60)/24)+DATE(1970,1,1)+(-5/24)</f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E2465/D2465 * 100</f>
        <v>116.25000000000001</v>
      </c>
      <c r="P2465" s="5">
        <f>E2465/L2465</f>
        <v>31</v>
      </c>
      <c r="Q2465" t="str">
        <f>LEFT(N2465,SEARCH("/",  N2465,  1)-1)</f>
        <v>music</v>
      </c>
      <c r="R2465" t="str">
        <f>RIGHT(N2465,LEN(N2465)-SEARCH("/",  N2465,  1))</f>
        <v>indie rock</v>
      </c>
      <c r="S2465" s="9">
        <f>(((J2465/60)/60)/24)+DATE(1970,1,1)+(-5/24)</f>
        <v>41340.903067129628</v>
      </c>
      <c r="T2465" s="9">
        <f>(((I2465/60)/60)/24)+DATE(1970,1,1)+(-5/24)</f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E2466/D2466 * 100</f>
        <v>111.1</v>
      </c>
      <c r="P2466" s="5">
        <f>E2466/L2466</f>
        <v>51.674418604651166</v>
      </c>
      <c r="Q2466" t="str">
        <f>LEFT(N2466,SEARCH("/",  N2466,  1)-1)</f>
        <v>music</v>
      </c>
      <c r="R2466" t="str">
        <f>RIGHT(N2466,LEN(N2466)-SEARCH("/",  N2466,  1))</f>
        <v>indie rock</v>
      </c>
      <c r="S2466" s="9">
        <f>(((J2466/60)/60)/24)+DATE(1970,1,1)+(-5/24)</f>
        <v>42248.692094907405</v>
      </c>
      <c r="T2466" s="9">
        <f>(((I2466/60)/60)/24)+DATE(1970,1,1)+(-5/24)</f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E2467/D2467 * 100</f>
        <v>180.14285714285714</v>
      </c>
      <c r="P2467" s="5">
        <f>E2467/L2467</f>
        <v>26.270833333333332</v>
      </c>
      <c r="Q2467" t="str">
        <f>LEFT(N2467,SEARCH("/",  N2467,  1)-1)</f>
        <v>music</v>
      </c>
      <c r="R2467" t="str">
        <f>RIGHT(N2467,LEN(N2467)-SEARCH("/",  N2467,  1))</f>
        <v>indie rock</v>
      </c>
      <c r="S2467" s="9">
        <f>(((J2467/60)/60)/24)+DATE(1970,1,1)+(-5/24)</f>
        <v>41145.510972222219</v>
      </c>
      <c r="T2467" s="9">
        <f>(((I2467/60)/60)/24)+DATE(1970,1,1)+(-5/24)</f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E2468/D2468 * 100</f>
        <v>100</v>
      </c>
      <c r="P2468" s="5">
        <f>E2468/L2468</f>
        <v>48.07692307692308</v>
      </c>
      <c r="Q2468" t="str">
        <f>LEFT(N2468,SEARCH("/",  N2468,  1)-1)</f>
        <v>music</v>
      </c>
      <c r="R2468" t="str">
        <f>RIGHT(N2468,LEN(N2468)-SEARCH("/",  N2468,  1))</f>
        <v>indie rock</v>
      </c>
      <c r="S2468" s="9">
        <f>(((J2468/60)/60)/24)+DATE(1970,1,1)+(-5/24)</f>
        <v>41372.894131944442</v>
      </c>
      <c r="T2468" s="9">
        <f>(((I2468/60)/60)/24)+DATE(1970,1,1)+(-5/24)</f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E2469/D2469 * 100</f>
        <v>118.5</v>
      </c>
      <c r="P2469" s="5">
        <f>E2469/L2469</f>
        <v>27.558139534883722</v>
      </c>
      <c r="Q2469" t="str">
        <f>LEFT(N2469,SEARCH("/",  N2469,  1)-1)</f>
        <v>music</v>
      </c>
      <c r="R2469" t="str">
        <f>RIGHT(N2469,LEN(N2469)-SEARCH("/",  N2469,  1))</f>
        <v>indie rock</v>
      </c>
      <c r="S2469" s="9">
        <f>(((J2469/60)/60)/24)+DATE(1970,1,1)+(-5/24)</f>
        <v>41025.665868055556</v>
      </c>
      <c r="T2469" s="9">
        <f>(((I2469/60)/60)/24)+DATE(1970,1,1)+(-5/24)</f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E2470/D2470 * 100</f>
        <v>107.21700000000001</v>
      </c>
      <c r="P2470" s="5">
        <f>E2470/L2470</f>
        <v>36.97137931034483</v>
      </c>
      <c r="Q2470" t="str">
        <f>LEFT(N2470,SEARCH("/",  N2470,  1)-1)</f>
        <v>music</v>
      </c>
      <c r="R2470" t="str">
        <f>RIGHT(N2470,LEN(N2470)-SEARCH("/",  N2470,  1))</f>
        <v>indie rock</v>
      </c>
      <c r="S2470" s="9">
        <f>(((J2470/60)/60)/24)+DATE(1970,1,1)+(-5/24)</f>
        <v>41173.945844907401</v>
      </c>
      <c r="T2470" s="9">
        <f>(((I2470/60)/60)/24)+DATE(1970,1,1)+(-5/24)</f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E2471/D2471 * 100</f>
        <v>113.66666666666667</v>
      </c>
      <c r="P2471" s="5">
        <f>E2471/L2471</f>
        <v>29.021276595744681</v>
      </c>
      <c r="Q2471" t="str">
        <f>LEFT(N2471,SEARCH("/",  N2471,  1)-1)</f>
        <v>music</v>
      </c>
      <c r="R2471" t="str">
        <f>RIGHT(N2471,LEN(N2471)-SEARCH("/",  N2471,  1))</f>
        <v>indie rock</v>
      </c>
      <c r="S2471" s="9">
        <f>(((J2471/60)/60)/24)+DATE(1970,1,1)+(-5/24)</f>
        <v>40557.221400462957</v>
      </c>
      <c r="T2471" s="9">
        <f>(((I2471/60)/60)/24)+DATE(1970,1,1)+(-5/24)</f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E2472/D2472 * 100</f>
        <v>103.16400000000002</v>
      </c>
      <c r="P2472" s="5">
        <f>E2472/L2472</f>
        <v>28.65666666666667</v>
      </c>
      <c r="Q2472" t="str">
        <f>LEFT(N2472,SEARCH("/",  N2472,  1)-1)</f>
        <v>music</v>
      </c>
      <c r="R2472" t="str">
        <f>RIGHT(N2472,LEN(N2472)-SEARCH("/",  N2472,  1))</f>
        <v>indie rock</v>
      </c>
      <c r="S2472" s="9">
        <f>(((J2472/60)/60)/24)+DATE(1970,1,1)+(-5/24)</f>
        <v>41022.866377314815</v>
      </c>
      <c r="T2472" s="9">
        <f>(((I2472/60)/60)/24)+DATE(1970,1,1)+(-5/24)</f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E2473/D2473 * 100</f>
        <v>128</v>
      </c>
      <c r="P2473" s="5">
        <f>E2473/L2473</f>
        <v>37.647058823529413</v>
      </c>
      <c r="Q2473" t="str">
        <f>LEFT(N2473,SEARCH("/",  N2473,  1)-1)</f>
        <v>music</v>
      </c>
      <c r="R2473" t="str">
        <f>RIGHT(N2473,LEN(N2473)-SEARCH("/",  N2473,  1))</f>
        <v>indie rock</v>
      </c>
      <c r="S2473" s="9">
        <f>(((J2473/60)/60)/24)+DATE(1970,1,1)+(-5/24)</f>
        <v>40893.784629629627</v>
      </c>
      <c r="T2473" s="9">
        <f>(((I2473/60)/60)/24)+DATE(1970,1,1)+(-5/24)</f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E2474/D2474 * 100</f>
        <v>135.76026666666667</v>
      </c>
      <c r="P2474" s="5">
        <f>E2474/L2474</f>
        <v>97.904038461538462</v>
      </c>
      <c r="Q2474" t="str">
        <f>LEFT(N2474,SEARCH("/",  N2474,  1)-1)</f>
        <v>music</v>
      </c>
      <c r="R2474" t="str">
        <f>RIGHT(N2474,LEN(N2474)-SEARCH("/",  N2474,  1))</f>
        <v>indie rock</v>
      </c>
      <c r="S2474" s="9">
        <f>(((J2474/60)/60)/24)+DATE(1970,1,1)+(-5/24)</f>
        <v>40353.907175925924</v>
      </c>
      <c r="T2474" s="9">
        <f>(((I2474/60)/60)/24)+DATE(1970,1,1)+(-5/24)</f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E2475/D2475 * 100</f>
        <v>100</v>
      </c>
      <c r="P2475" s="5">
        <f>E2475/L2475</f>
        <v>42.553191489361701</v>
      </c>
      <c r="Q2475" t="str">
        <f>LEFT(N2475,SEARCH("/",  N2475,  1)-1)</f>
        <v>music</v>
      </c>
      <c r="R2475" t="str">
        <f>RIGHT(N2475,LEN(N2475)-SEARCH("/",  N2475,  1))</f>
        <v>indie rock</v>
      </c>
      <c r="S2475" s="9">
        <f>(((J2475/60)/60)/24)+DATE(1970,1,1)+(-5/24)</f>
        <v>41193.540150462963</v>
      </c>
      <c r="T2475" s="9">
        <f>(((I2475/60)/60)/24)+DATE(1970,1,1)+(-5/24)</f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E2476/D2476 * 100</f>
        <v>100.00360000000002</v>
      </c>
      <c r="P2476" s="5">
        <f>E2476/L2476</f>
        <v>131.58368421052631</v>
      </c>
      <c r="Q2476" t="str">
        <f>LEFT(N2476,SEARCH("/",  N2476,  1)-1)</f>
        <v>music</v>
      </c>
      <c r="R2476" t="str">
        <f>RIGHT(N2476,LEN(N2476)-SEARCH("/",  N2476,  1))</f>
        <v>indie rock</v>
      </c>
      <c r="S2476" s="9">
        <f>(((J2476/60)/60)/24)+DATE(1970,1,1)+(-5/24)</f>
        <v>40416.80296296296</v>
      </c>
      <c r="T2476" s="9">
        <f>(((I2476/60)/60)/24)+DATE(1970,1,1)+(-5/24)</f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E2477/D2477 * 100</f>
        <v>104.71999999999998</v>
      </c>
      <c r="P2477" s="5">
        <f>E2477/L2477</f>
        <v>32.320987654320987</v>
      </c>
      <c r="Q2477" t="str">
        <f>LEFT(N2477,SEARCH("/",  N2477,  1)-1)</f>
        <v>music</v>
      </c>
      <c r="R2477" t="str">
        <f>RIGHT(N2477,LEN(N2477)-SEARCH("/",  N2477,  1))</f>
        <v>indie rock</v>
      </c>
      <c r="S2477" s="9">
        <f>(((J2477/60)/60)/24)+DATE(1970,1,1)+(-5/24)</f>
        <v>40310.079340277778</v>
      </c>
      <c r="T2477" s="9">
        <f>(((I2477/60)/60)/24)+DATE(1970,1,1)+(-5/24)</f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E2478/D2478 * 100</f>
        <v>105.02249999999999</v>
      </c>
      <c r="P2478" s="5">
        <f>E2478/L2478</f>
        <v>61.103999999999999</v>
      </c>
      <c r="Q2478" t="str">
        <f>LEFT(N2478,SEARCH("/",  N2478,  1)-1)</f>
        <v>music</v>
      </c>
      <c r="R2478" t="str">
        <f>RIGHT(N2478,LEN(N2478)-SEARCH("/",  N2478,  1))</f>
        <v>indie rock</v>
      </c>
      <c r="S2478" s="9">
        <f>(((J2478/60)/60)/24)+DATE(1970,1,1)+(-5/24)</f>
        <v>41913.120023148142</v>
      </c>
      <c r="T2478" s="9">
        <f>(((I2478/60)/60)/24)+DATE(1970,1,1)+(-5/24)</f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E2479/D2479 * 100</f>
        <v>171.33333333333334</v>
      </c>
      <c r="P2479" s="5">
        <f>E2479/L2479</f>
        <v>31.341463414634145</v>
      </c>
      <c r="Q2479" t="str">
        <f>LEFT(N2479,SEARCH("/",  N2479,  1)-1)</f>
        <v>music</v>
      </c>
      <c r="R2479" t="str">
        <f>RIGHT(N2479,LEN(N2479)-SEARCH("/",  N2479,  1))</f>
        <v>indie rock</v>
      </c>
      <c r="S2479" s="9">
        <f>(((J2479/60)/60)/24)+DATE(1970,1,1)+(-5/24)</f>
        <v>41088.483159722222</v>
      </c>
      <c r="T2479" s="9">
        <f>(((I2479/60)/60)/24)+DATE(1970,1,1)+(-5/24)</f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E2480/D2480 * 100</f>
        <v>127.49999999999999</v>
      </c>
      <c r="P2480" s="5">
        <f>E2480/L2480</f>
        <v>129.1139240506329</v>
      </c>
      <c r="Q2480" t="str">
        <f>LEFT(N2480,SEARCH("/",  N2480,  1)-1)</f>
        <v>music</v>
      </c>
      <c r="R2480" t="str">
        <f>RIGHT(N2480,LEN(N2480)-SEARCH("/",  N2480,  1))</f>
        <v>indie rock</v>
      </c>
      <c r="S2480" s="9">
        <f>(((J2480/60)/60)/24)+DATE(1970,1,1)+(-5/24)</f>
        <v>41257.742048611108</v>
      </c>
      <c r="T2480" s="9">
        <f>(((I2480/60)/60)/24)+DATE(1970,1,1)+(-5/24)</f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E2481/D2481 * 100</f>
        <v>133.44333333333333</v>
      </c>
      <c r="P2481" s="5">
        <f>E2481/L2481</f>
        <v>25.020624999999999</v>
      </c>
      <c r="Q2481" t="str">
        <f>LEFT(N2481,SEARCH("/",  N2481,  1)-1)</f>
        <v>music</v>
      </c>
      <c r="R2481" t="str">
        <f>RIGHT(N2481,LEN(N2481)-SEARCH("/",  N2481,  1))</f>
        <v>indie rock</v>
      </c>
      <c r="S2481" s="9">
        <f>(((J2481/60)/60)/24)+DATE(1970,1,1)+(-5/24)</f>
        <v>41107.518449074072</v>
      </c>
      <c r="T2481" s="9">
        <f>(((I2481/60)/60)/24)+DATE(1970,1,1)+(-5/24)</f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E2482/D2482 * 100</f>
        <v>100</v>
      </c>
      <c r="P2482" s="5">
        <f>E2482/L2482</f>
        <v>250</v>
      </c>
      <c r="Q2482" t="str">
        <f>LEFT(N2482,SEARCH("/",  N2482,  1)-1)</f>
        <v>music</v>
      </c>
      <c r="R2482" t="str">
        <f>RIGHT(N2482,LEN(N2482)-SEARCH("/",  N2482,  1))</f>
        <v>indie rock</v>
      </c>
      <c r="S2482" s="9">
        <f>(((J2482/60)/60)/24)+DATE(1970,1,1)+(-5/24)</f>
        <v>42227.727824074071</v>
      </c>
      <c r="T2482" s="9">
        <f>(((I2482/60)/60)/24)+DATE(1970,1,1)+(-5/24)</f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E2483/D2483 * 100</f>
        <v>112.91099999999999</v>
      </c>
      <c r="P2483" s="5">
        <f>E2483/L2483</f>
        <v>47.541473684210523</v>
      </c>
      <c r="Q2483" t="str">
        <f>LEFT(N2483,SEARCH("/",  N2483,  1)-1)</f>
        <v>music</v>
      </c>
      <c r="R2483" t="str">
        <f>RIGHT(N2483,LEN(N2483)-SEARCH("/",  N2483,  1))</f>
        <v>indie rock</v>
      </c>
      <c r="S2483" s="9">
        <f>(((J2483/60)/60)/24)+DATE(1970,1,1)+(-5/24)</f>
        <v>40999.437592592592</v>
      </c>
      <c r="T2483" s="9">
        <f>(((I2483/60)/60)/24)+DATE(1970,1,1)+(-5/24)</f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E2484/D2484 * 100</f>
        <v>100.1</v>
      </c>
      <c r="P2484" s="5">
        <f>E2484/L2484</f>
        <v>40.04</v>
      </c>
      <c r="Q2484" t="str">
        <f>LEFT(N2484,SEARCH("/",  N2484,  1)-1)</f>
        <v>music</v>
      </c>
      <c r="R2484" t="str">
        <f>RIGHT(N2484,LEN(N2484)-SEARCH("/",  N2484,  1))</f>
        <v>indie rock</v>
      </c>
      <c r="S2484" s="9">
        <f>(((J2484/60)/60)/24)+DATE(1970,1,1)+(-5/24)</f>
        <v>40711.573877314811</v>
      </c>
      <c r="T2484" s="9">
        <f>(((I2484/60)/60)/24)+DATE(1970,1,1)+(-5/24)</f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E2485/D2485 * 100</f>
        <v>113.72727272727272</v>
      </c>
      <c r="P2485" s="5">
        <f>E2485/L2485</f>
        <v>65.84210526315789</v>
      </c>
      <c r="Q2485" t="str">
        <f>LEFT(N2485,SEARCH("/",  N2485,  1)-1)</f>
        <v>music</v>
      </c>
      <c r="R2485" t="str">
        <f>RIGHT(N2485,LEN(N2485)-SEARCH("/",  N2485,  1))</f>
        <v>indie rock</v>
      </c>
      <c r="S2485" s="9">
        <f>(((J2485/60)/60)/24)+DATE(1970,1,1)+(-5/24)</f>
        <v>40970.541701388887</v>
      </c>
      <c r="T2485" s="9">
        <f>(((I2485/60)/60)/24)+DATE(1970,1,1)+(-5/24)</f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E2486/D2486 * 100</f>
        <v>119.31742857142855</v>
      </c>
      <c r="P2486" s="5">
        <f>E2486/L2486</f>
        <v>46.401222222222216</v>
      </c>
      <c r="Q2486" t="str">
        <f>LEFT(N2486,SEARCH("/",  N2486,  1)-1)</f>
        <v>music</v>
      </c>
      <c r="R2486" t="str">
        <f>RIGHT(N2486,LEN(N2486)-SEARCH("/",  N2486,  1))</f>
        <v>indie rock</v>
      </c>
      <c r="S2486" s="9">
        <f>(((J2486/60)/60)/24)+DATE(1970,1,1)+(-5/24)</f>
        <v>40771.708368055552</v>
      </c>
      <c r="T2486" s="9">
        <f>(((I2486/60)/60)/24)+DATE(1970,1,1)+(-5/24)</f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E2487/D2487 * 100</f>
        <v>103.25</v>
      </c>
      <c r="P2487" s="5">
        <f>E2487/L2487</f>
        <v>50.365853658536587</v>
      </c>
      <c r="Q2487" t="str">
        <f>LEFT(N2487,SEARCH("/",  N2487,  1)-1)</f>
        <v>music</v>
      </c>
      <c r="R2487" t="str">
        <f>RIGHT(N2487,LEN(N2487)-SEARCH("/",  N2487,  1))</f>
        <v>indie rock</v>
      </c>
      <c r="S2487" s="9">
        <f>(((J2487/60)/60)/24)+DATE(1970,1,1)+(-5/24)</f>
        <v>40793.790266203701</v>
      </c>
      <c r="T2487" s="9">
        <f>(((I2487/60)/60)/24)+DATE(1970,1,1)+(-5/24)</f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E2488/D2488 * 100</f>
        <v>265.66666666666669</v>
      </c>
      <c r="P2488" s="5">
        <f>E2488/L2488</f>
        <v>26.566666666666666</v>
      </c>
      <c r="Q2488" t="str">
        <f>LEFT(N2488,SEARCH("/",  N2488,  1)-1)</f>
        <v>music</v>
      </c>
      <c r="R2488" t="str">
        <f>RIGHT(N2488,LEN(N2488)-SEARCH("/",  N2488,  1))</f>
        <v>indie rock</v>
      </c>
      <c r="S2488" s="9">
        <f>(((J2488/60)/60)/24)+DATE(1970,1,1)+(-5/24)</f>
        <v>40991.499722222223</v>
      </c>
      <c r="T2488" s="9">
        <f>(((I2488/60)/60)/24)+DATE(1970,1,1)+(-5/24)</f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E2489/D2489 * 100</f>
        <v>100.05066666666667</v>
      </c>
      <c r="P2489" s="5">
        <f>E2489/L2489</f>
        <v>39.493684210526318</v>
      </c>
      <c r="Q2489" t="str">
        <f>LEFT(N2489,SEARCH("/",  N2489,  1)-1)</f>
        <v>music</v>
      </c>
      <c r="R2489" t="str">
        <f>RIGHT(N2489,LEN(N2489)-SEARCH("/",  N2489,  1))</f>
        <v>indie rock</v>
      </c>
      <c r="S2489" s="9">
        <f>(((J2489/60)/60)/24)+DATE(1970,1,1)+(-5/24)</f>
        <v>41025.874965277777</v>
      </c>
      <c r="T2489" s="9">
        <f>(((I2489/60)/60)/24)+DATE(1970,1,1)+(-5/24)</f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E2490/D2490 * 100</f>
        <v>106.69999999999999</v>
      </c>
      <c r="P2490" s="5">
        <f>E2490/L2490</f>
        <v>49.246153846153845</v>
      </c>
      <c r="Q2490" t="str">
        <f>LEFT(N2490,SEARCH("/",  N2490,  1)-1)</f>
        <v>music</v>
      </c>
      <c r="R2490" t="str">
        <f>RIGHT(N2490,LEN(N2490)-SEARCH("/",  N2490,  1))</f>
        <v>indie rock</v>
      </c>
      <c r="S2490" s="9">
        <f>(((J2490/60)/60)/24)+DATE(1970,1,1)+(-5/24)</f>
        <v>40833.424861111111</v>
      </c>
      <c r="T2490" s="9">
        <f>(((I2490/60)/60)/24)+DATE(1970,1,1)+(-5/24)</f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E2491/D2491 * 100</f>
        <v>133.67142857142858</v>
      </c>
      <c r="P2491" s="5">
        <f>E2491/L2491</f>
        <v>62.38</v>
      </c>
      <c r="Q2491" t="str">
        <f>LEFT(N2491,SEARCH("/",  N2491,  1)-1)</f>
        <v>music</v>
      </c>
      <c r="R2491" t="str">
        <f>RIGHT(N2491,LEN(N2491)-SEARCH("/",  N2491,  1))</f>
        <v>indie rock</v>
      </c>
      <c r="S2491" s="9">
        <f>(((J2491/60)/60)/24)+DATE(1970,1,1)+(-5/24)</f>
        <v>41373.481932870367</v>
      </c>
      <c r="T2491" s="9">
        <f>(((I2491/60)/60)/24)+DATE(1970,1,1)+(-5/24)</f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E2492/D2492 * 100</f>
        <v>121.39999999999999</v>
      </c>
      <c r="P2492" s="5">
        <f>E2492/L2492</f>
        <v>37.9375</v>
      </c>
      <c r="Q2492" t="str">
        <f>LEFT(N2492,SEARCH("/",  N2492,  1)-1)</f>
        <v>music</v>
      </c>
      <c r="R2492" t="str">
        <f>RIGHT(N2492,LEN(N2492)-SEARCH("/",  N2492,  1))</f>
        <v>indie rock</v>
      </c>
      <c r="S2492" s="9">
        <f>(((J2492/60)/60)/24)+DATE(1970,1,1)+(-5/24)</f>
        <v>41023.019398148142</v>
      </c>
      <c r="T2492" s="9">
        <f>(((I2492/60)/60)/24)+DATE(1970,1,1)+(-5/24)</f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E2493/D2493 * 100</f>
        <v>103.2</v>
      </c>
      <c r="P2493" s="5">
        <f>E2493/L2493</f>
        <v>51.6</v>
      </c>
      <c r="Q2493" t="str">
        <f>LEFT(N2493,SEARCH("/",  N2493,  1)-1)</f>
        <v>music</v>
      </c>
      <c r="R2493" t="str">
        <f>RIGHT(N2493,LEN(N2493)-SEARCH("/",  N2493,  1))</f>
        <v>indie rock</v>
      </c>
      <c r="S2493" s="9">
        <f>(((J2493/60)/60)/24)+DATE(1970,1,1)+(-5/24)</f>
        <v>40542.630949074075</v>
      </c>
      <c r="T2493" s="9">
        <f>(((I2493/60)/60)/24)+DATE(1970,1,1)+(-5/24)</f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E2494/D2494 * 100</f>
        <v>125</v>
      </c>
      <c r="P2494" s="5">
        <f>E2494/L2494</f>
        <v>27.777777777777779</v>
      </c>
      <c r="Q2494" t="str">
        <f>LEFT(N2494,SEARCH("/",  N2494,  1)-1)</f>
        <v>music</v>
      </c>
      <c r="R2494" t="str">
        <f>RIGHT(N2494,LEN(N2494)-SEARCH("/",  N2494,  1))</f>
        <v>indie rock</v>
      </c>
      <c r="S2494" s="9">
        <f>(((J2494/60)/60)/24)+DATE(1970,1,1)+(-5/24)</f>
        <v>41024.777638888889</v>
      </c>
      <c r="T2494" s="9">
        <f>(((I2494/60)/60)/24)+DATE(1970,1,1)+(-5/24)</f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E2495/D2495 * 100</f>
        <v>128.69999999999999</v>
      </c>
      <c r="P2495" s="5">
        <f>E2495/L2495</f>
        <v>99.382239382239376</v>
      </c>
      <c r="Q2495" t="str">
        <f>LEFT(N2495,SEARCH("/",  N2495,  1)-1)</f>
        <v>music</v>
      </c>
      <c r="R2495" t="str">
        <f>RIGHT(N2495,LEN(N2495)-SEARCH("/",  N2495,  1))</f>
        <v>indie rock</v>
      </c>
      <c r="S2495" s="9">
        <f>(((J2495/60)/60)/24)+DATE(1970,1,1)+(-5/24)</f>
        <v>41347.959953703699</v>
      </c>
      <c r="T2495" s="9">
        <f>(((I2495/60)/60)/24)+DATE(1970,1,1)+(-5/24)</f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E2496/D2496 * 100</f>
        <v>101.00533333333333</v>
      </c>
      <c r="P2496" s="5">
        <f>E2496/L2496</f>
        <v>38.848205128205123</v>
      </c>
      <c r="Q2496" t="str">
        <f>LEFT(N2496,SEARCH("/",  N2496,  1)-1)</f>
        <v>music</v>
      </c>
      <c r="R2496" t="str">
        <f>RIGHT(N2496,LEN(N2496)-SEARCH("/",  N2496,  1))</f>
        <v>indie rock</v>
      </c>
      <c r="S2496" s="9">
        <f>(((J2496/60)/60)/24)+DATE(1970,1,1)+(-5/24)</f>
        <v>41022.436851851846</v>
      </c>
      <c r="T2496" s="9">
        <f>(((I2496/60)/60)/24)+DATE(1970,1,1)+(-5/24)</f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E2497/D2497 * 100</f>
        <v>127.53666666666665</v>
      </c>
      <c r="P2497" s="5">
        <f>E2497/L2497</f>
        <v>45.548809523809524</v>
      </c>
      <c r="Q2497" t="str">
        <f>LEFT(N2497,SEARCH("/",  N2497,  1)-1)</f>
        <v>music</v>
      </c>
      <c r="R2497" t="str">
        <f>RIGHT(N2497,LEN(N2497)-SEARCH("/",  N2497,  1))</f>
        <v>indie rock</v>
      </c>
      <c r="S2497" s="9">
        <f>(((J2497/60)/60)/24)+DATE(1970,1,1)+(-5/24)</f>
        <v>41036.738136574073</v>
      </c>
      <c r="T2497" s="9">
        <f>(((I2497/60)/60)/24)+DATE(1970,1,1)+(-5/24)</f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E2498/D2498 * 100</f>
        <v>100</v>
      </c>
      <c r="P2498" s="5">
        <f>E2498/L2498</f>
        <v>600</v>
      </c>
      <c r="Q2498" t="str">
        <f>LEFT(N2498,SEARCH("/",  N2498,  1)-1)</f>
        <v>music</v>
      </c>
      <c r="R2498" t="str">
        <f>RIGHT(N2498,LEN(N2498)-SEARCH("/",  N2498,  1))</f>
        <v>indie rock</v>
      </c>
      <c r="S2498" s="9">
        <f>(((J2498/60)/60)/24)+DATE(1970,1,1)+(-5/24)</f>
        <v>41327.788101851853</v>
      </c>
      <c r="T2498" s="9">
        <f>(((I2498/60)/60)/24)+DATE(1970,1,1)+(-5/24)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E2499/D2499 * 100</f>
        <v>112.7715</v>
      </c>
      <c r="P2499" s="5">
        <f>E2499/L2499</f>
        <v>80.551071428571419</v>
      </c>
      <c r="Q2499" t="str">
        <f>LEFT(N2499,SEARCH("/",  N2499,  1)-1)</f>
        <v>music</v>
      </c>
      <c r="R2499" t="str">
        <f>RIGHT(N2499,LEN(N2499)-SEARCH("/",  N2499,  1))</f>
        <v>indie rock</v>
      </c>
      <c r="S2499" s="9">
        <f>(((J2499/60)/60)/24)+DATE(1970,1,1)+(-5/24)</f>
        <v>40730.670578703699</v>
      </c>
      <c r="T2499" s="9">
        <f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E2500/D2500 * 100</f>
        <v>105.60000000000001</v>
      </c>
      <c r="P2500" s="5">
        <f>E2500/L2500</f>
        <v>52.8</v>
      </c>
      <c r="Q2500" t="str">
        <f>LEFT(N2500,SEARCH("/",  N2500,  1)-1)</f>
        <v>music</v>
      </c>
      <c r="R2500" t="str">
        <f>RIGHT(N2500,LEN(N2500)-SEARCH("/",  N2500,  1))</f>
        <v>indie rock</v>
      </c>
      <c r="S2500" s="9">
        <f>(((J2500/60)/60)/24)+DATE(1970,1,1)+(-5/24)</f>
        <v>42017.759108796294</v>
      </c>
      <c r="T2500" s="9">
        <f>(((I2500/60)/60)/24)+DATE(1970,1,1)+(-5/24)</f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E2501/D2501 * 100</f>
        <v>202.625</v>
      </c>
      <c r="P2501" s="5">
        <f>E2501/L2501</f>
        <v>47.676470588235297</v>
      </c>
      <c r="Q2501" t="str">
        <f>LEFT(N2501,SEARCH("/",  N2501,  1)-1)</f>
        <v>music</v>
      </c>
      <c r="R2501" t="str">
        <f>RIGHT(N2501,LEN(N2501)-SEARCH("/",  N2501,  1))</f>
        <v>indie rock</v>
      </c>
      <c r="S2501" s="9">
        <f>(((J2501/60)/60)/24)+DATE(1970,1,1)+(-5/24)</f>
        <v>41226.440243055549</v>
      </c>
      <c r="T2501" s="9">
        <f>(((I2501/60)/60)/24)+DATE(1970,1,1)+(-5/24)</f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E2502/D2502 * 100</f>
        <v>113.33333333333333</v>
      </c>
      <c r="P2502" s="5">
        <f>E2502/L2502</f>
        <v>23.448275862068964</v>
      </c>
      <c r="Q2502" t="str">
        <f>LEFT(N2502,SEARCH("/",  N2502,  1)-1)</f>
        <v>music</v>
      </c>
      <c r="R2502" t="str">
        <f>RIGHT(N2502,LEN(N2502)-SEARCH("/",  N2502,  1))</f>
        <v>indie rock</v>
      </c>
      <c r="S2502" s="9">
        <f>(((J2502/60)/60)/24)+DATE(1970,1,1)+(-5/24)</f>
        <v>41053.564525462964</v>
      </c>
      <c r="T2502" s="9">
        <f>(((I2502/60)/60)/24)+DATE(1970,1,1)+(-5/24)</f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E2503/D2503 * 100</f>
        <v>2.5545454545454547</v>
      </c>
      <c r="P2503" s="5">
        <f>E2503/L2503</f>
        <v>40.142857142857146</v>
      </c>
      <c r="Q2503" t="str">
        <f>LEFT(N2503,SEARCH("/",  N2503,  1)-1)</f>
        <v>food</v>
      </c>
      <c r="R2503" t="str">
        <f>RIGHT(N2503,LEN(N2503)-SEARCH("/",  N2503,  1))</f>
        <v>restaurants</v>
      </c>
      <c r="S2503" s="9">
        <f>(((J2503/60)/60)/24)+DATE(1970,1,1)+(-5/24)</f>
        <v>42244.568333333329</v>
      </c>
      <c r="T2503" s="9">
        <f>(((I2503/60)/60)/24)+DATE(1970,1,1)+(-5/24)</f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E2504/D2504 * 100</f>
        <v>7.8181818181818186E-2</v>
      </c>
      <c r="P2504" s="5">
        <f>E2504/L2504</f>
        <v>17.2</v>
      </c>
      <c r="Q2504" t="str">
        <f>LEFT(N2504,SEARCH("/",  N2504,  1)-1)</f>
        <v>food</v>
      </c>
      <c r="R2504" t="str">
        <f>RIGHT(N2504,LEN(N2504)-SEARCH("/",  N2504,  1))</f>
        <v>restaurants</v>
      </c>
      <c r="S2504" s="9">
        <f>(((J2504/60)/60)/24)+DATE(1970,1,1)+(-5/24)</f>
        <v>41858.617106481477</v>
      </c>
      <c r="T2504" s="9">
        <f>(((I2504/60)/60)/24)+DATE(1970,1,1)+(-5/24)</f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E2505/D2505 * 100</f>
        <v>0</v>
      </c>
      <c r="P2505" s="5" t="e">
        <f>E2505/L2505</f>
        <v>#DIV/0!</v>
      </c>
      <c r="Q2505" t="str">
        <f>LEFT(N2505,SEARCH("/",  N2505,  1)-1)</f>
        <v>food</v>
      </c>
      <c r="R2505" t="str">
        <f>RIGHT(N2505,LEN(N2505)-SEARCH("/",  N2505,  1))</f>
        <v>restaurants</v>
      </c>
      <c r="S2505" s="9">
        <f>(((J2505/60)/60)/24)+DATE(1970,1,1)+(-5/24)</f>
        <v>42498.691064814811</v>
      </c>
      <c r="T2505" s="9">
        <f>(((I2505/60)/60)/24)+DATE(1970,1,1)+(-5/24)</f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E2506/D2506 * 100</f>
        <v>0</v>
      </c>
      <c r="P2506" s="5" t="e">
        <f>E2506/L2506</f>
        <v>#DIV/0!</v>
      </c>
      <c r="Q2506" t="str">
        <f>LEFT(N2506,SEARCH("/",  N2506,  1)-1)</f>
        <v>food</v>
      </c>
      <c r="R2506" t="str">
        <f>RIGHT(N2506,LEN(N2506)-SEARCH("/",  N2506,  1))</f>
        <v>restaurants</v>
      </c>
      <c r="S2506" s="9">
        <f>(((J2506/60)/60)/24)+DATE(1970,1,1)+(-5/24)</f>
        <v>41927.807106481479</v>
      </c>
      <c r="T2506" s="9">
        <f>(((I2506/60)/60)/24)+DATE(1970,1,1)+(-5/24)</f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E2507/D2507 * 100</f>
        <v>0</v>
      </c>
      <c r="P2507" s="5" t="e">
        <f>E2507/L2507</f>
        <v>#DIV/0!</v>
      </c>
      <c r="Q2507" t="str">
        <f>LEFT(N2507,SEARCH("/",  N2507,  1)-1)</f>
        <v>food</v>
      </c>
      <c r="R2507" t="str">
        <f>RIGHT(N2507,LEN(N2507)-SEARCH("/",  N2507,  1))</f>
        <v>restaurants</v>
      </c>
      <c r="S2507" s="9">
        <f>(((J2507/60)/60)/24)+DATE(1970,1,1)+(-5/24)</f>
        <v>42046.847407407404</v>
      </c>
      <c r="T2507" s="9">
        <f>(((I2507/60)/60)/24)+DATE(1970,1,1)+(-5/24)</f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E2508/D2508 * 100</f>
        <v>0.6</v>
      </c>
      <c r="P2508" s="5">
        <f>E2508/L2508</f>
        <v>15</v>
      </c>
      <c r="Q2508" t="str">
        <f>LEFT(N2508,SEARCH("/",  N2508,  1)-1)</f>
        <v>food</v>
      </c>
      <c r="R2508" t="str">
        <f>RIGHT(N2508,LEN(N2508)-SEARCH("/",  N2508,  1))</f>
        <v>restaurants</v>
      </c>
      <c r="S2508" s="9">
        <f>(((J2508/60)/60)/24)+DATE(1970,1,1)+(-5/24)</f>
        <v>42258.088761574072</v>
      </c>
      <c r="T2508" s="9">
        <f>(((I2508/60)/60)/24)+DATE(1970,1,1)+(-5/24)</f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E2509/D2509 * 100</f>
        <v>0</v>
      </c>
      <c r="P2509" s="5" t="e">
        <f>E2509/L2509</f>
        <v>#DIV/0!</v>
      </c>
      <c r="Q2509" t="str">
        <f>LEFT(N2509,SEARCH("/",  N2509,  1)-1)</f>
        <v>food</v>
      </c>
      <c r="R2509" t="str">
        <f>RIGHT(N2509,LEN(N2509)-SEARCH("/",  N2509,  1))</f>
        <v>restaurants</v>
      </c>
      <c r="S2509" s="9">
        <f>(((J2509/60)/60)/24)+DATE(1970,1,1)+(-5/24)</f>
        <v>42104.864629629628</v>
      </c>
      <c r="T2509" s="9">
        <f>(((I2509/60)/60)/24)+DATE(1970,1,1)+(-5/24)</f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E2510/D2510 * 100</f>
        <v>0</v>
      </c>
      <c r="P2510" s="5" t="e">
        <f>E2510/L2510</f>
        <v>#DIV/0!</v>
      </c>
      <c r="Q2510" t="str">
        <f>LEFT(N2510,SEARCH("/",  N2510,  1)-1)</f>
        <v>food</v>
      </c>
      <c r="R2510" t="str">
        <f>RIGHT(N2510,LEN(N2510)-SEARCH("/",  N2510,  1))</f>
        <v>restaurants</v>
      </c>
      <c r="S2510" s="9">
        <f>(((J2510/60)/60)/24)+DATE(1970,1,1)+(-5/24)</f>
        <v>41835.743449074071</v>
      </c>
      <c r="T2510" s="9">
        <f>(((I2510/60)/60)/24)+DATE(1970,1,1)+(-5/24)</f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E2511/D2511 * 100</f>
        <v>1.0526315789473684</v>
      </c>
      <c r="P2511" s="5">
        <f>E2511/L2511</f>
        <v>35.714285714285715</v>
      </c>
      <c r="Q2511" t="str">
        <f>LEFT(N2511,SEARCH("/",  N2511,  1)-1)</f>
        <v>food</v>
      </c>
      <c r="R2511" t="str">
        <f>RIGHT(N2511,LEN(N2511)-SEARCH("/",  N2511,  1))</f>
        <v>restaurants</v>
      </c>
      <c r="S2511" s="9">
        <f>(((J2511/60)/60)/24)+DATE(1970,1,1)+(-5/24)</f>
        <v>42058.601261574069</v>
      </c>
      <c r="T2511" s="9">
        <f>(((I2511/60)/60)/24)+DATE(1970,1,1)+(-5/24)</f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E2512/D2512 * 100</f>
        <v>0.15</v>
      </c>
      <c r="P2512" s="5">
        <f>E2512/L2512</f>
        <v>37.5</v>
      </c>
      <c r="Q2512" t="str">
        <f>LEFT(N2512,SEARCH("/",  N2512,  1)-1)</f>
        <v>food</v>
      </c>
      <c r="R2512" t="str">
        <f>RIGHT(N2512,LEN(N2512)-SEARCH("/",  N2512,  1))</f>
        <v>restaurants</v>
      </c>
      <c r="S2512" s="9">
        <f>(((J2512/60)/60)/24)+DATE(1970,1,1)+(-5/24)</f>
        <v>42078.78902777777</v>
      </c>
      <c r="T2512" s="9">
        <f>(((I2512/60)/60)/24)+DATE(1970,1,1)+(-5/24)</f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E2513/D2513 * 100</f>
        <v>0</v>
      </c>
      <c r="P2513" s="5" t="e">
        <f>E2513/L2513</f>
        <v>#DIV/0!</v>
      </c>
      <c r="Q2513" t="str">
        <f>LEFT(N2513,SEARCH("/",  N2513,  1)-1)</f>
        <v>food</v>
      </c>
      <c r="R2513" t="str">
        <f>RIGHT(N2513,LEN(N2513)-SEARCH("/",  N2513,  1))</f>
        <v>restaurants</v>
      </c>
      <c r="S2513" s="9">
        <f>(((J2513/60)/60)/24)+DATE(1970,1,1)+(-5/24)</f>
        <v>42371.238576388881</v>
      </c>
      <c r="T2513" s="9">
        <f>(((I2513/60)/60)/24)+DATE(1970,1,1)+(-5/24)</f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E2514/D2514 * 100</f>
        <v>0</v>
      </c>
      <c r="P2514" s="5" t="e">
        <f>E2514/L2514</f>
        <v>#DIV/0!</v>
      </c>
      <c r="Q2514" t="str">
        <f>LEFT(N2514,SEARCH("/",  N2514,  1)-1)</f>
        <v>food</v>
      </c>
      <c r="R2514" t="str">
        <f>RIGHT(N2514,LEN(N2514)-SEARCH("/",  N2514,  1))</f>
        <v>restaurants</v>
      </c>
      <c r="S2514" s="9">
        <f>(((J2514/60)/60)/24)+DATE(1970,1,1)+(-5/24)</f>
        <v>41971.668530092589</v>
      </c>
      <c r="T2514" s="9">
        <f>(((I2514/60)/60)/24)+DATE(1970,1,1)+(-5/24)</f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E2515/D2515 * 100</f>
        <v>0</v>
      </c>
      <c r="P2515" s="5" t="e">
        <f>E2515/L2515</f>
        <v>#DIV/0!</v>
      </c>
      <c r="Q2515" t="str">
        <f>LEFT(N2515,SEARCH("/",  N2515,  1)-1)</f>
        <v>food</v>
      </c>
      <c r="R2515" t="str">
        <f>RIGHT(N2515,LEN(N2515)-SEARCH("/",  N2515,  1))</f>
        <v>restaurants</v>
      </c>
      <c r="S2515" s="9">
        <f>(((J2515/60)/60)/24)+DATE(1970,1,1)+(-5/24)</f>
        <v>42731.798483796294</v>
      </c>
      <c r="T2515" s="9">
        <f>(((I2515/60)/60)/24)+DATE(1970,1,1)+(-5/24)</f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E2516/D2516 * 100</f>
        <v>1.7500000000000002</v>
      </c>
      <c r="P2516" s="5">
        <f>E2516/L2516</f>
        <v>52.5</v>
      </c>
      <c r="Q2516" t="str">
        <f>LEFT(N2516,SEARCH("/",  N2516,  1)-1)</f>
        <v>food</v>
      </c>
      <c r="R2516" t="str">
        <f>RIGHT(N2516,LEN(N2516)-SEARCH("/",  N2516,  1))</f>
        <v>restaurants</v>
      </c>
      <c r="S2516" s="9">
        <f>(((J2516/60)/60)/24)+DATE(1970,1,1)+(-5/24)</f>
        <v>41854.181446759256</v>
      </c>
      <c r="T2516" s="9">
        <f>(((I2516/60)/60)/24)+DATE(1970,1,1)+(-5/24)</f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E2517/D2517 * 100</f>
        <v>18.600000000000001</v>
      </c>
      <c r="P2517" s="5">
        <f>E2517/L2517</f>
        <v>77.5</v>
      </c>
      <c r="Q2517" t="str">
        <f>LEFT(N2517,SEARCH("/",  N2517,  1)-1)</f>
        <v>food</v>
      </c>
      <c r="R2517" t="str">
        <f>RIGHT(N2517,LEN(N2517)-SEARCH("/",  N2517,  1))</f>
        <v>restaurants</v>
      </c>
      <c r="S2517" s="9">
        <f>(((J2517/60)/60)/24)+DATE(1970,1,1)+(-5/24)</f>
        <v>42027.63140046296</v>
      </c>
      <c r="T2517" s="9">
        <f>(((I2517/60)/60)/24)+DATE(1970,1,1)+(-5/24)</f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E2518/D2518 * 100</f>
        <v>0</v>
      </c>
      <c r="P2518" s="5" t="e">
        <f>E2518/L2518</f>
        <v>#DIV/0!</v>
      </c>
      <c r="Q2518" t="str">
        <f>LEFT(N2518,SEARCH("/",  N2518,  1)-1)</f>
        <v>food</v>
      </c>
      <c r="R2518" t="str">
        <f>RIGHT(N2518,LEN(N2518)-SEARCH("/",  N2518,  1))</f>
        <v>restaurants</v>
      </c>
      <c r="S2518" s="9">
        <f>(((J2518/60)/60)/24)+DATE(1970,1,1)+(-5/24)</f>
        <v>41942.445046296292</v>
      </c>
      <c r="T2518" s="9">
        <f>(((I2518/60)/60)/24)+DATE(1970,1,1)+(-5/24)</f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E2519/D2519 * 100</f>
        <v>9.8166666666666664</v>
      </c>
      <c r="P2519" s="5">
        <f>E2519/L2519</f>
        <v>53.545454545454547</v>
      </c>
      <c r="Q2519" t="str">
        <f>LEFT(N2519,SEARCH("/",  N2519,  1)-1)</f>
        <v>food</v>
      </c>
      <c r="R2519" t="str">
        <f>RIGHT(N2519,LEN(N2519)-SEARCH("/",  N2519,  1))</f>
        <v>restaurants</v>
      </c>
      <c r="S2519" s="9">
        <f>(((J2519/60)/60)/24)+DATE(1970,1,1)+(-5/24)</f>
        <v>42052.594097222223</v>
      </c>
      <c r="T2519" s="9">
        <f>(((I2519/60)/60)/24)+DATE(1970,1,1)+(-5/24)</f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E2520/D2520 * 100</f>
        <v>0</v>
      </c>
      <c r="P2520" s="5" t="e">
        <f>E2520/L2520</f>
        <v>#DIV/0!</v>
      </c>
      <c r="Q2520" t="str">
        <f>LEFT(N2520,SEARCH("/",  N2520,  1)-1)</f>
        <v>food</v>
      </c>
      <c r="R2520" t="str">
        <f>RIGHT(N2520,LEN(N2520)-SEARCH("/",  N2520,  1))</f>
        <v>restaurants</v>
      </c>
      <c r="S2520" s="9">
        <f>(((J2520/60)/60)/24)+DATE(1970,1,1)+(-5/24)</f>
        <v>41926.472546296296</v>
      </c>
      <c r="T2520" s="9">
        <f>(((I2520/60)/60)/24)+DATE(1970,1,1)+(-5/24)</f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E2521/D2521 * 100</f>
        <v>4.3333333333333335E-2</v>
      </c>
      <c r="P2521" s="5">
        <f>E2521/L2521</f>
        <v>16.25</v>
      </c>
      <c r="Q2521" t="str">
        <f>LEFT(N2521,SEARCH("/",  N2521,  1)-1)</f>
        <v>food</v>
      </c>
      <c r="R2521" t="str">
        <f>RIGHT(N2521,LEN(N2521)-SEARCH("/",  N2521,  1))</f>
        <v>restaurants</v>
      </c>
      <c r="S2521" s="9">
        <f>(((J2521/60)/60)/24)+DATE(1970,1,1)+(-5/24)</f>
        <v>41808.946805555555</v>
      </c>
      <c r="T2521" s="9">
        <f>(((I2521/60)/60)/24)+DATE(1970,1,1)+(-5/24)</f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E2522/D2522 * 100</f>
        <v>0</v>
      </c>
      <c r="P2522" s="5" t="e">
        <f>E2522/L2522</f>
        <v>#DIV/0!</v>
      </c>
      <c r="Q2522" t="str">
        <f>LEFT(N2522,SEARCH("/",  N2522,  1)-1)</f>
        <v>food</v>
      </c>
      <c r="R2522" t="str">
        <f>RIGHT(N2522,LEN(N2522)-SEARCH("/",  N2522,  1))</f>
        <v>restaurants</v>
      </c>
      <c r="S2522" s="9">
        <f>(((J2522/60)/60)/24)+DATE(1970,1,1)+(-5/24)</f>
        <v>42612.392187500001</v>
      </c>
      <c r="T2522" s="9">
        <f>(((I2522/60)/60)/24)+DATE(1970,1,1)+(-5/24)</f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E2523/D2523 * 100</f>
        <v>109.48792</v>
      </c>
      <c r="P2523" s="5">
        <f>E2523/L2523</f>
        <v>103.68174242424243</v>
      </c>
      <c r="Q2523" t="str">
        <f>LEFT(N2523,SEARCH("/",  N2523,  1)-1)</f>
        <v>music</v>
      </c>
      <c r="R2523" t="str">
        <f>RIGHT(N2523,LEN(N2523)-SEARCH("/",  N2523,  1))</f>
        <v>classical music</v>
      </c>
      <c r="S2523" s="9">
        <f>(((J2523/60)/60)/24)+DATE(1970,1,1)+(-5/24)</f>
        <v>42269.75950231481</v>
      </c>
      <c r="T2523" s="9">
        <f>(((I2523/60)/60)/24)+DATE(1970,1,1)+(-5/24)</f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E2524/D2524 * 100</f>
        <v>100</v>
      </c>
      <c r="P2524" s="5">
        <f>E2524/L2524</f>
        <v>185.18518518518519</v>
      </c>
      <c r="Q2524" t="str">
        <f>LEFT(N2524,SEARCH("/",  N2524,  1)-1)</f>
        <v>music</v>
      </c>
      <c r="R2524" t="str">
        <f>RIGHT(N2524,LEN(N2524)-SEARCH("/",  N2524,  1))</f>
        <v>classical music</v>
      </c>
      <c r="S2524" s="9">
        <f>(((J2524/60)/60)/24)+DATE(1970,1,1)+(-5/24)</f>
        <v>42460.365277777775</v>
      </c>
      <c r="T2524" s="9">
        <f>(((I2524/60)/60)/24)+DATE(1970,1,1)+(-5/24)</f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E2525/D2525 * 100</f>
        <v>156.44444444444446</v>
      </c>
      <c r="P2525" s="5">
        <f>E2525/L2525</f>
        <v>54.153846153846153</v>
      </c>
      <c r="Q2525" t="str">
        <f>LEFT(N2525,SEARCH("/",  N2525,  1)-1)</f>
        <v>music</v>
      </c>
      <c r="R2525" t="str">
        <f>RIGHT(N2525,LEN(N2525)-SEARCH("/",  N2525,  1))</f>
        <v>classical music</v>
      </c>
      <c r="S2525" s="9">
        <f>(((J2525/60)/60)/24)+DATE(1970,1,1)+(-5/24)</f>
        <v>41930.767268518517</v>
      </c>
      <c r="T2525" s="9">
        <f>(((I2525/60)/60)/24)+DATE(1970,1,1)+(-5/24)</f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E2526/D2526 * 100</f>
        <v>101.6</v>
      </c>
      <c r="P2526" s="5">
        <f>E2526/L2526</f>
        <v>177.2093023255814</v>
      </c>
      <c r="Q2526" t="str">
        <f>LEFT(N2526,SEARCH("/",  N2526,  1)-1)</f>
        <v>music</v>
      </c>
      <c r="R2526" t="str">
        <f>RIGHT(N2526,LEN(N2526)-SEARCH("/",  N2526,  1))</f>
        <v>classical music</v>
      </c>
      <c r="S2526" s="9">
        <f>(((J2526/60)/60)/24)+DATE(1970,1,1)+(-5/24)</f>
        <v>41961.599039351851</v>
      </c>
      <c r="T2526" s="9">
        <f>(((I2526/60)/60)/24)+DATE(1970,1,1)+(-5/24)</f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E2527/D2527 * 100</f>
        <v>100.325</v>
      </c>
      <c r="P2527" s="5">
        <f>E2527/L2527</f>
        <v>100.325</v>
      </c>
      <c r="Q2527" t="str">
        <f>LEFT(N2527,SEARCH("/",  N2527,  1)-1)</f>
        <v>music</v>
      </c>
      <c r="R2527" t="str">
        <f>RIGHT(N2527,LEN(N2527)-SEARCH("/",  N2527,  1))</f>
        <v>classical music</v>
      </c>
      <c r="S2527" s="9">
        <f>(((J2527/60)/60)/24)+DATE(1970,1,1)+(-5/24)</f>
        <v>41058.636238425926</v>
      </c>
      <c r="T2527" s="9">
        <f>(((I2527/60)/60)/24)+DATE(1970,1,1)+(-5/24)</f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E2528/D2528 * 100</f>
        <v>112.94999999999999</v>
      </c>
      <c r="P2528" s="5">
        <f>E2528/L2528</f>
        <v>136.90909090909091</v>
      </c>
      <c r="Q2528" t="str">
        <f>LEFT(N2528,SEARCH("/",  N2528,  1)-1)</f>
        <v>music</v>
      </c>
      <c r="R2528" t="str">
        <f>RIGHT(N2528,LEN(N2528)-SEARCH("/",  N2528,  1))</f>
        <v>classical music</v>
      </c>
      <c r="S2528" s="9">
        <f>(((J2528/60)/60)/24)+DATE(1970,1,1)+(-5/24)</f>
        <v>41952.882800925923</v>
      </c>
      <c r="T2528" s="9">
        <f>(((I2528/60)/60)/24)+DATE(1970,1,1)+(-5/24)</f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E2529/D2529 * 100</f>
        <v>102.125</v>
      </c>
      <c r="P2529" s="5">
        <f>E2529/L2529</f>
        <v>57.535211267605632</v>
      </c>
      <c r="Q2529" t="str">
        <f>LEFT(N2529,SEARCH("/",  N2529,  1)-1)</f>
        <v>music</v>
      </c>
      <c r="R2529" t="str">
        <f>RIGHT(N2529,LEN(N2529)-SEARCH("/",  N2529,  1))</f>
        <v>classical music</v>
      </c>
      <c r="S2529" s="9">
        <f>(((J2529/60)/60)/24)+DATE(1970,1,1)+(-5/24)</f>
        <v>41546.542719907404</v>
      </c>
      <c r="T2529" s="9">
        <f>(((I2529/60)/60)/24)+DATE(1970,1,1)+(-5/24)</f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E2530/D2530 * 100</f>
        <v>107.24974999999999</v>
      </c>
      <c r="P2530" s="5">
        <f>E2530/L2530</f>
        <v>52.962839506172834</v>
      </c>
      <c r="Q2530" t="str">
        <f>LEFT(N2530,SEARCH("/",  N2530,  1)-1)</f>
        <v>music</v>
      </c>
      <c r="R2530" t="str">
        <f>RIGHT(N2530,LEN(N2530)-SEARCH("/",  N2530,  1))</f>
        <v>classical music</v>
      </c>
      <c r="S2530" s="9">
        <f>(((J2530/60)/60)/24)+DATE(1970,1,1)+(-5/24)</f>
        <v>42217.626192129632</v>
      </c>
      <c r="T2530" s="9">
        <f>(((I2530/60)/60)/24)+DATE(1970,1,1)+(-5/24)</f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E2531/D2531 * 100</f>
        <v>104.28333333333333</v>
      </c>
      <c r="P2531" s="5">
        <f>E2531/L2531</f>
        <v>82.328947368421055</v>
      </c>
      <c r="Q2531" t="str">
        <f>LEFT(N2531,SEARCH("/",  N2531,  1)-1)</f>
        <v>music</v>
      </c>
      <c r="R2531" t="str">
        <f>RIGHT(N2531,LEN(N2531)-SEARCH("/",  N2531,  1))</f>
        <v>classical music</v>
      </c>
      <c r="S2531" s="9">
        <f>(((J2531/60)/60)/24)+DATE(1970,1,1)+(-5/24)</f>
        <v>40947.872395833328</v>
      </c>
      <c r="T2531" s="9">
        <f>(((I2531/60)/60)/24)+DATE(1970,1,1)+(-5/24)</f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E2532/D2532 * 100</f>
        <v>100</v>
      </c>
      <c r="P2532" s="5">
        <f>E2532/L2532</f>
        <v>135.41666666666666</v>
      </c>
      <c r="Q2532" t="str">
        <f>LEFT(N2532,SEARCH("/",  N2532,  1)-1)</f>
        <v>music</v>
      </c>
      <c r="R2532" t="str">
        <f>RIGHT(N2532,LEN(N2532)-SEARCH("/",  N2532,  1))</f>
        <v>classical music</v>
      </c>
      <c r="S2532" s="9">
        <f>(((J2532/60)/60)/24)+DATE(1970,1,1)+(-5/24)</f>
        <v>42081.656307870369</v>
      </c>
      <c r="T2532" s="9">
        <f>(((I2532/60)/60)/24)+DATE(1970,1,1)+(-5/24)</f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E2533/D2533 * 100</f>
        <v>100.4</v>
      </c>
      <c r="P2533" s="5">
        <f>E2533/L2533</f>
        <v>74.06557377049181</v>
      </c>
      <c r="Q2533" t="str">
        <f>LEFT(N2533,SEARCH("/",  N2533,  1)-1)</f>
        <v>music</v>
      </c>
      <c r="R2533" t="str">
        <f>RIGHT(N2533,LEN(N2533)-SEARCH("/",  N2533,  1))</f>
        <v>classical music</v>
      </c>
      <c r="S2533" s="9">
        <f>(((J2533/60)/60)/24)+DATE(1970,1,1)+(-5/24)</f>
        <v>42208.471689814811</v>
      </c>
      <c r="T2533" s="9">
        <f>(((I2533/60)/60)/24)+DATE(1970,1,1)+(-5/24)</f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E2534/D2534 * 100</f>
        <v>126.125</v>
      </c>
      <c r="P2534" s="5">
        <f>E2534/L2534</f>
        <v>84.083333333333329</v>
      </c>
      <c r="Q2534" t="str">
        <f>LEFT(N2534,SEARCH("/",  N2534,  1)-1)</f>
        <v>music</v>
      </c>
      <c r="R2534" t="str">
        <f>RIGHT(N2534,LEN(N2534)-SEARCH("/",  N2534,  1))</f>
        <v>classical music</v>
      </c>
      <c r="S2534" s="9">
        <f>(((J2534/60)/60)/24)+DATE(1970,1,1)+(-5/24)</f>
        <v>41107.640810185185</v>
      </c>
      <c r="T2534" s="9">
        <f>(((I2534/60)/60)/24)+DATE(1970,1,1)+(-5/24)</f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E2535/D2535 * 100</f>
        <v>110.66666666666667</v>
      </c>
      <c r="P2535" s="5">
        <f>E2535/L2535</f>
        <v>61.029411764705884</v>
      </c>
      <c r="Q2535" t="str">
        <f>LEFT(N2535,SEARCH("/",  N2535,  1)-1)</f>
        <v>music</v>
      </c>
      <c r="R2535" t="str">
        <f>RIGHT(N2535,LEN(N2535)-SEARCH("/",  N2535,  1))</f>
        <v>classical music</v>
      </c>
      <c r="S2535" s="9">
        <f>(((J2535/60)/60)/24)+DATE(1970,1,1)+(-5/24)</f>
        <v>41304.542951388888</v>
      </c>
      <c r="T2535" s="9">
        <f>(((I2535/60)/60)/24)+DATE(1970,1,1)+(-5/24)</f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E2536/D2536 * 100</f>
        <v>105</v>
      </c>
      <c r="P2536" s="5">
        <f>E2536/L2536</f>
        <v>150</v>
      </c>
      <c r="Q2536" t="str">
        <f>LEFT(N2536,SEARCH("/",  N2536,  1)-1)</f>
        <v>music</v>
      </c>
      <c r="R2536" t="str">
        <f>RIGHT(N2536,LEN(N2536)-SEARCH("/",  N2536,  1))</f>
        <v>classical music</v>
      </c>
      <c r="S2536" s="9">
        <f>(((J2536/60)/60)/24)+DATE(1970,1,1)+(-5/24)</f>
        <v>40127.492037037038</v>
      </c>
      <c r="T2536" s="9">
        <f>(((I2536/60)/60)/24)+DATE(1970,1,1)+(-5/24)</f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E2537/D2537 * 100</f>
        <v>103.77499999999999</v>
      </c>
      <c r="P2537" s="5">
        <f>E2537/L2537</f>
        <v>266.08974358974359</v>
      </c>
      <c r="Q2537" t="str">
        <f>LEFT(N2537,SEARCH("/",  N2537,  1)-1)</f>
        <v>music</v>
      </c>
      <c r="R2537" t="str">
        <f>RIGHT(N2537,LEN(N2537)-SEARCH("/",  N2537,  1))</f>
        <v>classical music</v>
      </c>
      <c r="S2537" s="9">
        <f>(((J2537/60)/60)/24)+DATE(1970,1,1)+(-5/24)</f>
        <v>41943.582696759258</v>
      </c>
      <c r="T2537" s="9">
        <f>(((I2537/60)/60)/24)+DATE(1970,1,1)+(-5/24)</f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E2538/D2538 * 100</f>
        <v>115.99999999999999</v>
      </c>
      <c r="P2538" s="5">
        <f>E2538/L2538</f>
        <v>7.25</v>
      </c>
      <c r="Q2538" t="str">
        <f>LEFT(N2538,SEARCH("/",  N2538,  1)-1)</f>
        <v>music</v>
      </c>
      <c r="R2538" t="str">
        <f>RIGHT(N2538,LEN(N2538)-SEARCH("/",  N2538,  1))</f>
        <v>classical music</v>
      </c>
      <c r="S2538" s="9">
        <f>(((J2538/60)/60)/24)+DATE(1970,1,1)+(-5/24)</f>
        <v>41463.89775462963</v>
      </c>
      <c r="T2538" s="9">
        <f>(((I2538/60)/60)/24)+DATE(1970,1,1)+(-5/24)</f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E2539/D2539 * 100</f>
        <v>110.00000000000001</v>
      </c>
      <c r="P2539" s="5">
        <f>E2539/L2539</f>
        <v>100</v>
      </c>
      <c r="Q2539" t="str">
        <f>LEFT(N2539,SEARCH("/",  N2539,  1)-1)</f>
        <v>music</v>
      </c>
      <c r="R2539" t="str">
        <f>RIGHT(N2539,LEN(N2539)-SEARCH("/",  N2539,  1))</f>
        <v>classical music</v>
      </c>
      <c r="S2539" s="9">
        <f>(((J2539/60)/60)/24)+DATE(1970,1,1)+(-5/24)</f>
        <v>40696.440451388888</v>
      </c>
      <c r="T2539" s="9">
        <f>(((I2539/60)/60)/24)+DATE(1970,1,1)+(-5/24)</f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E2540/D2540 * 100</f>
        <v>113.01761111111111</v>
      </c>
      <c r="P2540" s="5">
        <f>E2540/L2540</f>
        <v>109.96308108108107</v>
      </c>
      <c r="Q2540" t="str">
        <f>LEFT(N2540,SEARCH("/",  N2540,  1)-1)</f>
        <v>music</v>
      </c>
      <c r="R2540" t="str">
        <f>RIGHT(N2540,LEN(N2540)-SEARCH("/",  N2540,  1))</f>
        <v>classical music</v>
      </c>
      <c r="S2540" s="9">
        <f>(((J2540/60)/60)/24)+DATE(1970,1,1)+(-5/24)</f>
        <v>41298.301631944443</v>
      </c>
      <c r="T2540" s="9">
        <f>(((I2540/60)/60)/24)+DATE(1970,1,1)+(-5/24)</f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E2541/D2541 * 100</f>
        <v>100.25</v>
      </c>
      <c r="P2541" s="5">
        <f>E2541/L2541</f>
        <v>169.91525423728814</v>
      </c>
      <c r="Q2541" t="str">
        <f>LEFT(N2541,SEARCH("/",  N2541,  1)-1)</f>
        <v>music</v>
      </c>
      <c r="R2541" t="str">
        <f>RIGHT(N2541,LEN(N2541)-SEARCH("/",  N2541,  1))</f>
        <v>classical music</v>
      </c>
      <c r="S2541" s="9">
        <f>(((J2541/60)/60)/24)+DATE(1970,1,1)+(-5/24)</f>
        <v>41977.693888888891</v>
      </c>
      <c r="T2541" s="9">
        <f>(((I2541/60)/60)/24)+DATE(1970,1,1)+(-5/24)</f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E2542/D2542 * 100</f>
        <v>103.4</v>
      </c>
      <c r="P2542" s="5">
        <f>E2542/L2542</f>
        <v>95.740740740740748</v>
      </c>
      <c r="Q2542" t="str">
        <f>LEFT(N2542,SEARCH("/",  N2542,  1)-1)</f>
        <v>music</v>
      </c>
      <c r="R2542" t="str">
        <f>RIGHT(N2542,LEN(N2542)-SEARCH("/",  N2542,  1))</f>
        <v>classical music</v>
      </c>
      <c r="S2542" s="9">
        <f>(((J2542/60)/60)/24)+DATE(1970,1,1)+(-5/24)</f>
        <v>40785.466678240737</v>
      </c>
      <c r="T2542" s="9">
        <f>(((I2542/60)/60)/24)+DATE(1970,1,1)+(-5/24)</f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E2543/D2543 * 100</f>
        <v>107.02857142857142</v>
      </c>
      <c r="P2543" s="5">
        <f>E2543/L2543</f>
        <v>59.460317460317462</v>
      </c>
      <c r="Q2543" t="str">
        <f>LEFT(N2543,SEARCH("/",  N2543,  1)-1)</f>
        <v>music</v>
      </c>
      <c r="R2543" t="str">
        <f>RIGHT(N2543,LEN(N2543)-SEARCH("/",  N2543,  1))</f>
        <v>classical music</v>
      </c>
      <c r="S2543" s="9">
        <f>(((J2543/60)/60)/24)+DATE(1970,1,1)+(-5/24)</f>
        <v>41483.240949074068</v>
      </c>
      <c r="T2543" s="9">
        <f>(((I2543/60)/60)/24)+DATE(1970,1,1)+(-5/24)</f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E2544/D2544 * 100</f>
        <v>103.57142857142858</v>
      </c>
      <c r="P2544" s="5">
        <f>E2544/L2544</f>
        <v>55.769230769230766</v>
      </c>
      <c r="Q2544" t="str">
        <f>LEFT(N2544,SEARCH("/",  N2544,  1)-1)</f>
        <v>music</v>
      </c>
      <c r="R2544" t="str">
        <f>RIGHT(N2544,LEN(N2544)-SEARCH("/",  N2544,  1))</f>
        <v>classical music</v>
      </c>
      <c r="S2544" s="9">
        <f>(((J2544/60)/60)/24)+DATE(1970,1,1)+(-5/24)</f>
        <v>41509.218252314815</v>
      </c>
      <c r="T2544" s="9">
        <f>(((I2544/60)/60)/24)+DATE(1970,1,1)+(-5/24)</f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E2545/D2545 * 100</f>
        <v>156.4</v>
      </c>
      <c r="P2545" s="5">
        <f>E2545/L2545</f>
        <v>30.076923076923077</v>
      </c>
      <c r="Q2545" t="str">
        <f>LEFT(N2545,SEARCH("/",  N2545,  1)-1)</f>
        <v>music</v>
      </c>
      <c r="R2545" t="str">
        <f>RIGHT(N2545,LEN(N2545)-SEARCH("/",  N2545,  1))</f>
        <v>classical music</v>
      </c>
      <c r="S2545" s="9">
        <f>(((J2545/60)/60)/24)+DATE(1970,1,1)+(-5/24)</f>
        <v>40513.899282407401</v>
      </c>
      <c r="T2545" s="9">
        <f>(((I2545/60)/60)/24)+DATE(1970,1,1)+(-5/24)</f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E2546/D2546 * 100</f>
        <v>100.82</v>
      </c>
      <c r="P2546" s="5">
        <f>E2546/L2546</f>
        <v>88.438596491228068</v>
      </c>
      <c r="Q2546" t="str">
        <f>LEFT(N2546,SEARCH("/",  N2546,  1)-1)</f>
        <v>music</v>
      </c>
      <c r="R2546" t="str">
        <f>RIGHT(N2546,LEN(N2546)-SEARCH("/",  N2546,  1))</f>
        <v>classical music</v>
      </c>
      <c r="S2546" s="9">
        <f>(((J2546/60)/60)/24)+DATE(1970,1,1)+(-5/24)</f>
        <v>41068.3121412037</v>
      </c>
      <c r="T2546" s="9">
        <f>(((I2546/60)/60)/24)+DATE(1970,1,1)+(-5/24)</f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E2547/D2547 * 100</f>
        <v>195.3</v>
      </c>
      <c r="P2547" s="5">
        <f>E2547/L2547</f>
        <v>64.032786885245898</v>
      </c>
      <c r="Q2547" t="str">
        <f>LEFT(N2547,SEARCH("/",  N2547,  1)-1)</f>
        <v>music</v>
      </c>
      <c r="R2547" t="str">
        <f>RIGHT(N2547,LEN(N2547)-SEARCH("/",  N2547,  1))</f>
        <v>classical music</v>
      </c>
      <c r="S2547" s="9">
        <f>(((J2547/60)/60)/24)+DATE(1970,1,1)+(-5/24)</f>
        <v>42026.929837962954</v>
      </c>
      <c r="T2547" s="9">
        <f>(((I2547/60)/60)/24)+DATE(1970,1,1)+(-5/24)</f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E2548/D2548 * 100</f>
        <v>111.71428571428572</v>
      </c>
      <c r="P2548" s="5">
        <f>E2548/L2548</f>
        <v>60.153846153846153</v>
      </c>
      <c r="Q2548" t="str">
        <f>LEFT(N2548,SEARCH("/",  N2548,  1)-1)</f>
        <v>music</v>
      </c>
      <c r="R2548" t="str">
        <f>RIGHT(N2548,LEN(N2548)-SEARCH("/",  N2548,  1))</f>
        <v>classical music</v>
      </c>
      <c r="S2548" s="9">
        <f>(((J2548/60)/60)/24)+DATE(1970,1,1)+(-5/24)</f>
        <v>41524.650219907402</v>
      </c>
      <c r="T2548" s="9">
        <f>(((I2548/60)/60)/24)+DATE(1970,1,1)+(-5/24)</f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E2549/D2549 * 100</f>
        <v>119.85454545454546</v>
      </c>
      <c r="P2549" s="5">
        <f>E2549/L2549</f>
        <v>49.194029850746269</v>
      </c>
      <c r="Q2549" t="str">
        <f>LEFT(N2549,SEARCH("/",  N2549,  1)-1)</f>
        <v>music</v>
      </c>
      <c r="R2549" t="str">
        <f>RIGHT(N2549,LEN(N2549)-SEARCH("/",  N2549,  1))</f>
        <v>classical music</v>
      </c>
      <c r="S2549" s="9">
        <f>(((J2549/60)/60)/24)+DATE(1970,1,1)+(-5/24)</f>
        <v>40973.564849537033</v>
      </c>
      <c r="T2549" s="9">
        <f>(((I2549/60)/60)/24)+DATE(1970,1,1)+(-5/24)</f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E2550/D2550 * 100</f>
        <v>101.85</v>
      </c>
      <c r="P2550" s="5">
        <f>E2550/L2550</f>
        <v>165.16216216216216</v>
      </c>
      <c r="Q2550" t="str">
        <f>LEFT(N2550,SEARCH("/",  N2550,  1)-1)</f>
        <v>music</v>
      </c>
      <c r="R2550" t="str">
        <f>RIGHT(N2550,LEN(N2550)-SEARCH("/",  N2550,  1))</f>
        <v>classical music</v>
      </c>
      <c r="S2550" s="9">
        <f>(((J2550/60)/60)/24)+DATE(1970,1,1)+(-5/24)</f>
        <v>42618.417094907411</v>
      </c>
      <c r="T2550" s="9">
        <f>(((I2550/60)/60)/24)+DATE(1970,1,1)+(-5/24)</f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E2551/D2551 * 100</f>
        <v>102.80254777070064</v>
      </c>
      <c r="P2551" s="5">
        <f>E2551/L2551</f>
        <v>43.621621621621621</v>
      </c>
      <c r="Q2551" t="str">
        <f>LEFT(N2551,SEARCH("/",  N2551,  1)-1)</f>
        <v>music</v>
      </c>
      <c r="R2551" t="str">
        <f>RIGHT(N2551,LEN(N2551)-SEARCH("/",  N2551,  1))</f>
        <v>classical music</v>
      </c>
      <c r="S2551" s="9">
        <f>(((J2551/60)/60)/24)+DATE(1970,1,1)+(-5/24)</f>
        <v>41390.549421296295</v>
      </c>
      <c r="T2551" s="9">
        <f>(((I2551/60)/60)/24)+DATE(1970,1,1)+(-5/24)</f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E2552/D2552 * 100</f>
        <v>100.84615384615385</v>
      </c>
      <c r="P2552" s="5">
        <f>E2552/L2552</f>
        <v>43.7</v>
      </c>
      <c r="Q2552" t="str">
        <f>LEFT(N2552,SEARCH("/",  N2552,  1)-1)</f>
        <v>music</v>
      </c>
      <c r="R2552" t="str">
        <f>RIGHT(N2552,LEN(N2552)-SEARCH("/",  N2552,  1))</f>
        <v>classical music</v>
      </c>
      <c r="S2552" s="9">
        <f>(((J2552/60)/60)/24)+DATE(1970,1,1)+(-5/24)</f>
        <v>42228.425995370366</v>
      </c>
      <c r="T2552" s="9">
        <f>(((I2552/60)/60)/24)+DATE(1970,1,1)+(-5/24)</f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E2553/D2553 * 100</f>
        <v>102.73469387755102</v>
      </c>
      <c r="P2553" s="5">
        <f>E2553/L2553</f>
        <v>67.419642857142861</v>
      </c>
      <c r="Q2553" t="str">
        <f>LEFT(N2553,SEARCH("/",  N2553,  1)-1)</f>
        <v>music</v>
      </c>
      <c r="R2553" t="str">
        <f>RIGHT(N2553,LEN(N2553)-SEARCH("/",  N2553,  1))</f>
        <v>classical music</v>
      </c>
      <c r="S2553" s="9">
        <f>(((J2553/60)/60)/24)+DATE(1970,1,1)+(-5/24)</f>
        <v>40961.043807870366</v>
      </c>
      <c r="T2553" s="9">
        <f>(((I2553/60)/60)/24)+DATE(1970,1,1)+(-5/24)</f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E2554/D2554 * 100</f>
        <v>106.5</v>
      </c>
      <c r="P2554" s="5">
        <f>E2554/L2554</f>
        <v>177.5</v>
      </c>
      <c r="Q2554" t="str">
        <f>LEFT(N2554,SEARCH("/",  N2554,  1)-1)</f>
        <v>music</v>
      </c>
      <c r="R2554" t="str">
        <f>RIGHT(N2554,LEN(N2554)-SEARCH("/",  N2554,  1))</f>
        <v>classical music</v>
      </c>
      <c r="S2554" s="9">
        <f>(((J2554/60)/60)/24)+DATE(1970,1,1)+(-5/24)</f>
        <v>42769.601631944439</v>
      </c>
      <c r="T2554" s="9">
        <f>(((I2554/60)/60)/24)+DATE(1970,1,1)+(-5/24)</f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E2555/D2555 * 100</f>
        <v>155.53333333333333</v>
      </c>
      <c r="P2555" s="5">
        <f>E2555/L2555</f>
        <v>38.883333333333333</v>
      </c>
      <c r="Q2555" t="str">
        <f>LEFT(N2555,SEARCH("/",  N2555,  1)-1)</f>
        <v>music</v>
      </c>
      <c r="R2555" t="str">
        <f>RIGHT(N2555,LEN(N2555)-SEARCH("/",  N2555,  1))</f>
        <v>classical music</v>
      </c>
      <c r="S2555" s="9">
        <f>(((J2555/60)/60)/24)+DATE(1970,1,1)+(-5/24)</f>
        <v>41112.99082175926</v>
      </c>
      <c r="T2555" s="9">
        <f>(((I2555/60)/60)/24)+DATE(1970,1,1)+(-5/24)</f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E2556/D2556 * 100</f>
        <v>122.8</v>
      </c>
      <c r="P2556" s="5">
        <f>E2556/L2556</f>
        <v>54.985074626865675</v>
      </c>
      <c r="Q2556" t="str">
        <f>LEFT(N2556,SEARCH("/",  N2556,  1)-1)</f>
        <v>music</v>
      </c>
      <c r="R2556" t="str">
        <f>RIGHT(N2556,LEN(N2556)-SEARCH("/",  N2556,  1))</f>
        <v>classical music</v>
      </c>
      <c r="S2556" s="9">
        <f>(((J2556/60)/60)/24)+DATE(1970,1,1)+(-5/24)</f>
        <v>42124.869942129626</v>
      </c>
      <c r="T2556" s="9">
        <f>(((I2556/60)/60)/24)+DATE(1970,1,1)+(-5/24)</f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E2557/D2557 * 100</f>
        <v>107.35</v>
      </c>
      <c r="P2557" s="5">
        <f>E2557/L2557</f>
        <v>61.342857142857142</v>
      </c>
      <c r="Q2557" t="str">
        <f>LEFT(N2557,SEARCH("/",  N2557,  1)-1)</f>
        <v>music</v>
      </c>
      <c r="R2557" t="str">
        <f>RIGHT(N2557,LEN(N2557)-SEARCH("/",  N2557,  1))</f>
        <v>classical music</v>
      </c>
      <c r="S2557" s="9">
        <f>(((J2557/60)/60)/24)+DATE(1970,1,1)+(-5/24)</f>
        <v>41026.44667824074</v>
      </c>
      <c r="T2557" s="9">
        <f>(((I2557/60)/60)/24)+DATE(1970,1,1)+(-5/24)</f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E2558/D2558 * 100</f>
        <v>105.50335570469798</v>
      </c>
      <c r="P2558" s="5">
        <f>E2558/L2558</f>
        <v>23.117647058823529</v>
      </c>
      <c r="Q2558" t="str">
        <f>LEFT(N2558,SEARCH("/",  N2558,  1)-1)</f>
        <v>music</v>
      </c>
      <c r="R2558" t="str">
        <f>RIGHT(N2558,LEN(N2558)-SEARCH("/",  N2558,  1))</f>
        <v>classical music</v>
      </c>
      <c r="S2558" s="9">
        <f>(((J2558/60)/60)/24)+DATE(1970,1,1)+(-5/24)</f>
        <v>41222.783067129625</v>
      </c>
      <c r="T2558" s="9">
        <f>(((I2558/60)/60)/24)+DATE(1970,1,1)+(-5/24)</f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E2559/D2559 * 100</f>
        <v>118.44444444444444</v>
      </c>
      <c r="P2559" s="5">
        <f>E2559/L2559</f>
        <v>29.611111111111111</v>
      </c>
      <c r="Q2559" t="str">
        <f>LEFT(N2559,SEARCH("/",  N2559,  1)-1)</f>
        <v>music</v>
      </c>
      <c r="R2559" t="str">
        <f>RIGHT(N2559,LEN(N2559)-SEARCH("/",  N2559,  1))</f>
        <v>classical music</v>
      </c>
      <c r="S2559" s="9">
        <f>(((J2559/60)/60)/24)+DATE(1970,1,1)+(-5/24)</f>
        <v>41744.536874999998</v>
      </c>
      <c r="T2559" s="9">
        <f>(((I2559/60)/60)/24)+DATE(1970,1,1)+(-5/24)</f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E2560/D2560 * 100</f>
        <v>108.88</v>
      </c>
      <c r="P2560" s="5">
        <f>E2560/L2560</f>
        <v>75.611111111111114</v>
      </c>
      <c r="Q2560" t="str">
        <f>LEFT(N2560,SEARCH("/",  N2560,  1)-1)</f>
        <v>music</v>
      </c>
      <c r="R2560" t="str">
        <f>RIGHT(N2560,LEN(N2560)-SEARCH("/",  N2560,  1))</f>
        <v>classical music</v>
      </c>
      <c r="S2560" s="9">
        <f>(((J2560/60)/60)/24)+DATE(1970,1,1)+(-5/24)</f>
        <v>42093.651689814818</v>
      </c>
      <c r="T2560" s="9">
        <f>(((I2560/60)/60)/24)+DATE(1970,1,1)+(-5/24)</f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E2561/D2561 * 100</f>
        <v>111.25</v>
      </c>
      <c r="P2561" s="5">
        <f>E2561/L2561</f>
        <v>35.6</v>
      </c>
      <c r="Q2561" t="str">
        <f>LEFT(N2561,SEARCH("/",  N2561,  1)-1)</f>
        <v>music</v>
      </c>
      <c r="R2561" t="str">
        <f>RIGHT(N2561,LEN(N2561)-SEARCH("/",  N2561,  1))</f>
        <v>classical music</v>
      </c>
      <c r="S2561" s="9">
        <f>(((J2561/60)/60)/24)+DATE(1970,1,1)+(-5/24)</f>
        <v>40829.665324074071</v>
      </c>
      <c r="T2561" s="9">
        <f>(((I2561/60)/60)/24)+DATE(1970,1,1)+(-5/24)</f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E2562/D2562 * 100</f>
        <v>100.1</v>
      </c>
      <c r="P2562" s="5">
        <f>E2562/L2562</f>
        <v>143</v>
      </c>
      <c r="Q2562" t="str">
        <f>LEFT(N2562,SEARCH("/",  N2562,  1)-1)</f>
        <v>music</v>
      </c>
      <c r="R2562" t="str">
        <f>RIGHT(N2562,LEN(N2562)-SEARCH("/",  N2562,  1))</f>
        <v>classical music</v>
      </c>
      <c r="S2562" s="9">
        <f>(((J2562/60)/60)/24)+DATE(1970,1,1)+(-5/24)</f>
        <v>42039.742754629631</v>
      </c>
      <c r="T2562" s="9">
        <f>(((I2562/60)/60)/24)+DATE(1970,1,1)+(-5/24)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E2563/D2563 * 100</f>
        <v>0</v>
      </c>
      <c r="P2563" s="5" t="e">
        <f>E2563/L2563</f>
        <v>#DIV/0!</v>
      </c>
      <c r="Q2563" t="str">
        <f>LEFT(N2563,SEARCH("/",  N2563,  1)-1)</f>
        <v>food</v>
      </c>
      <c r="R2563" t="str">
        <f>RIGHT(N2563,LEN(N2563)-SEARCH("/",  N2563,  1))</f>
        <v>food trucks</v>
      </c>
      <c r="S2563" s="9">
        <f>(((J2563/60)/60)/24)+DATE(1970,1,1)+(-5/24)</f>
        <v>42260.320474537039</v>
      </c>
      <c r="T2563" s="9">
        <f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E2564/D2564 * 100</f>
        <v>0.75</v>
      </c>
      <c r="P2564" s="5">
        <f>E2564/L2564</f>
        <v>25</v>
      </c>
      <c r="Q2564" t="str">
        <f>LEFT(N2564,SEARCH("/",  N2564,  1)-1)</f>
        <v>food</v>
      </c>
      <c r="R2564" t="str">
        <f>RIGHT(N2564,LEN(N2564)-SEARCH("/",  N2564,  1))</f>
        <v>food trucks</v>
      </c>
      <c r="S2564" s="9">
        <f>(((J2564/60)/60)/24)+DATE(1970,1,1)+(-5/24)</f>
        <v>42594.316423611112</v>
      </c>
      <c r="T2564" s="9">
        <f>(((I2564/60)/60)/24)+DATE(1970,1,1)+(-5/24)</f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E2565/D2565 * 100</f>
        <v>0</v>
      </c>
      <c r="P2565" s="5" t="e">
        <f>E2565/L2565</f>
        <v>#DIV/0!</v>
      </c>
      <c r="Q2565" t="str">
        <f>LEFT(N2565,SEARCH("/",  N2565,  1)-1)</f>
        <v>food</v>
      </c>
      <c r="R2565" t="str">
        <f>RIGHT(N2565,LEN(N2565)-SEARCH("/",  N2565,  1))</f>
        <v>food trucks</v>
      </c>
      <c r="S2565" s="9">
        <f>(((J2565/60)/60)/24)+DATE(1970,1,1)+(-5/24)</f>
        <v>42154.931145833332</v>
      </c>
      <c r="T2565" s="9">
        <f>(((I2565/60)/60)/24)+DATE(1970,1,1)+(-5/24)</f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E2566/D2566 * 100</f>
        <v>0</v>
      </c>
      <c r="P2566" s="5" t="e">
        <f>E2566/L2566</f>
        <v>#DIV/0!</v>
      </c>
      <c r="Q2566" t="str">
        <f>LEFT(N2566,SEARCH("/",  N2566,  1)-1)</f>
        <v>food</v>
      </c>
      <c r="R2566" t="str">
        <f>RIGHT(N2566,LEN(N2566)-SEARCH("/",  N2566,  1))</f>
        <v>food trucks</v>
      </c>
      <c r="S2566" s="9">
        <f>(((J2566/60)/60)/24)+DATE(1970,1,1)+(-5/24)</f>
        <v>41821.83216435185</v>
      </c>
      <c r="T2566" s="9">
        <f>(((I2566/60)/60)/24)+DATE(1970,1,1)+(-5/24)</f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E2567/D2567 * 100</f>
        <v>1</v>
      </c>
      <c r="P2567" s="5">
        <f>E2567/L2567</f>
        <v>100</v>
      </c>
      <c r="Q2567" t="str">
        <f>LEFT(N2567,SEARCH("/",  N2567,  1)-1)</f>
        <v>food</v>
      </c>
      <c r="R2567" t="str">
        <f>RIGHT(N2567,LEN(N2567)-SEARCH("/",  N2567,  1))</f>
        <v>food trucks</v>
      </c>
      <c r="S2567" s="9">
        <f>(((J2567/60)/60)/24)+DATE(1970,1,1)+(-5/24)</f>
        <v>42440.442002314812</v>
      </c>
      <c r="T2567" s="9">
        <f>(((I2567/60)/60)/24)+DATE(1970,1,1)+(-5/24)</f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E2568/D2568 * 100</f>
        <v>0</v>
      </c>
      <c r="P2568" s="5" t="e">
        <f>E2568/L2568</f>
        <v>#DIV/0!</v>
      </c>
      <c r="Q2568" t="str">
        <f>LEFT(N2568,SEARCH("/",  N2568,  1)-1)</f>
        <v>food</v>
      </c>
      <c r="R2568" t="str">
        <f>RIGHT(N2568,LEN(N2568)-SEARCH("/",  N2568,  1))</f>
        <v>food trucks</v>
      </c>
      <c r="S2568" s="9">
        <f>(((J2568/60)/60)/24)+DATE(1970,1,1)+(-5/24)</f>
        <v>41842.772546296292</v>
      </c>
      <c r="T2568" s="9">
        <f>(((I2568/60)/60)/24)+DATE(1970,1,1)+(-5/24)</f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E2569/D2569 * 100</f>
        <v>0.26666666666666666</v>
      </c>
      <c r="P2569" s="5">
        <f>E2569/L2569</f>
        <v>60</v>
      </c>
      <c r="Q2569" t="str">
        <f>LEFT(N2569,SEARCH("/",  N2569,  1)-1)</f>
        <v>food</v>
      </c>
      <c r="R2569" t="str">
        <f>RIGHT(N2569,LEN(N2569)-SEARCH("/",  N2569,  1))</f>
        <v>food trucks</v>
      </c>
      <c r="S2569" s="9">
        <f>(((J2569/60)/60)/24)+DATE(1970,1,1)+(-5/24)</f>
        <v>42087.670578703699</v>
      </c>
      <c r="T2569" s="9">
        <f>(((I2569/60)/60)/24)+DATE(1970,1,1)+(-5/24)</f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E2570/D2570 * 100</f>
        <v>0.5</v>
      </c>
      <c r="P2570" s="5">
        <f>E2570/L2570</f>
        <v>50</v>
      </c>
      <c r="Q2570" t="str">
        <f>LEFT(N2570,SEARCH("/",  N2570,  1)-1)</f>
        <v>food</v>
      </c>
      <c r="R2570" t="str">
        <f>RIGHT(N2570,LEN(N2570)-SEARCH("/",  N2570,  1))</f>
        <v>food trucks</v>
      </c>
      <c r="S2570" s="9">
        <f>(((J2570/60)/60)/24)+DATE(1970,1,1)+(-5/24)</f>
        <v>42584.45826388889</v>
      </c>
      <c r="T2570" s="9">
        <f>(((I2570/60)/60)/24)+DATE(1970,1,1)+(-5/24)</f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E2571/D2571 * 100</f>
        <v>2.2307692307692308</v>
      </c>
      <c r="P2571" s="5">
        <f>E2571/L2571</f>
        <v>72.5</v>
      </c>
      <c r="Q2571" t="str">
        <f>LEFT(N2571,SEARCH("/",  N2571,  1)-1)</f>
        <v>food</v>
      </c>
      <c r="R2571" t="str">
        <f>RIGHT(N2571,LEN(N2571)-SEARCH("/",  N2571,  1))</f>
        <v>food trucks</v>
      </c>
      <c r="S2571" s="9">
        <f>(((J2571/60)/60)/24)+DATE(1970,1,1)+(-5/24)</f>
        <v>42233.897129629629</v>
      </c>
      <c r="T2571" s="9">
        <f>(((I2571/60)/60)/24)+DATE(1970,1,1)+(-5/24)</f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E2572/D2572 * 100</f>
        <v>0.84285714285714297</v>
      </c>
      <c r="P2572" s="5">
        <f>E2572/L2572</f>
        <v>29.5</v>
      </c>
      <c r="Q2572" t="str">
        <f>LEFT(N2572,SEARCH("/",  N2572,  1)-1)</f>
        <v>food</v>
      </c>
      <c r="R2572" t="str">
        <f>RIGHT(N2572,LEN(N2572)-SEARCH("/",  N2572,  1))</f>
        <v>food trucks</v>
      </c>
      <c r="S2572" s="9">
        <f>(((J2572/60)/60)/24)+DATE(1970,1,1)+(-5/24)</f>
        <v>42744.694849537038</v>
      </c>
      <c r="T2572" s="9">
        <f>(((I2572/60)/60)/24)+DATE(1970,1,1)+(-5/24)</f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E2573/D2573 * 100</f>
        <v>0.25</v>
      </c>
      <c r="P2573" s="5">
        <f>E2573/L2573</f>
        <v>62.5</v>
      </c>
      <c r="Q2573" t="str">
        <f>LEFT(N2573,SEARCH("/",  N2573,  1)-1)</f>
        <v>food</v>
      </c>
      <c r="R2573" t="str">
        <f>RIGHT(N2573,LEN(N2573)-SEARCH("/",  N2573,  1))</f>
        <v>food trucks</v>
      </c>
      <c r="S2573" s="9">
        <f>(((J2573/60)/60)/24)+DATE(1970,1,1)+(-5/24)</f>
        <v>42449.133344907408</v>
      </c>
      <c r="T2573" s="9">
        <f>(((I2573/60)/60)/24)+DATE(1970,1,1)+(-5/24)</f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E2574/D2574 * 100</f>
        <v>0</v>
      </c>
      <c r="P2574" s="5" t="e">
        <f>E2574/L2574</f>
        <v>#DIV/0!</v>
      </c>
      <c r="Q2574" t="str">
        <f>LEFT(N2574,SEARCH("/",  N2574,  1)-1)</f>
        <v>food</v>
      </c>
      <c r="R2574" t="str">
        <f>RIGHT(N2574,LEN(N2574)-SEARCH("/",  N2574,  1))</f>
        <v>food trucks</v>
      </c>
      <c r="S2574" s="9">
        <f>(((J2574/60)/60)/24)+DATE(1970,1,1)+(-5/24)</f>
        <v>42076.911076388882</v>
      </c>
      <c r="T2574" s="9">
        <f>(((I2574/60)/60)/24)+DATE(1970,1,1)+(-5/24)</f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E2575/D2575 * 100</f>
        <v>0</v>
      </c>
      <c r="P2575" s="5" t="e">
        <f>E2575/L2575</f>
        <v>#DIV/0!</v>
      </c>
      <c r="Q2575" t="str">
        <f>LEFT(N2575,SEARCH("/",  N2575,  1)-1)</f>
        <v>food</v>
      </c>
      <c r="R2575" t="str">
        <f>RIGHT(N2575,LEN(N2575)-SEARCH("/",  N2575,  1))</f>
        <v>food trucks</v>
      </c>
      <c r="S2575" s="9">
        <f>(((J2575/60)/60)/24)+DATE(1970,1,1)+(-5/24)</f>
        <v>41829.383668981478</v>
      </c>
      <c r="T2575" s="9">
        <f>(((I2575/60)/60)/24)+DATE(1970,1,1)+(-5/24)</f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E2576/D2576 * 100</f>
        <v>0</v>
      </c>
      <c r="P2576" s="5" t="e">
        <f>E2576/L2576</f>
        <v>#DIV/0!</v>
      </c>
      <c r="Q2576" t="str">
        <f>LEFT(N2576,SEARCH("/",  N2576,  1)-1)</f>
        <v>food</v>
      </c>
      <c r="R2576" t="str">
        <f>RIGHT(N2576,LEN(N2576)-SEARCH("/",  N2576,  1))</f>
        <v>food trucks</v>
      </c>
      <c r="S2576" s="9">
        <f>(((J2576/60)/60)/24)+DATE(1970,1,1)+(-5/24)</f>
        <v>42487.617418981477</v>
      </c>
      <c r="T2576" s="9">
        <f>(((I2576/60)/60)/24)+DATE(1970,1,1)+(-5/24)</f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E2577/D2577 * 100</f>
        <v>0</v>
      </c>
      <c r="P2577" s="5" t="e">
        <f>E2577/L2577</f>
        <v>#DIV/0!</v>
      </c>
      <c r="Q2577" t="str">
        <f>LEFT(N2577,SEARCH("/",  N2577,  1)-1)</f>
        <v>food</v>
      </c>
      <c r="R2577" t="str">
        <f>RIGHT(N2577,LEN(N2577)-SEARCH("/",  N2577,  1))</f>
        <v>food trucks</v>
      </c>
      <c r="S2577" s="9">
        <f>(((J2577/60)/60)/24)+DATE(1970,1,1)+(-5/24)</f>
        <v>41985.90039351851</v>
      </c>
      <c r="T2577" s="9">
        <f>(((I2577/60)/60)/24)+DATE(1970,1,1)+(-5/24)</f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E2578/D2578 * 100</f>
        <v>0</v>
      </c>
      <c r="P2578" s="5" t="e">
        <f>E2578/L2578</f>
        <v>#DIV/0!</v>
      </c>
      <c r="Q2578" t="str">
        <f>LEFT(N2578,SEARCH("/",  N2578,  1)-1)</f>
        <v>food</v>
      </c>
      <c r="R2578" t="str">
        <f>RIGHT(N2578,LEN(N2578)-SEARCH("/",  N2578,  1))</f>
        <v>food trucks</v>
      </c>
      <c r="S2578" s="9">
        <f>(((J2578/60)/60)/24)+DATE(1970,1,1)+(-5/24)</f>
        <v>42059.801469907405</v>
      </c>
      <c r="T2578" s="9">
        <f>(((I2578/60)/60)/24)+DATE(1970,1,1)+(-5/24)</f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E2579/D2579 * 100</f>
        <v>0</v>
      </c>
      <c r="P2579" s="5" t="e">
        <f>E2579/L2579</f>
        <v>#DIV/0!</v>
      </c>
      <c r="Q2579" t="str">
        <f>LEFT(N2579,SEARCH("/",  N2579,  1)-1)</f>
        <v>food</v>
      </c>
      <c r="R2579" t="str">
        <f>RIGHT(N2579,LEN(N2579)-SEARCH("/",  N2579,  1))</f>
        <v>food trucks</v>
      </c>
      <c r="S2579" s="9">
        <f>(((J2579/60)/60)/24)+DATE(1970,1,1)+(-5/24)</f>
        <v>41830.612233796295</v>
      </c>
      <c r="T2579" s="9">
        <f>(((I2579/60)/60)/24)+DATE(1970,1,1)+(-5/24)</f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E2580/D2580 * 100</f>
        <v>0</v>
      </c>
      <c r="P2580" s="5" t="e">
        <f>E2580/L2580</f>
        <v>#DIV/0!</v>
      </c>
      <c r="Q2580" t="str">
        <f>LEFT(N2580,SEARCH("/",  N2580,  1)-1)</f>
        <v>food</v>
      </c>
      <c r="R2580" t="str">
        <f>RIGHT(N2580,LEN(N2580)-SEARCH("/",  N2580,  1))</f>
        <v>food trucks</v>
      </c>
      <c r="S2580" s="9">
        <f>(((J2580/60)/60)/24)+DATE(1970,1,1)+(-5/24)</f>
        <v>42237.814571759263</v>
      </c>
      <c r="T2580" s="9">
        <f>(((I2580/60)/60)/24)+DATE(1970,1,1)+(-5/24)</f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E2581/D2581 * 100</f>
        <v>0.13849999999999998</v>
      </c>
      <c r="P2581" s="5">
        <f>E2581/L2581</f>
        <v>23.083333333333332</v>
      </c>
      <c r="Q2581" t="str">
        <f>LEFT(N2581,SEARCH("/",  N2581,  1)-1)</f>
        <v>food</v>
      </c>
      <c r="R2581" t="str">
        <f>RIGHT(N2581,LEN(N2581)-SEARCH("/",  N2581,  1))</f>
        <v>food trucks</v>
      </c>
      <c r="S2581" s="9">
        <f>(((J2581/60)/60)/24)+DATE(1970,1,1)+(-5/24)</f>
        <v>41837.621562499997</v>
      </c>
      <c r="T2581" s="9">
        <f>(((I2581/60)/60)/24)+DATE(1970,1,1)+(-5/24)</f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E2582/D2582 * 100</f>
        <v>0.6</v>
      </c>
      <c r="P2582" s="5">
        <f>E2582/L2582</f>
        <v>25.5</v>
      </c>
      <c r="Q2582" t="str">
        <f>LEFT(N2582,SEARCH("/",  N2582,  1)-1)</f>
        <v>food</v>
      </c>
      <c r="R2582" t="str">
        <f>RIGHT(N2582,LEN(N2582)-SEARCH("/",  N2582,  1))</f>
        <v>food trucks</v>
      </c>
      <c r="S2582" s="9">
        <f>(((J2582/60)/60)/24)+DATE(1970,1,1)+(-5/24)</f>
        <v>42110.118090277778</v>
      </c>
      <c r="T2582" s="9">
        <f>(((I2582/60)/60)/24)+DATE(1970,1,1)+(-5/24)</f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E2583/D2583 * 100</f>
        <v>10.6</v>
      </c>
      <c r="P2583" s="5">
        <f>E2583/L2583</f>
        <v>48.18181818181818</v>
      </c>
      <c r="Q2583" t="str">
        <f>LEFT(N2583,SEARCH("/",  N2583,  1)-1)</f>
        <v>food</v>
      </c>
      <c r="R2583" t="str">
        <f>RIGHT(N2583,LEN(N2583)-SEARCH("/",  N2583,  1))</f>
        <v>food trucks</v>
      </c>
      <c r="S2583" s="9">
        <f>(((J2583/60)/60)/24)+DATE(1970,1,1)+(-5/24)</f>
        <v>42294.420115740737</v>
      </c>
      <c r="T2583" s="9">
        <f>(((I2583/60)/60)/24)+DATE(1970,1,1)+(-5/24)</f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E2584/D2584 * 100</f>
        <v>1.1111111111111111E-3</v>
      </c>
      <c r="P2584" s="5">
        <f>E2584/L2584</f>
        <v>1</v>
      </c>
      <c r="Q2584" t="str">
        <f>LEFT(N2584,SEARCH("/",  N2584,  1)-1)</f>
        <v>food</v>
      </c>
      <c r="R2584" t="str">
        <f>RIGHT(N2584,LEN(N2584)-SEARCH("/",  N2584,  1))</f>
        <v>food trucks</v>
      </c>
      <c r="S2584" s="9">
        <f>(((J2584/60)/60)/24)+DATE(1970,1,1)+(-5/24)</f>
        <v>42642.780486111107</v>
      </c>
      <c r="T2584" s="9">
        <f>(((I2584/60)/60)/24)+DATE(1970,1,1)+(-5/24)</f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E2585/D2585 * 100</f>
        <v>0.5</v>
      </c>
      <c r="P2585" s="5">
        <f>E2585/L2585</f>
        <v>1</v>
      </c>
      <c r="Q2585" t="str">
        <f>LEFT(N2585,SEARCH("/",  N2585,  1)-1)</f>
        <v>food</v>
      </c>
      <c r="R2585" t="str">
        <f>RIGHT(N2585,LEN(N2585)-SEARCH("/",  N2585,  1))</f>
        <v>food trucks</v>
      </c>
      <c r="S2585" s="9">
        <f>(((J2585/60)/60)/24)+DATE(1970,1,1)+(-5/24)</f>
        <v>42019.561111111114</v>
      </c>
      <c r="T2585" s="9">
        <f>(((I2585/60)/60)/24)+DATE(1970,1,1)+(-5/24)</f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E2586/D2586 * 100</f>
        <v>0</v>
      </c>
      <c r="P2586" s="5" t="e">
        <f>E2586/L2586</f>
        <v>#DIV/0!</v>
      </c>
      <c r="Q2586" t="str">
        <f>LEFT(N2586,SEARCH("/",  N2586,  1)-1)</f>
        <v>food</v>
      </c>
      <c r="R2586" t="str">
        <f>RIGHT(N2586,LEN(N2586)-SEARCH("/",  N2586,  1))</f>
        <v>food trucks</v>
      </c>
      <c r="S2586" s="9">
        <f>(((J2586/60)/60)/24)+DATE(1970,1,1)+(-5/24)</f>
        <v>42139.964918981481</v>
      </c>
      <c r="T2586" s="9">
        <f>(((I2586/60)/60)/24)+DATE(1970,1,1)+(-5/24)</f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E2587/D2587 * 100</f>
        <v>0.16666666666666669</v>
      </c>
      <c r="P2587" s="5">
        <f>E2587/L2587</f>
        <v>50</v>
      </c>
      <c r="Q2587" t="str">
        <f>LEFT(N2587,SEARCH("/",  N2587,  1)-1)</f>
        <v>food</v>
      </c>
      <c r="R2587" t="str">
        <f>RIGHT(N2587,LEN(N2587)-SEARCH("/",  N2587,  1))</f>
        <v>food trucks</v>
      </c>
      <c r="S2587" s="9">
        <f>(((J2587/60)/60)/24)+DATE(1970,1,1)+(-5/24)</f>
        <v>41795.754999999997</v>
      </c>
      <c r="T2587" s="9">
        <f>(((I2587/60)/60)/24)+DATE(1970,1,1)+(-5/24)</f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E2588/D2588 * 100</f>
        <v>0.16666666666666669</v>
      </c>
      <c r="P2588" s="5">
        <f>E2588/L2588</f>
        <v>5</v>
      </c>
      <c r="Q2588" t="str">
        <f>LEFT(N2588,SEARCH("/",  N2588,  1)-1)</f>
        <v>food</v>
      </c>
      <c r="R2588" t="str">
        <f>RIGHT(N2588,LEN(N2588)-SEARCH("/",  N2588,  1))</f>
        <v>food trucks</v>
      </c>
      <c r="S2588" s="9">
        <f>(((J2588/60)/60)/24)+DATE(1970,1,1)+(-5/24)</f>
        <v>42333.121944444443</v>
      </c>
      <c r="T2588" s="9">
        <f>(((I2588/60)/60)/24)+DATE(1970,1,1)+(-5/24)</f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E2589/D2589 * 100</f>
        <v>2.4340000000000002</v>
      </c>
      <c r="P2589" s="5">
        <f>E2589/L2589</f>
        <v>202.83333333333334</v>
      </c>
      <c r="Q2589" t="str">
        <f>LEFT(N2589,SEARCH("/",  N2589,  1)-1)</f>
        <v>food</v>
      </c>
      <c r="R2589" t="str">
        <f>RIGHT(N2589,LEN(N2589)-SEARCH("/",  N2589,  1))</f>
        <v>food trucks</v>
      </c>
      <c r="S2589" s="9">
        <f>(((J2589/60)/60)/24)+DATE(1970,1,1)+(-5/24)</f>
        <v>42338.467048611106</v>
      </c>
      <c r="T2589" s="9">
        <f>(((I2589/60)/60)/24)+DATE(1970,1,1)+(-5/24)</f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E2590/D2590 * 100</f>
        <v>3.8833333333333329</v>
      </c>
      <c r="P2590" s="5">
        <f>E2590/L2590</f>
        <v>29.125</v>
      </c>
      <c r="Q2590" t="str">
        <f>LEFT(N2590,SEARCH("/",  N2590,  1)-1)</f>
        <v>food</v>
      </c>
      <c r="R2590" t="str">
        <f>RIGHT(N2590,LEN(N2590)-SEARCH("/",  N2590,  1))</f>
        <v>food trucks</v>
      </c>
      <c r="S2590" s="9">
        <f>(((J2590/60)/60)/24)+DATE(1970,1,1)+(-5/24)</f>
        <v>42042.467893518515</v>
      </c>
      <c r="T2590" s="9">
        <f>(((I2590/60)/60)/24)+DATE(1970,1,1)+(-5/24)</f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E2591/D2591 * 100</f>
        <v>0.01</v>
      </c>
      <c r="P2591" s="5">
        <f>E2591/L2591</f>
        <v>5</v>
      </c>
      <c r="Q2591" t="str">
        <f>LEFT(N2591,SEARCH("/",  N2591,  1)-1)</f>
        <v>food</v>
      </c>
      <c r="R2591" t="str">
        <f>RIGHT(N2591,LEN(N2591)-SEARCH("/",  N2591,  1))</f>
        <v>food trucks</v>
      </c>
      <c r="S2591" s="9">
        <f>(((J2591/60)/60)/24)+DATE(1970,1,1)+(-5/24)</f>
        <v>42422.327858796292</v>
      </c>
      <c r="T2591" s="9">
        <f>(((I2591/60)/60)/24)+DATE(1970,1,1)+(-5/24)</f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E2592/D2592 * 100</f>
        <v>0</v>
      </c>
      <c r="P2592" s="5" t="e">
        <f>E2592/L2592</f>
        <v>#DIV/0!</v>
      </c>
      <c r="Q2592" t="str">
        <f>LEFT(N2592,SEARCH("/",  N2592,  1)-1)</f>
        <v>food</v>
      </c>
      <c r="R2592" t="str">
        <f>RIGHT(N2592,LEN(N2592)-SEARCH("/",  N2592,  1))</f>
        <v>food trucks</v>
      </c>
      <c r="S2592" s="9">
        <f>(((J2592/60)/60)/24)+DATE(1970,1,1)+(-5/24)</f>
        <v>42388.380752314813</v>
      </c>
      <c r="T2592" s="9">
        <f>(((I2592/60)/60)/24)+DATE(1970,1,1)+(-5/24)</f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E2593/D2593 * 100</f>
        <v>1.7333333333333332</v>
      </c>
      <c r="P2593" s="5">
        <f>E2593/L2593</f>
        <v>13</v>
      </c>
      <c r="Q2593" t="str">
        <f>LEFT(N2593,SEARCH("/",  N2593,  1)-1)</f>
        <v>food</v>
      </c>
      <c r="R2593" t="str">
        <f>RIGHT(N2593,LEN(N2593)-SEARCH("/",  N2593,  1))</f>
        <v>food trucks</v>
      </c>
      <c r="S2593" s="9">
        <f>(((J2593/60)/60)/24)+DATE(1970,1,1)+(-5/24)</f>
        <v>42382.698194444441</v>
      </c>
      <c r="T2593" s="9">
        <f>(((I2593/60)/60)/24)+DATE(1970,1,1)+(-5/24)</f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E2594/D2594 * 100</f>
        <v>0.16666666666666669</v>
      </c>
      <c r="P2594" s="5">
        <f>E2594/L2594</f>
        <v>50</v>
      </c>
      <c r="Q2594" t="str">
        <f>LEFT(N2594,SEARCH("/",  N2594,  1)-1)</f>
        <v>food</v>
      </c>
      <c r="R2594" t="str">
        <f>RIGHT(N2594,LEN(N2594)-SEARCH("/",  N2594,  1))</f>
        <v>food trucks</v>
      </c>
      <c r="S2594" s="9">
        <f>(((J2594/60)/60)/24)+DATE(1970,1,1)+(-5/24)</f>
        <v>41887.592835648145</v>
      </c>
      <c r="T2594" s="9">
        <f>(((I2594/60)/60)/24)+DATE(1970,1,1)+(-5/24)</f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E2595/D2595 * 100</f>
        <v>0</v>
      </c>
      <c r="P2595" s="5" t="e">
        <f>E2595/L2595</f>
        <v>#DIV/0!</v>
      </c>
      <c r="Q2595" t="str">
        <f>LEFT(N2595,SEARCH("/",  N2595,  1)-1)</f>
        <v>food</v>
      </c>
      <c r="R2595" t="str">
        <f>RIGHT(N2595,LEN(N2595)-SEARCH("/",  N2595,  1))</f>
        <v>food trucks</v>
      </c>
      <c r="S2595" s="9">
        <f>(((J2595/60)/60)/24)+DATE(1970,1,1)+(-5/24)</f>
        <v>42089.636875000004</v>
      </c>
      <c r="T2595" s="9">
        <f>(((I2595/60)/60)/24)+DATE(1970,1,1)+(-5/24)</f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E2596/D2596 * 100</f>
        <v>1.25E-3</v>
      </c>
      <c r="P2596" s="5">
        <f>E2596/L2596</f>
        <v>1</v>
      </c>
      <c r="Q2596" t="str">
        <f>LEFT(N2596,SEARCH("/",  N2596,  1)-1)</f>
        <v>food</v>
      </c>
      <c r="R2596" t="str">
        <f>RIGHT(N2596,LEN(N2596)-SEARCH("/",  N2596,  1))</f>
        <v>food trucks</v>
      </c>
      <c r="S2596" s="9">
        <f>(((J2596/60)/60)/24)+DATE(1970,1,1)+(-5/24)</f>
        <v>41828.759583333333</v>
      </c>
      <c r="T2596" s="9">
        <f>(((I2596/60)/60)/24)+DATE(1970,1,1)+(-5/24)</f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E2597/D2597 * 100</f>
        <v>12.166666666666668</v>
      </c>
      <c r="P2597" s="5">
        <f>E2597/L2597</f>
        <v>96.05263157894737</v>
      </c>
      <c r="Q2597" t="str">
        <f>LEFT(N2597,SEARCH("/",  N2597,  1)-1)</f>
        <v>food</v>
      </c>
      <c r="R2597" t="str">
        <f>RIGHT(N2597,LEN(N2597)-SEARCH("/",  N2597,  1))</f>
        <v>food trucks</v>
      </c>
      <c r="S2597" s="9">
        <f>(((J2597/60)/60)/24)+DATE(1970,1,1)+(-5/24)</f>
        <v>42760.035879629628</v>
      </c>
      <c r="T2597" s="9">
        <f>(((I2597/60)/60)/24)+DATE(1970,1,1)+(-5/24)</f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E2598/D2598 * 100</f>
        <v>23.588571428571427</v>
      </c>
      <c r="P2598" s="5">
        <f>E2598/L2598</f>
        <v>305.77777777777777</v>
      </c>
      <c r="Q2598" t="str">
        <f>LEFT(N2598,SEARCH("/",  N2598,  1)-1)</f>
        <v>food</v>
      </c>
      <c r="R2598" t="str">
        <f>RIGHT(N2598,LEN(N2598)-SEARCH("/",  N2598,  1))</f>
        <v>food trucks</v>
      </c>
      <c r="S2598" s="9">
        <f>(((J2598/60)/60)/24)+DATE(1970,1,1)+(-5/24)</f>
        <v>41828.45612268518</v>
      </c>
      <c r="T2598" s="9">
        <f>(((I2598/60)/60)/24)+DATE(1970,1,1)+(-5/24)</f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E2599/D2599 * 100</f>
        <v>5.6666666666666661</v>
      </c>
      <c r="P2599" s="5">
        <f>E2599/L2599</f>
        <v>12.142857142857142</v>
      </c>
      <c r="Q2599" t="str">
        <f>LEFT(N2599,SEARCH("/",  N2599,  1)-1)</f>
        <v>food</v>
      </c>
      <c r="R2599" t="str">
        <f>RIGHT(N2599,LEN(N2599)-SEARCH("/",  N2599,  1))</f>
        <v>food trucks</v>
      </c>
      <c r="S2599" s="9">
        <f>(((J2599/60)/60)/24)+DATE(1970,1,1)+(-5/24)</f>
        <v>42510.133298611108</v>
      </c>
      <c r="T2599" s="9">
        <f>(((I2599/60)/60)/24)+DATE(1970,1,1)+(-5/24)</f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E2600/D2600 * 100</f>
        <v>39</v>
      </c>
      <c r="P2600" s="5">
        <f>E2600/L2600</f>
        <v>83.571428571428569</v>
      </c>
      <c r="Q2600" t="str">
        <f>LEFT(N2600,SEARCH("/",  N2600,  1)-1)</f>
        <v>food</v>
      </c>
      <c r="R2600" t="str">
        <f>RIGHT(N2600,LEN(N2600)-SEARCH("/",  N2600,  1))</f>
        <v>food trucks</v>
      </c>
      <c r="S2600" s="9">
        <f>(((J2600/60)/60)/24)+DATE(1970,1,1)+(-5/24)</f>
        <v>42240.631956018515</v>
      </c>
      <c r="T2600" s="9">
        <f>(((I2600/60)/60)/24)+DATE(1970,1,1)+(-5/24)</f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E2601/D2601 * 100</f>
        <v>0.99546510341776351</v>
      </c>
      <c r="P2601" s="5">
        <f>E2601/L2601</f>
        <v>18</v>
      </c>
      <c r="Q2601" t="str">
        <f>LEFT(N2601,SEARCH("/",  N2601,  1)-1)</f>
        <v>food</v>
      </c>
      <c r="R2601" t="str">
        <f>RIGHT(N2601,LEN(N2601)-SEARCH("/",  N2601,  1))</f>
        <v>food trucks</v>
      </c>
      <c r="S2601" s="9">
        <f>(((J2601/60)/60)/24)+DATE(1970,1,1)+(-5/24)</f>
        <v>41809.545682870368</v>
      </c>
      <c r="T2601" s="9">
        <f>(((I2601/60)/60)/24)+DATE(1970,1,1)+(-5/24)</f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E2602/D2602 * 100</f>
        <v>6.9320000000000004</v>
      </c>
      <c r="P2602" s="5">
        <f>E2602/L2602</f>
        <v>115.53333333333333</v>
      </c>
      <c r="Q2602" t="str">
        <f>LEFT(N2602,SEARCH("/",  N2602,  1)-1)</f>
        <v>food</v>
      </c>
      <c r="R2602" t="str">
        <f>RIGHT(N2602,LEN(N2602)-SEARCH("/",  N2602,  1))</f>
        <v>food trucks</v>
      </c>
      <c r="S2602" s="9">
        <f>(((J2602/60)/60)/24)+DATE(1970,1,1)+(-5/24)</f>
        <v>42394.692129629628</v>
      </c>
      <c r="T2602" s="9">
        <f>(((I2602/60)/60)/24)+DATE(1970,1,1)+(-5/24)</f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E2603/D2603 * 100</f>
        <v>661.4</v>
      </c>
      <c r="P2603" s="5">
        <f>E2603/L2603</f>
        <v>21.900662251655628</v>
      </c>
      <c r="Q2603" t="str">
        <f>LEFT(N2603,SEARCH("/",  N2603,  1)-1)</f>
        <v>technology</v>
      </c>
      <c r="R2603" t="str">
        <f>RIGHT(N2603,LEN(N2603)-SEARCH("/",  N2603,  1))</f>
        <v>space exploration</v>
      </c>
      <c r="S2603" s="9">
        <f>(((J2603/60)/60)/24)+DATE(1970,1,1)+(-5/24)</f>
        <v>41150.69385416666</v>
      </c>
      <c r="T2603" s="9">
        <f>(((I2603/60)/60)/24)+DATE(1970,1,1)+(-5/24)</f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E2604/D2604 * 100</f>
        <v>326.0916666666667</v>
      </c>
      <c r="P2604" s="5">
        <f>E2604/L2604</f>
        <v>80.022494887525568</v>
      </c>
      <c r="Q2604" t="str">
        <f>LEFT(N2604,SEARCH("/",  N2604,  1)-1)</f>
        <v>technology</v>
      </c>
      <c r="R2604" t="str">
        <f>RIGHT(N2604,LEN(N2604)-SEARCH("/",  N2604,  1))</f>
        <v>space exploration</v>
      </c>
      <c r="S2604" s="9">
        <f>(((J2604/60)/60)/24)+DATE(1970,1,1)+(-5/24)</f>
        <v>41915.538981481477</v>
      </c>
      <c r="T2604" s="9">
        <f>(((I2604/60)/60)/24)+DATE(1970,1,1)+(-5/24)</f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E2605/D2605 * 100</f>
        <v>101.48571428571429</v>
      </c>
      <c r="P2605" s="5">
        <f>E2605/L2605</f>
        <v>35.520000000000003</v>
      </c>
      <c r="Q2605" t="str">
        <f>LEFT(N2605,SEARCH("/",  N2605,  1)-1)</f>
        <v>technology</v>
      </c>
      <c r="R2605" t="str">
        <f>RIGHT(N2605,LEN(N2605)-SEARCH("/",  N2605,  1))</f>
        <v>space exploration</v>
      </c>
      <c r="S2605" s="9">
        <f>(((J2605/60)/60)/24)+DATE(1970,1,1)+(-5/24)</f>
        <v>41617.704328703701</v>
      </c>
      <c r="T2605" s="9">
        <f>(((I2605/60)/60)/24)+DATE(1970,1,1)+(-5/24)</f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E2606/D2606 * 100</f>
        <v>104.21799999999999</v>
      </c>
      <c r="P2606" s="5">
        <f>E2606/L2606</f>
        <v>64.933333333333323</v>
      </c>
      <c r="Q2606" t="str">
        <f>LEFT(N2606,SEARCH("/",  N2606,  1)-1)</f>
        <v>technology</v>
      </c>
      <c r="R2606" t="str">
        <f>RIGHT(N2606,LEN(N2606)-SEARCH("/",  N2606,  1))</f>
        <v>space exploration</v>
      </c>
      <c r="S2606" s="9">
        <f>(((J2606/60)/60)/24)+DATE(1970,1,1)+(-5/24)</f>
        <v>40997.842858796292</v>
      </c>
      <c r="T2606" s="9">
        <f>(((I2606/60)/60)/24)+DATE(1970,1,1)+(-5/24)</f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E2607/D2607 * 100</f>
        <v>107.42157000000002</v>
      </c>
      <c r="P2607" s="5">
        <f>E2607/L2607</f>
        <v>60.965703745743475</v>
      </c>
      <c r="Q2607" t="str">
        <f>LEFT(N2607,SEARCH("/",  N2607,  1)-1)</f>
        <v>technology</v>
      </c>
      <c r="R2607" t="str">
        <f>RIGHT(N2607,LEN(N2607)-SEARCH("/",  N2607,  1))</f>
        <v>space exploration</v>
      </c>
      <c r="S2607" s="9">
        <f>(((J2607/60)/60)/24)+DATE(1970,1,1)+(-5/24)</f>
        <v>42508.33321759259</v>
      </c>
      <c r="T2607" s="9">
        <f>(((I2607/60)/60)/24)+DATE(1970,1,1)+(-5/24)</f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E2608/D2608 * 100</f>
        <v>110.05454545454545</v>
      </c>
      <c r="P2608" s="5">
        <f>E2608/L2608</f>
        <v>31.444155844155844</v>
      </c>
      <c r="Q2608" t="str">
        <f>LEFT(N2608,SEARCH("/",  N2608,  1)-1)</f>
        <v>technology</v>
      </c>
      <c r="R2608" t="str">
        <f>RIGHT(N2608,LEN(N2608)-SEARCH("/",  N2608,  1))</f>
        <v>space exploration</v>
      </c>
      <c r="S2608" s="9">
        <f>(((J2608/60)/60)/24)+DATE(1970,1,1)+(-5/24)</f>
        <v>41726.504421296297</v>
      </c>
      <c r="T2608" s="9">
        <f>(((I2608/60)/60)/24)+DATE(1970,1,1)+(-5/24)</f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E2609/D2609 * 100</f>
        <v>407.7</v>
      </c>
      <c r="P2609" s="5">
        <f>E2609/L2609</f>
        <v>81.949748743718587</v>
      </c>
      <c r="Q2609" t="str">
        <f>LEFT(N2609,SEARCH("/",  N2609,  1)-1)</f>
        <v>technology</v>
      </c>
      <c r="R2609" t="str">
        <f>RIGHT(N2609,LEN(N2609)-SEARCH("/",  N2609,  1))</f>
        <v>space exploration</v>
      </c>
      <c r="S2609" s="9">
        <f>(((J2609/60)/60)/24)+DATE(1970,1,1)+(-5/24)</f>
        <v>42184.666342592587</v>
      </c>
      <c r="T2609" s="9">
        <f>(((I2609/60)/60)/24)+DATE(1970,1,1)+(-5/24)</f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E2610/D2610 * 100</f>
        <v>223.92500000000001</v>
      </c>
      <c r="P2610" s="5">
        <f>E2610/L2610</f>
        <v>58.92763157894737</v>
      </c>
      <c r="Q2610" t="str">
        <f>LEFT(N2610,SEARCH("/",  N2610,  1)-1)</f>
        <v>technology</v>
      </c>
      <c r="R2610" t="str">
        <f>RIGHT(N2610,LEN(N2610)-SEARCH("/",  N2610,  1))</f>
        <v>space exploration</v>
      </c>
      <c r="S2610" s="9">
        <f>(((J2610/60)/60)/24)+DATE(1970,1,1)+(-5/24)</f>
        <v>42767.593379629623</v>
      </c>
      <c r="T2610" s="9">
        <f>(((I2610/60)/60)/24)+DATE(1970,1,1)+(-5/24)</f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E2611/D2611 * 100</f>
        <v>303.80111428571428</v>
      </c>
      <c r="P2611" s="5">
        <f>E2611/L2611</f>
        <v>157.29347633136095</v>
      </c>
      <c r="Q2611" t="str">
        <f>LEFT(N2611,SEARCH("/",  N2611,  1)-1)</f>
        <v>technology</v>
      </c>
      <c r="R2611" t="str">
        <f>RIGHT(N2611,LEN(N2611)-SEARCH("/",  N2611,  1))</f>
        <v>space exploration</v>
      </c>
      <c r="S2611" s="9">
        <f>(((J2611/60)/60)/24)+DATE(1970,1,1)+(-5/24)</f>
        <v>41075.02952546296</v>
      </c>
      <c r="T2611" s="9">
        <f>(((I2611/60)/60)/24)+DATE(1970,1,1)+(-5/24)</f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E2612/D2612 * 100</f>
        <v>141.3251043268175</v>
      </c>
      <c r="P2612" s="5">
        <f>E2612/L2612</f>
        <v>55.758509532062391</v>
      </c>
      <c r="Q2612" t="str">
        <f>LEFT(N2612,SEARCH("/",  N2612,  1)-1)</f>
        <v>technology</v>
      </c>
      <c r="R2612" t="str">
        <f>RIGHT(N2612,LEN(N2612)-SEARCH("/",  N2612,  1))</f>
        <v>space exploration</v>
      </c>
      <c r="S2612" s="9">
        <f>(((J2612/60)/60)/24)+DATE(1970,1,1)+(-5/24)</f>
        <v>42564.672743055555</v>
      </c>
      <c r="T2612" s="9">
        <f>(((I2612/60)/60)/24)+DATE(1970,1,1)+(-5/24)</f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E2613/D2613 * 100</f>
        <v>2790.6363636363635</v>
      </c>
      <c r="P2613" s="5">
        <f>E2613/L2613</f>
        <v>83.802893802893806</v>
      </c>
      <c r="Q2613" t="str">
        <f>LEFT(N2613,SEARCH("/",  N2613,  1)-1)</f>
        <v>technology</v>
      </c>
      <c r="R2613" t="str">
        <f>RIGHT(N2613,LEN(N2613)-SEARCH("/",  N2613,  1))</f>
        <v>space exploration</v>
      </c>
      <c r="S2613" s="9">
        <f>(((J2613/60)/60)/24)+DATE(1970,1,1)+(-5/24)</f>
        <v>42704.127476851849</v>
      </c>
      <c r="T2613" s="9">
        <f>(((I2613/60)/60)/24)+DATE(1970,1,1)+(-5/24)</f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E2614/D2614 * 100</f>
        <v>171.76130000000001</v>
      </c>
      <c r="P2614" s="5">
        <f>E2614/L2614</f>
        <v>58.422210884353746</v>
      </c>
      <c r="Q2614" t="str">
        <f>LEFT(N2614,SEARCH("/",  N2614,  1)-1)</f>
        <v>technology</v>
      </c>
      <c r="R2614" t="str">
        <f>RIGHT(N2614,LEN(N2614)-SEARCH("/",  N2614,  1))</f>
        <v>space exploration</v>
      </c>
      <c r="S2614" s="9">
        <f>(((J2614/60)/60)/24)+DATE(1970,1,1)+(-5/24)</f>
        <v>41981.934837962959</v>
      </c>
      <c r="T2614" s="9">
        <f>(((I2614/60)/60)/24)+DATE(1970,1,1)+(-5/24)</f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E2615/D2615 * 100</f>
        <v>101.01333333333334</v>
      </c>
      <c r="P2615" s="5">
        <f>E2615/L2615</f>
        <v>270.57142857142856</v>
      </c>
      <c r="Q2615" t="str">
        <f>LEFT(N2615,SEARCH("/",  N2615,  1)-1)</f>
        <v>technology</v>
      </c>
      <c r="R2615" t="str">
        <f>RIGHT(N2615,LEN(N2615)-SEARCH("/",  N2615,  1))</f>
        <v>space exploration</v>
      </c>
      <c r="S2615" s="9">
        <f>(((J2615/60)/60)/24)+DATE(1970,1,1)+(-5/24)</f>
        <v>41143.609884259255</v>
      </c>
      <c r="T2615" s="9">
        <f>(((I2615/60)/60)/24)+DATE(1970,1,1)+(-5/24)</f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E2616/D2616 * 100</f>
        <v>102</v>
      </c>
      <c r="P2616" s="5">
        <f>E2616/L2616</f>
        <v>107.1</v>
      </c>
      <c r="Q2616" t="str">
        <f>LEFT(N2616,SEARCH("/",  N2616,  1)-1)</f>
        <v>technology</v>
      </c>
      <c r="R2616" t="str">
        <f>RIGHT(N2616,LEN(N2616)-SEARCH("/",  N2616,  1))</f>
        <v>space exploration</v>
      </c>
      <c r="S2616" s="9">
        <f>(((J2616/60)/60)/24)+DATE(1970,1,1)+(-5/24)</f>
        <v>41730.500138888885</v>
      </c>
      <c r="T2616" s="9">
        <f>(((I2616/60)/60)/24)+DATE(1970,1,1)+(-5/24)</f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E2617/D2617 * 100</f>
        <v>169.76511744127936</v>
      </c>
      <c r="P2617" s="5">
        <f>E2617/L2617</f>
        <v>47.180555555555557</v>
      </c>
      <c r="Q2617" t="str">
        <f>LEFT(N2617,SEARCH("/",  N2617,  1)-1)</f>
        <v>technology</v>
      </c>
      <c r="R2617" t="str">
        <f>RIGHT(N2617,LEN(N2617)-SEARCH("/",  N2617,  1))</f>
        <v>space exploration</v>
      </c>
      <c r="S2617" s="9">
        <f>(((J2617/60)/60)/24)+DATE(1970,1,1)+(-5/24)</f>
        <v>42453.288935185185</v>
      </c>
      <c r="T2617" s="9">
        <f>(((I2617/60)/60)/24)+DATE(1970,1,1)+(-5/24)</f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E2618/D2618 * 100</f>
        <v>114.53400000000001</v>
      </c>
      <c r="P2618" s="5">
        <f>E2618/L2618</f>
        <v>120.30882352941177</v>
      </c>
      <c r="Q2618" t="str">
        <f>LEFT(N2618,SEARCH("/",  N2618,  1)-1)</f>
        <v>technology</v>
      </c>
      <c r="R2618" t="str">
        <f>RIGHT(N2618,LEN(N2618)-SEARCH("/",  N2618,  1))</f>
        <v>space exploration</v>
      </c>
      <c r="S2618" s="9">
        <f>(((J2618/60)/60)/24)+DATE(1970,1,1)+(-5/24)</f>
        <v>42211.786215277774</v>
      </c>
      <c r="T2618" s="9">
        <f>(((I2618/60)/60)/24)+DATE(1970,1,1)+(-5/24)</f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E2619/D2619 * 100</f>
        <v>877.6</v>
      </c>
      <c r="P2619" s="5">
        <f>E2619/L2619</f>
        <v>27.59748427672956</v>
      </c>
      <c r="Q2619" t="str">
        <f>LEFT(N2619,SEARCH("/",  N2619,  1)-1)</f>
        <v>technology</v>
      </c>
      <c r="R2619" t="str">
        <f>RIGHT(N2619,LEN(N2619)-SEARCH("/",  N2619,  1))</f>
        <v>space exploration</v>
      </c>
      <c r="S2619" s="9">
        <f>(((J2619/60)/60)/24)+DATE(1970,1,1)+(-5/24)</f>
        <v>41902.666099537033</v>
      </c>
      <c r="T2619" s="9">
        <f>(((I2619/60)/60)/24)+DATE(1970,1,1)+(-5/24)</f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E2620/D2620 * 100</f>
        <v>105.38666666666667</v>
      </c>
      <c r="P2620" s="5">
        <f>E2620/L2620</f>
        <v>205.2987012987013</v>
      </c>
      <c r="Q2620" t="str">
        <f>LEFT(N2620,SEARCH("/",  N2620,  1)-1)</f>
        <v>technology</v>
      </c>
      <c r="R2620" t="str">
        <f>RIGHT(N2620,LEN(N2620)-SEARCH("/",  N2620,  1))</f>
        <v>space exploration</v>
      </c>
      <c r="S2620" s="9">
        <f>(((J2620/60)/60)/24)+DATE(1970,1,1)+(-5/24)</f>
        <v>42279.584039351852</v>
      </c>
      <c r="T2620" s="9">
        <f>(((I2620/60)/60)/24)+DATE(1970,1,1)+(-5/24)</f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E2621/D2621 * 100</f>
        <v>188.39999999999998</v>
      </c>
      <c r="P2621" s="5">
        <f>E2621/L2621</f>
        <v>35.547169811320757</v>
      </c>
      <c r="Q2621" t="str">
        <f>LEFT(N2621,SEARCH("/",  N2621,  1)-1)</f>
        <v>technology</v>
      </c>
      <c r="R2621" t="str">
        <f>RIGHT(N2621,LEN(N2621)-SEARCH("/",  N2621,  1))</f>
        <v>space exploration</v>
      </c>
      <c r="S2621" s="9">
        <f>(((J2621/60)/60)/24)+DATE(1970,1,1)+(-5/24)</f>
        <v>42273.67597222222</v>
      </c>
      <c r="T2621" s="9">
        <f>(((I2621/60)/60)/24)+DATE(1970,1,1)+(-5/24)</f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E2622/D2622 * 100</f>
        <v>143.65230769230772</v>
      </c>
      <c r="P2622" s="5">
        <f>E2622/L2622</f>
        <v>74.639488409272587</v>
      </c>
      <c r="Q2622" t="str">
        <f>LEFT(N2622,SEARCH("/",  N2622,  1)-1)</f>
        <v>technology</v>
      </c>
      <c r="R2622" t="str">
        <f>RIGHT(N2622,LEN(N2622)-SEARCH("/",  N2622,  1))</f>
        <v>space exploration</v>
      </c>
      <c r="S2622" s="9">
        <f>(((J2622/60)/60)/24)+DATE(1970,1,1)+(-5/24)</f>
        <v>42250.958819444444</v>
      </c>
      <c r="T2622" s="9">
        <f>(((I2622/60)/60)/24)+DATE(1970,1,1)+(-5/24)</f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E2623/D2623 * 100</f>
        <v>145.88</v>
      </c>
      <c r="P2623" s="5">
        <f>E2623/L2623</f>
        <v>47.058064516129029</v>
      </c>
      <c r="Q2623" t="str">
        <f>LEFT(N2623,SEARCH("/",  N2623,  1)-1)</f>
        <v>technology</v>
      </c>
      <c r="R2623" t="str">
        <f>RIGHT(N2623,LEN(N2623)-SEARCH("/",  N2623,  1))</f>
        <v>space exploration</v>
      </c>
      <c r="S2623" s="9">
        <f>(((J2623/60)/60)/24)+DATE(1970,1,1)+(-5/24)</f>
        <v>42115.539212962954</v>
      </c>
      <c r="T2623" s="9">
        <f>(((I2623/60)/60)/24)+DATE(1970,1,1)+(-5/24)</f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E2624/D2624 * 100</f>
        <v>131.184</v>
      </c>
      <c r="P2624" s="5">
        <f>E2624/L2624</f>
        <v>26.591351351351353</v>
      </c>
      <c r="Q2624" t="str">
        <f>LEFT(N2624,SEARCH("/",  N2624,  1)-1)</f>
        <v>technology</v>
      </c>
      <c r="R2624" t="str">
        <f>RIGHT(N2624,LEN(N2624)-SEARCH("/",  N2624,  1))</f>
        <v>space exploration</v>
      </c>
      <c r="S2624" s="9">
        <f>(((J2624/60)/60)/24)+DATE(1970,1,1)+(-5/24)</f>
        <v>42689.534907407404</v>
      </c>
      <c r="T2624" s="9">
        <f>(((I2624/60)/60)/24)+DATE(1970,1,1)+(-5/24)</f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E2625/D2625 * 100</f>
        <v>113.99999999999999</v>
      </c>
      <c r="P2625" s="5">
        <f>E2625/L2625</f>
        <v>36.774193548387096</v>
      </c>
      <c r="Q2625" t="str">
        <f>LEFT(N2625,SEARCH("/",  N2625,  1)-1)</f>
        <v>technology</v>
      </c>
      <c r="R2625" t="str">
        <f>RIGHT(N2625,LEN(N2625)-SEARCH("/",  N2625,  1))</f>
        <v>space exploration</v>
      </c>
      <c r="S2625" s="9">
        <f>(((J2625/60)/60)/24)+DATE(1970,1,1)+(-5/24)</f>
        <v>42692.048217592594</v>
      </c>
      <c r="T2625" s="9">
        <f>(((I2625/60)/60)/24)+DATE(1970,1,1)+(-5/24)</f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E2626/D2626 * 100</f>
        <v>1379.4206249999997</v>
      </c>
      <c r="P2626" s="5">
        <f>E2626/L2626</f>
        <v>31.820544982698959</v>
      </c>
      <c r="Q2626" t="str">
        <f>LEFT(N2626,SEARCH("/",  N2626,  1)-1)</f>
        <v>technology</v>
      </c>
      <c r="R2626" t="str">
        <f>RIGHT(N2626,LEN(N2626)-SEARCH("/",  N2626,  1))</f>
        <v>space exploration</v>
      </c>
      <c r="S2626" s="9">
        <f>(((J2626/60)/60)/24)+DATE(1970,1,1)+(-5/24)</f>
        <v>41144.213217592594</v>
      </c>
      <c r="T2626" s="9">
        <f>(((I2626/60)/60)/24)+DATE(1970,1,1)+(-5/24)</f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E2627/D2627 * 100</f>
        <v>956</v>
      </c>
      <c r="P2627" s="5">
        <f>E2627/L2627</f>
        <v>27.576923076923077</v>
      </c>
      <c r="Q2627" t="str">
        <f>LEFT(N2627,SEARCH("/",  N2627,  1)-1)</f>
        <v>technology</v>
      </c>
      <c r="R2627" t="str">
        <f>RIGHT(N2627,LEN(N2627)-SEARCH("/",  N2627,  1))</f>
        <v>space exploration</v>
      </c>
      <c r="S2627" s="9">
        <f>(((J2627/60)/60)/24)+DATE(1970,1,1)+(-5/24)</f>
        <v>42658.601944444446</v>
      </c>
      <c r="T2627" s="9">
        <f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E2628/D2628 * 100</f>
        <v>112.00000000000001</v>
      </c>
      <c r="P2628" s="5">
        <f>E2628/L2628</f>
        <v>56</v>
      </c>
      <c r="Q2628" t="str">
        <f>LEFT(N2628,SEARCH("/",  N2628,  1)-1)</f>
        <v>technology</v>
      </c>
      <c r="R2628" t="str">
        <f>RIGHT(N2628,LEN(N2628)-SEARCH("/",  N2628,  1))</f>
        <v>space exploration</v>
      </c>
      <c r="S2628" s="9">
        <f>(((J2628/60)/60)/24)+DATE(1970,1,1)+(-5/24)</f>
        <v>42128.41978009259</v>
      </c>
      <c r="T2628" s="9">
        <f>(((I2628/60)/60)/24)+DATE(1970,1,1)+(-5/24)</f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E2629/D2629 * 100</f>
        <v>646.66666666666663</v>
      </c>
      <c r="P2629" s="5">
        <f>E2629/L2629</f>
        <v>21.555555555555557</v>
      </c>
      <c r="Q2629" t="str">
        <f>LEFT(N2629,SEARCH("/",  N2629,  1)-1)</f>
        <v>technology</v>
      </c>
      <c r="R2629" t="str">
        <f>RIGHT(N2629,LEN(N2629)-SEARCH("/",  N2629,  1))</f>
        <v>space exploration</v>
      </c>
      <c r="S2629" s="9">
        <f>(((J2629/60)/60)/24)+DATE(1970,1,1)+(-5/24)</f>
        <v>42304.621076388888</v>
      </c>
      <c r="T2629" s="9">
        <f>(((I2629/60)/60)/24)+DATE(1970,1,1)+(-5/24)</f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E2630/D2630 * 100</f>
        <v>110.36948748510132</v>
      </c>
      <c r="P2630" s="5">
        <f>E2630/L2630</f>
        <v>44.095238095238095</v>
      </c>
      <c r="Q2630" t="str">
        <f>LEFT(N2630,SEARCH("/",  N2630,  1)-1)</f>
        <v>technology</v>
      </c>
      <c r="R2630" t="str">
        <f>RIGHT(N2630,LEN(N2630)-SEARCH("/",  N2630,  1))</f>
        <v>space exploration</v>
      </c>
      <c r="S2630" s="9">
        <f>(((J2630/60)/60)/24)+DATE(1970,1,1)+(-5/24)</f>
        <v>41953.757719907408</v>
      </c>
      <c r="T2630" s="9">
        <f>(((I2630/60)/60)/24)+DATE(1970,1,1)+(-5/24)</f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E2631/D2631 * 100</f>
        <v>127.74000000000001</v>
      </c>
      <c r="P2631" s="5">
        <f>E2631/L2631</f>
        <v>63.87</v>
      </c>
      <c r="Q2631" t="str">
        <f>LEFT(N2631,SEARCH("/",  N2631,  1)-1)</f>
        <v>technology</v>
      </c>
      <c r="R2631" t="str">
        <f>RIGHT(N2631,LEN(N2631)-SEARCH("/",  N2631,  1))</f>
        <v>space exploration</v>
      </c>
      <c r="S2631" s="9">
        <f>(((J2631/60)/60)/24)+DATE(1970,1,1)+(-5/24)</f>
        <v>42108.330115740733</v>
      </c>
      <c r="T2631" s="9">
        <f>(((I2631/60)/60)/24)+DATE(1970,1,1)+(-5/24)</f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E2632/D2632 * 100</f>
        <v>157.9</v>
      </c>
      <c r="P2632" s="5">
        <f>E2632/L2632</f>
        <v>38.987654320987652</v>
      </c>
      <c r="Q2632" t="str">
        <f>LEFT(N2632,SEARCH("/",  N2632,  1)-1)</f>
        <v>technology</v>
      </c>
      <c r="R2632" t="str">
        <f>RIGHT(N2632,LEN(N2632)-SEARCH("/",  N2632,  1))</f>
        <v>space exploration</v>
      </c>
      <c r="S2632" s="9">
        <f>(((J2632/60)/60)/24)+DATE(1970,1,1)+(-5/24)</f>
        <v>42523.897129629629</v>
      </c>
      <c r="T2632" s="9">
        <f>(((I2632/60)/60)/24)+DATE(1970,1,1)+(-5/24)</f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E2633/D2633 * 100</f>
        <v>114.66525000000001</v>
      </c>
      <c r="P2633" s="5">
        <f>E2633/L2633</f>
        <v>80.185489510489504</v>
      </c>
      <c r="Q2633" t="str">
        <f>LEFT(N2633,SEARCH("/",  N2633,  1)-1)</f>
        <v>technology</v>
      </c>
      <c r="R2633" t="str">
        <f>RIGHT(N2633,LEN(N2633)-SEARCH("/",  N2633,  1))</f>
        <v>space exploration</v>
      </c>
      <c r="S2633" s="9">
        <f>(((J2633/60)/60)/24)+DATE(1970,1,1)+(-5/24)</f>
        <v>42217.960960648146</v>
      </c>
      <c r="T2633" s="9">
        <f>(((I2633/60)/60)/24)+DATE(1970,1,1)+(-5/24)</f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E2634/D2634 * 100</f>
        <v>137.00934579439252</v>
      </c>
      <c r="P2634" s="5">
        <f>E2634/L2634</f>
        <v>34.904761904761905</v>
      </c>
      <c r="Q2634" t="str">
        <f>LEFT(N2634,SEARCH("/",  N2634,  1)-1)</f>
        <v>technology</v>
      </c>
      <c r="R2634" t="str">
        <f>RIGHT(N2634,LEN(N2634)-SEARCH("/",  N2634,  1))</f>
        <v>space exploration</v>
      </c>
      <c r="S2634" s="9">
        <f>(((J2634/60)/60)/24)+DATE(1970,1,1)+(-5/24)</f>
        <v>42493.853460648148</v>
      </c>
      <c r="T2634" s="9">
        <f>(((I2634/60)/60)/24)+DATE(1970,1,1)+(-5/24)</f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E2635/D2635 * 100</f>
        <v>354.62</v>
      </c>
      <c r="P2635" s="5">
        <f>E2635/L2635</f>
        <v>89.100502512562812</v>
      </c>
      <c r="Q2635" t="str">
        <f>LEFT(N2635,SEARCH("/",  N2635,  1)-1)</f>
        <v>technology</v>
      </c>
      <c r="R2635" t="str">
        <f>RIGHT(N2635,LEN(N2635)-SEARCH("/",  N2635,  1))</f>
        <v>space exploration</v>
      </c>
      <c r="S2635" s="9">
        <f>(((J2635/60)/60)/24)+DATE(1970,1,1)+(-5/24)</f>
        <v>41667.614953703705</v>
      </c>
      <c r="T2635" s="9">
        <f>(((I2635/60)/60)/24)+DATE(1970,1,1)+(-5/24)</f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E2636/D2636 * 100</f>
        <v>106.02150537634409</v>
      </c>
      <c r="P2636" s="5">
        <f>E2636/L2636</f>
        <v>39.44</v>
      </c>
      <c r="Q2636" t="str">
        <f>LEFT(N2636,SEARCH("/",  N2636,  1)-1)</f>
        <v>technology</v>
      </c>
      <c r="R2636" t="str">
        <f>RIGHT(N2636,LEN(N2636)-SEARCH("/",  N2636,  1))</f>
        <v>space exploration</v>
      </c>
      <c r="S2636" s="9">
        <f>(((J2636/60)/60)/24)+DATE(1970,1,1)+(-5/24)</f>
        <v>42612.448159722226</v>
      </c>
      <c r="T2636" s="9">
        <f>(((I2636/60)/60)/24)+DATE(1970,1,1)+(-5/24)</f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E2637/D2637 * 100</f>
        <v>100</v>
      </c>
      <c r="P2637" s="5">
        <f>E2637/L2637</f>
        <v>136.9047619047619</v>
      </c>
      <c r="Q2637" t="str">
        <f>LEFT(N2637,SEARCH("/",  N2637,  1)-1)</f>
        <v>technology</v>
      </c>
      <c r="R2637" t="str">
        <f>RIGHT(N2637,LEN(N2637)-SEARCH("/",  N2637,  1))</f>
        <v>space exploration</v>
      </c>
      <c r="S2637" s="9">
        <f>(((J2637/60)/60)/24)+DATE(1970,1,1)+(-5/24)</f>
        <v>42037.742604166669</v>
      </c>
      <c r="T2637" s="9">
        <f>(((I2637/60)/60)/24)+DATE(1970,1,1)+(-5/24)</f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E2638/D2638 * 100</f>
        <v>187.3</v>
      </c>
      <c r="P2638" s="5">
        <f>E2638/L2638</f>
        <v>37.46</v>
      </c>
      <c r="Q2638" t="str">
        <f>LEFT(N2638,SEARCH("/",  N2638,  1)-1)</f>
        <v>technology</v>
      </c>
      <c r="R2638" t="str">
        <f>RIGHT(N2638,LEN(N2638)-SEARCH("/",  N2638,  1))</f>
        <v>space exploration</v>
      </c>
      <c r="S2638" s="9">
        <f>(((J2638/60)/60)/24)+DATE(1970,1,1)+(-5/24)</f>
        <v>42636.406412037039</v>
      </c>
      <c r="T2638" s="9">
        <f>(((I2638/60)/60)/24)+DATE(1970,1,1)+(-5/24)</f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E2639/D2639 * 100</f>
        <v>166.2</v>
      </c>
      <c r="P2639" s="5">
        <f>E2639/L2639</f>
        <v>31.96153846153846</v>
      </c>
      <c r="Q2639" t="str">
        <f>LEFT(N2639,SEARCH("/",  N2639,  1)-1)</f>
        <v>technology</v>
      </c>
      <c r="R2639" t="str">
        <f>RIGHT(N2639,LEN(N2639)-SEARCH("/",  N2639,  1))</f>
        <v>space exploration</v>
      </c>
      <c r="S2639" s="9">
        <f>(((J2639/60)/60)/24)+DATE(1970,1,1)+(-5/24)</f>
        <v>42639.341145833336</v>
      </c>
      <c r="T2639" s="9">
        <f>(((I2639/60)/60)/24)+DATE(1970,1,1)+(-5/24)</f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E2640/D2640 * 100</f>
        <v>101.72910662824208</v>
      </c>
      <c r="P2640" s="5">
        <f>E2640/L2640</f>
        <v>25.214285714285715</v>
      </c>
      <c r="Q2640" t="str">
        <f>LEFT(N2640,SEARCH("/",  N2640,  1)-1)</f>
        <v>technology</v>
      </c>
      <c r="R2640" t="str">
        <f>RIGHT(N2640,LEN(N2640)-SEARCH("/",  N2640,  1))</f>
        <v>space exploration</v>
      </c>
      <c r="S2640" s="9">
        <f>(((J2640/60)/60)/24)+DATE(1970,1,1)+(-5/24)</f>
        <v>41989.70480324074</v>
      </c>
      <c r="T2640" s="9">
        <f>(((I2640/60)/60)/24)+DATE(1970,1,1)+(-5/24)</f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E2641/D2641 * 100</f>
        <v>164</v>
      </c>
      <c r="P2641" s="5">
        <f>E2641/L2641</f>
        <v>10.040816326530612</v>
      </c>
      <c r="Q2641" t="str">
        <f>LEFT(N2641,SEARCH("/",  N2641,  1)-1)</f>
        <v>technology</v>
      </c>
      <c r="R2641" t="str">
        <f>RIGHT(N2641,LEN(N2641)-SEARCH("/",  N2641,  1))</f>
        <v>space exploration</v>
      </c>
      <c r="S2641" s="9">
        <f>(((J2641/60)/60)/24)+DATE(1970,1,1)+(-5/24)</f>
        <v>42024.656805555554</v>
      </c>
      <c r="T2641" s="9">
        <f>(((I2641/60)/60)/24)+DATE(1970,1,1)+(-5/24)</f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E2642/D2642 * 100</f>
        <v>105.66666666666666</v>
      </c>
      <c r="P2642" s="5">
        <f>E2642/L2642</f>
        <v>45.94202898550725</v>
      </c>
      <c r="Q2642" t="str">
        <f>LEFT(N2642,SEARCH("/",  N2642,  1)-1)</f>
        <v>technology</v>
      </c>
      <c r="R2642" t="str">
        <f>RIGHT(N2642,LEN(N2642)-SEARCH("/",  N2642,  1))</f>
        <v>space exploration</v>
      </c>
      <c r="S2642" s="9">
        <f>(((J2642/60)/60)/24)+DATE(1970,1,1)+(-5/24)</f>
        <v>42102.952245370368</v>
      </c>
      <c r="T2642" s="9">
        <f>(((I2642/60)/60)/24)+DATE(1970,1,1)+(-5/24)</f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E2643/D2643 * 100</f>
        <v>1</v>
      </c>
      <c r="P2643" s="5">
        <f>E2643/L2643</f>
        <v>15</v>
      </c>
      <c r="Q2643" t="str">
        <f>LEFT(N2643,SEARCH("/",  N2643,  1)-1)</f>
        <v>technology</v>
      </c>
      <c r="R2643" t="str">
        <f>RIGHT(N2643,LEN(N2643)-SEARCH("/",  N2643,  1))</f>
        <v>space exploration</v>
      </c>
      <c r="S2643" s="9">
        <f>(((J2643/60)/60)/24)+DATE(1970,1,1)+(-5/24)</f>
        <v>41880.618784722217</v>
      </c>
      <c r="T2643" s="9">
        <f>(((I2643/60)/60)/24)+DATE(1970,1,1)+(-5/24)</f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E2644/D2644 * 100</f>
        <v>0</v>
      </c>
      <c r="P2644" s="5" t="e">
        <f>E2644/L2644</f>
        <v>#DIV/0!</v>
      </c>
      <c r="Q2644" t="str">
        <f>LEFT(N2644,SEARCH("/",  N2644,  1)-1)</f>
        <v>technology</v>
      </c>
      <c r="R2644" t="str">
        <f>RIGHT(N2644,LEN(N2644)-SEARCH("/",  N2644,  1))</f>
        <v>space exploration</v>
      </c>
      <c r="S2644" s="9">
        <f>(((J2644/60)/60)/24)+DATE(1970,1,1)+(-5/24)</f>
        <v>42536.03828703703</v>
      </c>
      <c r="T2644" s="9">
        <f>(((I2644/60)/60)/24)+DATE(1970,1,1)+(-5/24)</f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E2645/D2645 * 100</f>
        <v>33.559730999999999</v>
      </c>
      <c r="P2645" s="5">
        <f>E2645/L2645</f>
        <v>223.58248500999335</v>
      </c>
      <c r="Q2645" t="str">
        <f>LEFT(N2645,SEARCH("/",  N2645,  1)-1)</f>
        <v>technology</v>
      </c>
      <c r="R2645" t="str">
        <f>RIGHT(N2645,LEN(N2645)-SEARCH("/",  N2645,  1))</f>
        <v>space exploration</v>
      </c>
      <c r="S2645" s="9">
        <f>(((J2645/60)/60)/24)+DATE(1970,1,1)+(-5/24)</f>
        <v>42689.374016203699</v>
      </c>
      <c r="T2645" s="9">
        <f>(((I2645/60)/60)/24)+DATE(1970,1,1)+(-5/24)</f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E2646/D2646 * 100</f>
        <v>2.0529999999999999</v>
      </c>
      <c r="P2646" s="5">
        <f>E2646/L2646</f>
        <v>39.480769230769234</v>
      </c>
      <c r="Q2646" t="str">
        <f>LEFT(N2646,SEARCH("/",  N2646,  1)-1)</f>
        <v>technology</v>
      </c>
      <c r="R2646" t="str">
        <f>RIGHT(N2646,LEN(N2646)-SEARCH("/",  N2646,  1))</f>
        <v>space exploration</v>
      </c>
      <c r="S2646" s="9">
        <f>(((J2646/60)/60)/24)+DATE(1970,1,1)+(-5/24)</f>
        <v>42774.583738425928</v>
      </c>
      <c r="T2646" s="9">
        <f>(((I2646/60)/60)/24)+DATE(1970,1,1)+(-5/24)</f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E2647/D2647 * 100</f>
        <v>10.5</v>
      </c>
      <c r="P2647" s="5">
        <f>E2647/L2647</f>
        <v>91.304347826086953</v>
      </c>
      <c r="Q2647" t="str">
        <f>LEFT(N2647,SEARCH("/",  N2647,  1)-1)</f>
        <v>technology</v>
      </c>
      <c r="R2647" t="str">
        <f>RIGHT(N2647,LEN(N2647)-SEARCH("/",  N2647,  1))</f>
        <v>space exploration</v>
      </c>
      <c r="S2647" s="9">
        <f>(((J2647/60)/60)/24)+DATE(1970,1,1)+(-5/24)</f>
        <v>41921.634293981479</v>
      </c>
      <c r="T2647" s="9">
        <f>(((I2647/60)/60)/24)+DATE(1970,1,1)+(-5/24)</f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E2648/D2648 * 100</f>
        <v>8.4172840000000004</v>
      </c>
      <c r="P2648" s="5">
        <f>E2648/L2648</f>
        <v>78.666205607476627</v>
      </c>
      <c r="Q2648" t="str">
        <f>LEFT(N2648,SEARCH("/",  N2648,  1)-1)</f>
        <v>technology</v>
      </c>
      <c r="R2648" t="str">
        <f>RIGHT(N2648,LEN(N2648)-SEARCH("/",  N2648,  1))</f>
        <v>space exploration</v>
      </c>
      <c r="S2648" s="9">
        <f>(((J2648/60)/60)/24)+DATE(1970,1,1)+(-5/24)</f>
        <v>42226.10496527778</v>
      </c>
      <c r="T2648" s="9">
        <f>(((I2648/60)/60)/24)+DATE(1970,1,1)+(-5/24)</f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E2649/D2649 * 100</f>
        <v>1.44</v>
      </c>
      <c r="P2649" s="5">
        <f>E2649/L2649</f>
        <v>12</v>
      </c>
      <c r="Q2649" t="str">
        <f>LEFT(N2649,SEARCH("/",  N2649,  1)-1)</f>
        <v>technology</v>
      </c>
      <c r="R2649" t="str">
        <f>RIGHT(N2649,LEN(N2649)-SEARCH("/",  N2649,  1))</f>
        <v>space exploration</v>
      </c>
      <c r="S2649" s="9">
        <f>(((J2649/60)/60)/24)+DATE(1970,1,1)+(-5/24)</f>
        <v>42200.053460648145</v>
      </c>
      <c r="T2649" s="9">
        <f>(((I2649/60)/60)/24)+DATE(1970,1,1)+(-5/24)</f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E2650/D2650 * 100</f>
        <v>0.88333333333333341</v>
      </c>
      <c r="P2650" s="5">
        <f>E2650/L2650</f>
        <v>17.666666666666668</v>
      </c>
      <c r="Q2650" t="str">
        <f>LEFT(N2650,SEARCH("/",  N2650,  1)-1)</f>
        <v>technology</v>
      </c>
      <c r="R2650" t="str">
        <f>RIGHT(N2650,LEN(N2650)-SEARCH("/",  N2650,  1))</f>
        <v>space exploration</v>
      </c>
      <c r="S2650" s="9">
        <f>(((J2650/60)/60)/24)+DATE(1970,1,1)+(-5/24)</f>
        <v>42408.506481481476</v>
      </c>
      <c r="T2650" s="9">
        <f>(((I2650/60)/60)/24)+DATE(1970,1,1)+(-5/24)</f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E2651/D2651 * 100</f>
        <v>9.920000000000001E-2</v>
      </c>
      <c r="P2651" s="5">
        <f>E2651/L2651</f>
        <v>41.333333333333336</v>
      </c>
      <c r="Q2651" t="str">
        <f>LEFT(N2651,SEARCH("/",  N2651,  1)-1)</f>
        <v>technology</v>
      </c>
      <c r="R2651" t="str">
        <f>RIGHT(N2651,LEN(N2651)-SEARCH("/",  N2651,  1))</f>
        <v>space exploration</v>
      </c>
      <c r="S2651" s="9">
        <f>(((J2651/60)/60)/24)+DATE(1970,1,1)+(-5/24)</f>
        <v>42341.788668981484</v>
      </c>
      <c r="T2651" s="9">
        <f>(((I2651/60)/60)/24)+DATE(1970,1,1)+(-5/24)</f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E2652/D2652 * 100</f>
        <v>0.59666666666666668</v>
      </c>
      <c r="P2652" s="5">
        <f>E2652/L2652</f>
        <v>71.599999999999994</v>
      </c>
      <c r="Q2652" t="str">
        <f>LEFT(N2652,SEARCH("/",  N2652,  1)-1)</f>
        <v>technology</v>
      </c>
      <c r="R2652" t="str">
        <f>RIGHT(N2652,LEN(N2652)-SEARCH("/",  N2652,  1))</f>
        <v>space exploration</v>
      </c>
      <c r="S2652" s="9">
        <f>(((J2652/60)/60)/24)+DATE(1970,1,1)+(-5/24)</f>
        <v>42695.416006944441</v>
      </c>
      <c r="T2652" s="9">
        <f>(((I2652/60)/60)/24)+DATE(1970,1,1)+(-5/24)</f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E2653/D2653 * 100</f>
        <v>1.8689285714285715</v>
      </c>
      <c r="P2653" s="5">
        <f>E2653/L2653</f>
        <v>307.8235294117647</v>
      </c>
      <c r="Q2653" t="str">
        <f>LEFT(N2653,SEARCH("/",  N2653,  1)-1)</f>
        <v>technology</v>
      </c>
      <c r="R2653" t="str">
        <f>RIGHT(N2653,LEN(N2653)-SEARCH("/",  N2653,  1))</f>
        <v>space exploration</v>
      </c>
      <c r="S2653" s="9">
        <f>(((J2653/60)/60)/24)+DATE(1970,1,1)+(-5/24)</f>
        <v>42327.597326388881</v>
      </c>
      <c r="T2653" s="9">
        <f>(((I2653/60)/60)/24)+DATE(1970,1,1)+(-5/24)</f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E2654/D2654 * 100</f>
        <v>0.88500000000000001</v>
      </c>
      <c r="P2654" s="5">
        <f>E2654/L2654</f>
        <v>80.454545454545453</v>
      </c>
      <c r="Q2654" t="str">
        <f>LEFT(N2654,SEARCH("/",  N2654,  1)-1)</f>
        <v>technology</v>
      </c>
      <c r="R2654" t="str">
        <f>RIGHT(N2654,LEN(N2654)-SEARCH("/",  N2654,  1))</f>
        <v>space exploration</v>
      </c>
      <c r="S2654" s="9">
        <f>(((J2654/60)/60)/24)+DATE(1970,1,1)+(-5/24)</f>
        <v>41952.950520833336</v>
      </c>
      <c r="T2654" s="9">
        <f>(((I2654/60)/60)/24)+DATE(1970,1,1)+(-5/24)</f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E2655/D2655 * 100</f>
        <v>11.52156862745098</v>
      </c>
      <c r="P2655" s="5">
        <f>E2655/L2655</f>
        <v>83.942857142857136</v>
      </c>
      <c r="Q2655" t="str">
        <f>LEFT(N2655,SEARCH("/",  N2655,  1)-1)</f>
        <v>technology</v>
      </c>
      <c r="R2655" t="str">
        <f>RIGHT(N2655,LEN(N2655)-SEARCH("/",  N2655,  1))</f>
        <v>space exploration</v>
      </c>
      <c r="S2655" s="9">
        <f>(((J2655/60)/60)/24)+DATE(1970,1,1)+(-5/24)</f>
        <v>41771.443599537037</v>
      </c>
      <c r="T2655" s="9">
        <f>(((I2655/60)/60)/24)+DATE(1970,1,1)+(-5/24)</f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E2656/D2656 * 100</f>
        <v>5.1000000000000004E-2</v>
      </c>
      <c r="P2656" s="5">
        <f>E2656/L2656</f>
        <v>8.5</v>
      </c>
      <c r="Q2656" t="str">
        <f>LEFT(N2656,SEARCH("/",  N2656,  1)-1)</f>
        <v>technology</v>
      </c>
      <c r="R2656" t="str">
        <f>RIGHT(N2656,LEN(N2656)-SEARCH("/",  N2656,  1))</f>
        <v>space exploration</v>
      </c>
      <c r="S2656" s="9">
        <f>(((J2656/60)/60)/24)+DATE(1970,1,1)+(-5/24)</f>
        <v>42055.39266203704</v>
      </c>
      <c r="T2656" s="9">
        <f>(((I2656/60)/60)/24)+DATE(1970,1,1)+(-5/24)</f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E2657/D2657 * 100</f>
        <v>21.033333333333335</v>
      </c>
      <c r="P2657" s="5">
        <f>E2657/L2657</f>
        <v>73.372093023255815</v>
      </c>
      <c r="Q2657" t="str">
        <f>LEFT(N2657,SEARCH("/",  N2657,  1)-1)</f>
        <v>technology</v>
      </c>
      <c r="R2657" t="str">
        <f>RIGHT(N2657,LEN(N2657)-SEARCH("/",  N2657,  1))</f>
        <v>space exploration</v>
      </c>
      <c r="S2657" s="9">
        <f>(((J2657/60)/60)/24)+DATE(1970,1,1)+(-5/24)</f>
        <v>42381.657951388886</v>
      </c>
      <c r="T2657" s="9">
        <f>(((I2657/60)/60)/24)+DATE(1970,1,1)+(-5/24)</f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E2658/D2658 * 100</f>
        <v>11.436666666666667</v>
      </c>
      <c r="P2658" s="5">
        <f>E2658/L2658</f>
        <v>112.86184210526316</v>
      </c>
      <c r="Q2658" t="str">
        <f>LEFT(N2658,SEARCH("/",  N2658,  1)-1)</f>
        <v>technology</v>
      </c>
      <c r="R2658" t="str">
        <f>RIGHT(N2658,LEN(N2658)-SEARCH("/",  N2658,  1))</f>
        <v>space exploration</v>
      </c>
      <c r="S2658" s="9">
        <f>(((J2658/60)/60)/24)+DATE(1970,1,1)+(-5/24)</f>
        <v>42767.480185185181</v>
      </c>
      <c r="T2658" s="9">
        <f>(((I2658/60)/60)/24)+DATE(1970,1,1)+(-5/24)</f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E2659/D2659 * 100</f>
        <v>18.737933333333334</v>
      </c>
      <c r="P2659" s="5">
        <f>E2659/L2659</f>
        <v>95.277627118644077</v>
      </c>
      <c r="Q2659" t="str">
        <f>LEFT(N2659,SEARCH("/",  N2659,  1)-1)</f>
        <v>technology</v>
      </c>
      <c r="R2659" t="str">
        <f>RIGHT(N2659,LEN(N2659)-SEARCH("/",  N2659,  1))</f>
        <v>space exploration</v>
      </c>
      <c r="S2659" s="9">
        <f>(((J2659/60)/60)/24)+DATE(1970,1,1)+(-5/24)</f>
        <v>42551.720520833333</v>
      </c>
      <c r="T2659" s="9">
        <f>(((I2659/60)/60)/24)+DATE(1970,1,1)+(-5/24)</f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E2660/D2660 * 100</f>
        <v>9.285714285714286E-2</v>
      </c>
      <c r="P2660" s="5">
        <f>E2660/L2660</f>
        <v>22.75</v>
      </c>
      <c r="Q2660" t="str">
        <f>LEFT(N2660,SEARCH("/",  N2660,  1)-1)</f>
        <v>technology</v>
      </c>
      <c r="R2660" t="str">
        <f>RIGHT(N2660,LEN(N2660)-SEARCH("/",  N2660,  1))</f>
        <v>space exploration</v>
      </c>
      <c r="S2660" s="9">
        <f>(((J2660/60)/60)/24)+DATE(1970,1,1)+(-5/24)</f>
        <v>42551.675856481481</v>
      </c>
      <c r="T2660" s="9">
        <f>(((I2660/60)/60)/24)+DATE(1970,1,1)+(-5/24)</f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E2661/D2661 * 100</f>
        <v>2.7204081632653061</v>
      </c>
      <c r="P2661" s="5">
        <f>E2661/L2661</f>
        <v>133.30000000000001</v>
      </c>
      <c r="Q2661" t="str">
        <f>LEFT(N2661,SEARCH("/",  N2661,  1)-1)</f>
        <v>technology</v>
      </c>
      <c r="R2661" t="str">
        <f>RIGHT(N2661,LEN(N2661)-SEARCH("/",  N2661,  1))</f>
        <v>space exploration</v>
      </c>
      <c r="S2661" s="9">
        <f>(((J2661/60)/60)/24)+DATE(1970,1,1)+(-5/24)</f>
        <v>42081.861226851855</v>
      </c>
      <c r="T2661" s="9">
        <f>(((I2661/60)/60)/24)+DATE(1970,1,1)+(-5/24)</f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E2662/D2662 * 100</f>
        <v>9.5000000000000001E-2</v>
      </c>
      <c r="P2662" s="5">
        <f>E2662/L2662</f>
        <v>3.8</v>
      </c>
      <c r="Q2662" t="str">
        <f>LEFT(N2662,SEARCH("/",  N2662,  1)-1)</f>
        <v>technology</v>
      </c>
      <c r="R2662" t="str">
        <f>RIGHT(N2662,LEN(N2662)-SEARCH("/",  N2662,  1))</f>
        <v>space exploration</v>
      </c>
      <c r="S2662" s="9">
        <f>(((J2662/60)/60)/24)+DATE(1970,1,1)+(-5/24)</f>
        <v>42272.504837962959</v>
      </c>
      <c r="T2662" s="9">
        <f>(((I2662/60)/60)/24)+DATE(1970,1,1)+(-5/24)</f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E2663/D2663 * 100</f>
        <v>102.89999999999999</v>
      </c>
      <c r="P2663" s="5">
        <f>E2663/L2663</f>
        <v>85.75</v>
      </c>
      <c r="Q2663" t="str">
        <f>LEFT(N2663,SEARCH("/",  N2663,  1)-1)</f>
        <v>technology</v>
      </c>
      <c r="R2663" t="str">
        <f>RIGHT(N2663,LEN(N2663)-SEARCH("/",  N2663,  1))</f>
        <v>makerspaces</v>
      </c>
      <c r="S2663" s="9">
        <f>(((J2663/60)/60)/24)+DATE(1970,1,1)+(-5/24)</f>
        <v>41542.750115740739</v>
      </c>
      <c r="T2663" s="9">
        <f>(((I2663/60)/60)/24)+DATE(1970,1,1)+(-5/24)</f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E2664/D2664 * 100</f>
        <v>106.80000000000001</v>
      </c>
      <c r="P2664" s="5">
        <f>E2664/L2664</f>
        <v>267</v>
      </c>
      <c r="Q2664" t="str">
        <f>LEFT(N2664,SEARCH("/",  N2664,  1)-1)</f>
        <v>technology</v>
      </c>
      <c r="R2664" t="str">
        <f>RIGHT(N2664,LEN(N2664)-SEARCH("/",  N2664,  1))</f>
        <v>makerspaces</v>
      </c>
      <c r="S2664" s="9">
        <f>(((J2664/60)/60)/24)+DATE(1970,1,1)+(-5/24)</f>
        <v>42207.538344907407</v>
      </c>
      <c r="T2664" s="9">
        <f>(((I2664/60)/60)/24)+DATE(1970,1,1)+(-5/24)</f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E2665/D2665 * 100</f>
        <v>104.59625</v>
      </c>
      <c r="P2665" s="5">
        <f>E2665/L2665</f>
        <v>373.55803571428572</v>
      </c>
      <c r="Q2665" t="str">
        <f>LEFT(N2665,SEARCH("/",  N2665,  1)-1)</f>
        <v>technology</v>
      </c>
      <c r="R2665" t="str">
        <f>RIGHT(N2665,LEN(N2665)-SEARCH("/",  N2665,  1))</f>
        <v>makerspaces</v>
      </c>
      <c r="S2665" s="9">
        <f>(((J2665/60)/60)/24)+DATE(1970,1,1)+(-5/24)</f>
        <v>42222.41443287037</v>
      </c>
      <c r="T2665" s="9">
        <f>(((I2665/60)/60)/24)+DATE(1970,1,1)+(-5/24)</f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E2666/D2666 * 100</f>
        <v>103.42857142857143</v>
      </c>
      <c r="P2666" s="5">
        <f>E2666/L2666</f>
        <v>174.03846153846155</v>
      </c>
      <c r="Q2666" t="str">
        <f>LEFT(N2666,SEARCH("/",  N2666,  1)-1)</f>
        <v>technology</v>
      </c>
      <c r="R2666" t="str">
        <f>RIGHT(N2666,LEN(N2666)-SEARCH("/",  N2666,  1))</f>
        <v>makerspaces</v>
      </c>
      <c r="S2666" s="9">
        <f>(((J2666/60)/60)/24)+DATE(1970,1,1)+(-5/24)</f>
        <v>42312.817094907405</v>
      </c>
      <c r="T2666" s="9">
        <f>(((I2666/60)/60)/24)+DATE(1970,1,1)+(-5/24)</f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E2667/D2667 * 100</f>
        <v>123.14285714285715</v>
      </c>
      <c r="P2667" s="5">
        <f>E2667/L2667</f>
        <v>93.695652173913047</v>
      </c>
      <c r="Q2667" t="str">
        <f>LEFT(N2667,SEARCH("/",  N2667,  1)-1)</f>
        <v>technology</v>
      </c>
      <c r="R2667" t="str">
        <f>RIGHT(N2667,LEN(N2667)-SEARCH("/",  N2667,  1))</f>
        <v>makerspaces</v>
      </c>
      <c r="S2667" s="9">
        <f>(((J2667/60)/60)/24)+DATE(1970,1,1)+(-5/24)</f>
        <v>42083.687199074069</v>
      </c>
      <c r="T2667" s="9">
        <f>(((I2667/60)/60)/24)+DATE(1970,1,1)+(-5/24)</f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E2668/D2668 * 100</f>
        <v>159.29509999999999</v>
      </c>
      <c r="P2668" s="5">
        <f>E2668/L2668</f>
        <v>77.327718446601949</v>
      </c>
      <c r="Q2668" t="str">
        <f>LEFT(N2668,SEARCH("/",  N2668,  1)-1)</f>
        <v>technology</v>
      </c>
      <c r="R2668" t="str">
        <f>RIGHT(N2668,LEN(N2668)-SEARCH("/",  N2668,  1))</f>
        <v>makerspaces</v>
      </c>
      <c r="S2668" s="9">
        <f>(((J2668/60)/60)/24)+DATE(1970,1,1)+(-5/24)</f>
        <v>42235.55600694444</v>
      </c>
      <c r="T2668" s="9">
        <f>(((I2668/60)/60)/24)+DATE(1970,1,1)+(-5/24)</f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E2669/D2669 * 100</f>
        <v>110.66666666666667</v>
      </c>
      <c r="P2669" s="5">
        <f>E2669/L2669</f>
        <v>92.222222222222229</v>
      </c>
      <c r="Q2669" t="str">
        <f>LEFT(N2669,SEARCH("/",  N2669,  1)-1)</f>
        <v>technology</v>
      </c>
      <c r="R2669" t="str">
        <f>RIGHT(N2669,LEN(N2669)-SEARCH("/",  N2669,  1))</f>
        <v>makerspaces</v>
      </c>
      <c r="S2669" s="9">
        <f>(((J2669/60)/60)/24)+DATE(1970,1,1)+(-5/24)</f>
        <v>42380.717777777776</v>
      </c>
      <c r="T2669" s="9">
        <f>(((I2669/60)/60)/24)+DATE(1970,1,1)+(-5/24)</f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E2670/D2670 * 100</f>
        <v>170.70000000000002</v>
      </c>
      <c r="P2670" s="5">
        <f>E2670/L2670</f>
        <v>60.964285714285715</v>
      </c>
      <c r="Q2670" t="str">
        <f>LEFT(N2670,SEARCH("/",  N2670,  1)-1)</f>
        <v>technology</v>
      </c>
      <c r="R2670" t="str">
        <f>RIGHT(N2670,LEN(N2670)-SEARCH("/",  N2670,  1))</f>
        <v>makerspaces</v>
      </c>
      <c r="S2670" s="9">
        <f>(((J2670/60)/60)/24)+DATE(1970,1,1)+(-5/24)</f>
        <v>42275.380381944437</v>
      </c>
      <c r="T2670" s="9">
        <f>(((I2670/60)/60)/24)+DATE(1970,1,1)+(-5/24)</f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E2671/D2671 * 100</f>
        <v>125.125</v>
      </c>
      <c r="P2671" s="5">
        <f>E2671/L2671</f>
        <v>91</v>
      </c>
      <c r="Q2671" t="str">
        <f>LEFT(N2671,SEARCH("/",  N2671,  1)-1)</f>
        <v>technology</v>
      </c>
      <c r="R2671" t="str">
        <f>RIGHT(N2671,LEN(N2671)-SEARCH("/",  N2671,  1))</f>
        <v>makerspaces</v>
      </c>
      <c r="S2671" s="9">
        <f>(((J2671/60)/60)/24)+DATE(1970,1,1)+(-5/24)</f>
        <v>42318.827499999999</v>
      </c>
      <c r="T2671" s="9">
        <f>(((I2671/60)/60)/24)+DATE(1970,1,1)+(-5/24)</f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E2672/D2672 * 100</f>
        <v>6.4158609339642041</v>
      </c>
      <c r="P2672" s="5">
        <f>E2672/L2672</f>
        <v>41.583333333333336</v>
      </c>
      <c r="Q2672" t="str">
        <f>LEFT(N2672,SEARCH("/",  N2672,  1)-1)</f>
        <v>technology</v>
      </c>
      <c r="R2672" t="str">
        <f>RIGHT(N2672,LEN(N2672)-SEARCH("/",  N2672,  1))</f>
        <v>makerspaces</v>
      </c>
      <c r="S2672" s="9">
        <f>(((J2672/60)/60)/24)+DATE(1970,1,1)+(-5/24)</f>
        <v>41820.812268518515</v>
      </c>
      <c r="T2672" s="9">
        <f>(((I2672/60)/60)/24)+DATE(1970,1,1)+(-5/24)</f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E2673/D2673 * 100</f>
        <v>11.343999999999999</v>
      </c>
      <c r="P2673" s="5">
        <f>E2673/L2673</f>
        <v>33.761904761904759</v>
      </c>
      <c r="Q2673" t="str">
        <f>LEFT(N2673,SEARCH("/",  N2673,  1)-1)</f>
        <v>technology</v>
      </c>
      <c r="R2673" t="str">
        <f>RIGHT(N2673,LEN(N2673)-SEARCH("/",  N2673,  1))</f>
        <v>makerspaces</v>
      </c>
      <c r="S2673" s="9">
        <f>(((J2673/60)/60)/24)+DATE(1970,1,1)+(-5/24)</f>
        <v>41962.540694444448</v>
      </c>
      <c r="T2673" s="9">
        <f>(((I2673/60)/60)/24)+DATE(1970,1,1)+(-5/24)</f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E2674/D2674 * 100</f>
        <v>33.19</v>
      </c>
      <c r="P2674" s="5">
        <f>E2674/L2674</f>
        <v>70.61702127659575</v>
      </c>
      <c r="Q2674" t="str">
        <f>LEFT(N2674,SEARCH("/",  N2674,  1)-1)</f>
        <v>technology</v>
      </c>
      <c r="R2674" t="str">
        <f>RIGHT(N2674,LEN(N2674)-SEARCH("/",  N2674,  1))</f>
        <v>makerspaces</v>
      </c>
      <c r="S2674" s="9">
        <f>(((J2674/60)/60)/24)+DATE(1970,1,1)+(-5/24)</f>
        <v>42344.675810185181</v>
      </c>
      <c r="T2674" s="9">
        <f>(((I2674/60)/60)/24)+DATE(1970,1,1)+(-5/24)</f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E2675/D2675 * 100</f>
        <v>27.58</v>
      </c>
      <c r="P2675" s="5">
        <f>E2675/L2675</f>
        <v>167.15151515151516</v>
      </c>
      <c r="Q2675" t="str">
        <f>LEFT(N2675,SEARCH("/",  N2675,  1)-1)</f>
        <v>technology</v>
      </c>
      <c r="R2675" t="str">
        <f>RIGHT(N2675,LEN(N2675)-SEARCH("/",  N2675,  1))</f>
        <v>makerspaces</v>
      </c>
      <c r="S2675" s="9">
        <f>(((J2675/60)/60)/24)+DATE(1970,1,1)+(-5/24)</f>
        <v>41912.333321759259</v>
      </c>
      <c r="T2675" s="9">
        <f>(((I2675/60)/60)/24)+DATE(1970,1,1)+(-5/24)</f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E2676/D2676 * 100</f>
        <v>62.839999999999996</v>
      </c>
      <c r="P2676" s="5">
        <f>E2676/L2676</f>
        <v>128.61988304093566</v>
      </c>
      <c r="Q2676" t="str">
        <f>LEFT(N2676,SEARCH("/",  N2676,  1)-1)</f>
        <v>technology</v>
      </c>
      <c r="R2676" t="str">
        <f>RIGHT(N2676,LEN(N2676)-SEARCH("/",  N2676,  1))</f>
        <v>makerspaces</v>
      </c>
      <c r="S2676" s="9">
        <f>(((J2676/60)/60)/24)+DATE(1970,1,1)+(-5/24)</f>
        <v>42529.424421296295</v>
      </c>
      <c r="T2676" s="9">
        <f>(((I2676/60)/60)/24)+DATE(1970,1,1)+(-5/24)</f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E2677/D2677 * 100</f>
        <v>7.5880000000000001</v>
      </c>
      <c r="P2677" s="5">
        <f>E2677/L2677</f>
        <v>65.41379310344827</v>
      </c>
      <c r="Q2677" t="str">
        <f>LEFT(N2677,SEARCH("/",  N2677,  1)-1)</f>
        <v>technology</v>
      </c>
      <c r="R2677" t="str">
        <f>RIGHT(N2677,LEN(N2677)-SEARCH("/",  N2677,  1))</f>
        <v>makerspaces</v>
      </c>
      <c r="S2677" s="9">
        <f>(((J2677/60)/60)/24)+DATE(1970,1,1)+(-5/24)</f>
        <v>41923.649178240739</v>
      </c>
      <c r="T2677" s="9">
        <f>(((I2677/60)/60)/24)+DATE(1970,1,1)+(-5/24)</f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E2678/D2678 * 100</f>
        <v>50.38095238095238</v>
      </c>
      <c r="P2678" s="5">
        <f>E2678/L2678</f>
        <v>117.55555555555556</v>
      </c>
      <c r="Q2678" t="str">
        <f>LEFT(N2678,SEARCH("/",  N2678,  1)-1)</f>
        <v>technology</v>
      </c>
      <c r="R2678" t="str">
        <f>RIGHT(N2678,LEN(N2678)-SEARCH("/",  N2678,  1))</f>
        <v>makerspaces</v>
      </c>
      <c r="S2678" s="9">
        <f>(((J2678/60)/60)/24)+DATE(1970,1,1)+(-5/24)</f>
        <v>42482.416365740741</v>
      </c>
      <c r="T2678" s="9">
        <f>(((I2678/60)/60)/24)+DATE(1970,1,1)+(-5/24)</f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E2679/D2679 * 100</f>
        <v>17.512820512820511</v>
      </c>
      <c r="P2679" s="5">
        <f>E2679/L2679</f>
        <v>126.48148148148148</v>
      </c>
      <c r="Q2679" t="str">
        <f>LEFT(N2679,SEARCH("/",  N2679,  1)-1)</f>
        <v>technology</v>
      </c>
      <c r="R2679" t="str">
        <f>RIGHT(N2679,LEN(N2679)-SEARCH("/",  N2679,  1))</f>
        <v>makerspaces</v>
      </c>
      <c r="S2679" s="9">
        <f>(((J2679/60)/60)/24)+DATE(1970,1,1)+(-5/24)</f>
        <v>41792.821099537032</v>
      </c>
      <c r="T2679" s="9">
        <f>(((I2679/60)/60)/24)+DATE(1970,1,1)+(-5/24)</f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E2680/D2680 * 100</f>
        <v>1.375E-2</v>
      </c>
      <c r="P2680" s="5">
        <f>E2680/L2680</f>
        <v>550</v>
      </c>
      <c r="Q2680" t="str">
        <f>LEFT(N2680,SEARCH("/",  N2680,  1)-1)</f>
        <v>technology</v>
      </c>
      <c r="R2680" t="str">
        <f>RIGHT(N2680,LEN(N2680)-SEARCH("/",  N2680,  1))</f>
        <v>makerspaces</v>
      </c>
      <c r="S2680" s="9">
        <f>(((J2680/60)/60)/24)+DATE(1970,1,1)+(-5/24)</f>
        <v>42241.589872685181</v>
      </c>
      <c r="T2680" s="9">
        <f>(((I2680/60)/60)/24)+DATE(1970,1,1)+(-5/24)</f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E2681/D2681 * 100</f>
        <v>0.33</v>
      </c>
      <c r="P2681" s="5">
        <f>E2681/L2681</f>
        <v>44</v>
      </c>
      <c r="Q2681" t="str">
        <f>LEFT(N2681,SEARCH("/",  N2681,  1)-1)</f>
        <v>technology</v>
      </c>
      <c r="R2681" t="str">
        <f>RIGHT(N2681,LEN(N2681)-SEARCH("/",  N2681,  1))</f>
        <v>makerspaces</v>
      </c>
      <c r="S2681" s="9">
        <f>(((J2681/60)/60)/24)+DATE(1970,1,1)+(-5/24)</f>
        <v>42032.792754629627</v>
      </c>
      <c r="T2681" s="9">
        <f>(((I2681/60)/60)/24)+DATE(1970,1,1)+(-5/24)</f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E2682/D2682 * 100</f>
        <v>0.86250000000000004</v>
      </c>
      <c r="P2682" s="5">
        <f>E2682/L2682</f>
        <v>69</v>
      </c>
      <c r="Q2682" t="str">
        <f>LEFT(N2682,SEARCH("/",  N2682,  1)-1)</f>
        <v>technology</v>
      </c>
      <c r="R2682" t="str">
        <f>RIGHT(N2682,LEN(N2682)-SEARCH("/",  N2682,  1))</f>
        <v>makerspaces</v>
      </c>
      <c r="S2682" s="9">
        <f>(((J2682/60)/60)/24)+DATE(1970,1,1)+(-5/24)</f>
        <v>42436.003368055557</v>
      </c>
      <c r="T2682" s="9">
        <f>(((I2682/60)/60)/24)+DATE(1970,1,1)+(-5/24)</f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E2683/D2683 * 100</f>
        <v>0.6875</v>
      </c>
      <c r="P2683" s="5">
        <f>E2683/L2683</f>
        <v>27.5</v>
      </c>
      <c r="Q2683" t="str">
        <f>LEFT(N2683,SEARCH("/",  N2683,  1)-1)</f>
        <v>food</v>
      </c>
      <c r="R2683" t="str">
        <f>RIGHT(N2683,LEN(N2683)-SEARCH("/",  N2683,  1))</f>
        <v>food trucks</v>
      </c>
      <c r="S2683" s="9">
        <f>(((J2683/60)/60)/24)+DATE(1970,1,1)+(-5/24)</f>
        <v>41805.686921296292</v>
      </c>
      <c r="T2683" s="9">
        <f>(((I2683/60)/60)/24)+DATE(1970,1,1)+(-5/24)</f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E2684/D2684 * 100</f>
        <v>28.299999999999997</v>
      </c>
      <c r="P2684" s="5">
        <f>E2684/L2684</f>
        <v>84.9</v>
      </c>
      <c r="Q2684" t="str">
        <f>LEFT(N2684,SEARCH("/",  N2684,  1)-1)</f>
        <v>food</v>
      </c>
      <c r="R2684" t="str">
        <f>RIGHT(N2684,LEN(N2684)-SEARCH("/",  N2684,  1))</f>
        <v>food trucks</v>
      </c>
      <c r="S2684" s="9">
        <f>(((J2684/60)/60)/24)+DATE(1970,1,1)+(-5/24)</f>
        <v>41932.663657407407</v>
      </c>
      <c r="T2684" s="9">
        <f>(((I2684/60)/60)/24)+DATE(1970,1,1)+(-5/24)</f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E2685/D2685 * 100</f>
        <v>0.24</v>
      </c>
      <c r="P2685" s="5">
        <f>E2685/L2685</f>
        <v>12</v>
      </c>
      <c r="Q2685" t="str">
        <f>LEFT(N2685,SEARCH("/",  N2685,  1)-1)</f>
        <v>food</v>
      </c>
      <c r="R2685" t="str">
        <f>RIGHT(N2685,LEN(N2685)-SEARCH("/",  N2685,  1))</f>
        <v>food trucks</v>
      </c>
      <c r="S2685" s="9">
        <f>(((J2685/60)/60)/24)+DATE(1970,1,1)+(-5/24)</f>
        <v>42034.546759259254</v>
      </c>
      <c r="T2685" s="9">
        <f>(((I2685/60)/60)/24)+DATE(1970,1,1)+(-5/24)</f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E2686/D2686 * 100</f>
        <v>1.1428571428571428</v>
      </c>
      <c r="P2686" s="5">
        <f>E2686/L2686</f>
        <v>200</v>
      </c>
      <c r="Q2686" t="str">
        <f>LEFT(N2686,SEARCH("/",  N2686,  1)-1)</f>
        <v>food</v>
      </c>
      <c r="R2686" t="str">
        <f>RIGHT(N2686,LEN(N2686)-SEARCH("/",  N2686,  1))</f>
        <v>food trucks</v>
      </c>
      <c r="S2686" s="9">
        <f>(((J2686/60)/60)/24)+DATE(1970,1,1)+(-5/24)</f>
        <v>41820.706307870365</v>
      </c>
      <c r="T2686" s="9">
        <f>(((I2686/60)/60)/24)+DATE(1970,1,1)+(-5/24)</f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E2687/D2687 * 100</f>
        <v>0.02</v>
      </c>
      <c r="P2687" s="5">
        <f>E2687/L2687</f>
        <v>10</v>
      </c>
      <c r="Q2687" t="str">
        <f>LEFT(N2687,SEARCH("/",  N2687,  1)-1)</f>
        <v>food</v>
      </c>
      <c r="R2687" t="str">
        <f>RIGHT(N2687,LEN(N2687)-SEARCH("/",  N2687,  1))</f>
        <v>food trucks</v>
      </c>
      <c r="S2687" s="9">
        <f>(((J2687/60)/60)/24)+DATE(1970,1,1)+(-5/24)</f>
        <v>42061.487615740734</v>
      </c>
      <c r="T2687" s="9">
        <f>(((I2687/60)/60)/24)+DATE(1970,1,1)+(-5/24)</f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E2688/D2688 * 100</f>
        <v>0</v>
      </c>
      <c r="P2688" s="5" t="e">
        <f>E2688/L2688</f>
        <v>#DIV/0!</v>
      </c>
      <c r="Q2688" t="str">
        <f>LEFT(N2688,SEARCH("/",  N2688,  1)-1)</f>
        <v>food</v>
      </c>
      <c r="R2688" t="str">
        <f>RIGHT(N2688,LEN(N2688)-SEARCH("/",  N2688,  1))</f>
        <v>food trucks</v>
      </c>
      <c r="S2688" s="9">
        <f>(((J2688/60)/60)/24)+DATE(1970,1,1)+(-5/24)</f>
        <v>41892.766469907401</v>
      </c>
      <c r="T2688" s="9">
        <f>(((I2688/60)/60)/24)+DATE(1970,1,1)+(-5/24)</f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E2689/D2689 * 100</f>
        <v>0</v>
      </c>
      <c r="P2689" s="5" t="e">
        <f>E2689/L2689</f>
        <v>#DIV/0!</v>
      </c>
      <c r="Q2689" t="str">
        <f>LEFT(N2689,SEARCH("/",  N2689,  1)-1)</f>
        <v>food</v>
      </c>
      <c r="R2689" t="str">
        <f>RIGHT(N2689,LEN(N2689)-SEARCH("/",  N2689,  1))</f>
        <v>food trucks</v>
      </c>
      <c r="S2689" s="9">
        <f>(((J2689/60)/60)/24)+DATE(1970,1,1)+(-5/24)</f>
        <v>42154.431921296295</v>
      </c>
      <c r="T2689" s="9">
        <f>(((I2689/60)/60)/24)+DATE(1970,1,1)+(-5/24)</f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E2690/D2690 * 100</f>
        <v>0.14799999999999999</v>
      </c>
      <c r="P2690" s="5">
        <f>E2690/L2690</f>
        <v>5.2857142857142856</v>
      </c>
      <c r="Q2690" t="str">
        <f>LEFT(N2690,SEARCH("/",  N2690,  1)-1)</f>
        <v>food</v>
      </c>
      <c r="R2690" t="str">
        <f>RIGHT(N2690,LEN(N2690)-SEARCH("/",  N2690,  1))</f>
        <v>food trucks</v>
      </c>
      <c r="S2690" s="9">
        <f>(((J2690/60)/60)/24)+DATE(1970,1,1)+(-5/24)</f>
        <v>42027.910532407412</v>
      </c>
      <c r="T2690" s="9">
        <f>(((I2690/60)/60)/24)+DATE(1970,1,1)+(-5/24)</f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E2691/D2691 * 100</f>
        <v>2.8571428571428571E-3</v>
      </c>
      <c r="P2691" s="5">
        <f>E2691/L2691</f>
        <v>1</v>
      </c>
      <c r="Q2691" t="str">
        <f>LEFT(N2691,SEARCH("/",  N2691,  1)-1)</f>
        <v>food</v>
      </c>
      <c r="R2691" t="str">
        <f>RIGHT(N2691,LEN(N2691)-SEARCH("/",  N2691,  1))</f>
        <v>food trucks</v>
      </c>
      <c r="S2691" s="9">
        <f>(((J2691/60)/60)/24)+DATE(1970,1,1)+(-5/24)</f>
        <v>42551.753356481473</v>
      </c>
      <c r="T2691" s="9">
        <f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E2692/D2692 * 100</f>
        <v>10.7325</v>
      </c>
      <c r="P2692" s="5">
        <f>E2692/L2692</f>
        <v>72.762711864406782</v>
      </c>
      <c r="Q2692" t="str">
        <f>LEFT(N2692,SEARCH("/",  N2692,  1)-1)</f>
        <v>food</v>
      </c>
      <c r="R2692" t="str">
        <f>RIGHT(N2692,LEN(N2692)-SEARCH("/",  N2692,  1))</f>
        <v>food trucks</v>
      </c>
      <c r="S2692" s="9">
        <f>(((J2692/60)/60)/24)+DATE(1970,1,1)+(-5/24)</f>
        <v>42112.89671296296</v>
      </c>
      <c r="T2692" s="9">
        <f>(((I2692/60)/60)/24)+DATE(1970,1,1)+(-5/24)</f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E2693/D2693 * 100</f>
        <v>5.3846153846153842E-2</v>
      </c>
      <c r="P2693" s="5">
        <f>E2693/L2693</f>
        <v>17.5</v>
      </c>
      <c r="Q2693" t="str">
        <f>LEFT(N2693,SEARCH("/",  N2693,  1)-1)</f>
        <v>food</v>
      </c>
      <c r="R2693" t="str">
        <f>RIGHT(N2693,LEN(N2693)-SEARCH("/",  N2693,  1))</f>
        <v>food trucks</v>
      </c>
      <c r="S2693" s="9">
        <f>(((J2693/60)/60)/24)+DATE(1970,1,1)+(-5/24)</f>
        <v>42089.515706018516</v>
      </c>
      <c r="T2693" s="9">
        <f>(((I2693/60)/60)/24)+DATE(1970,1,1)+(-5/24)</f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E2694/D2694 * 100</f>
        <v>0.7142857142857143</v>
      </c>
      <c r="P2694" s="5">
        <f>E2694/L2694</f>
        <v>25</v>
      </c>
      <c r="Q2694" t="str">
        <f>LEFT(N2694,SEARCH("/",  N2694,  1)-1)</f>
        <v>food</v>
      </c>
      <c r="R2694" t="str">
        <f>RIGHT(N2694,LEN(N2694)-SEARCH("/",  N2694,  1))</f>
        <v>food trucks</v>
      </c>
      <c r="S2694" s="9">
        <f>(((J2694/60)/60)/24)+DATE(1970,1,1)+(-5/24)</f>
        <v>42058.125694444439</v>
      </c>
      <c r="T2694" s="9">
        <f>(((I2694/60)/60)/24)+DATE(1970,1,1)+(-5/24)</f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E2695/D2695 * 100</f>
        <v>0.8</v>
      </c>
      <c r="P2695" s="5">
        <f>E2695/L2695</f>
        <v>13.333333333333334</v>
      </c>
      <c r="Q2695" t="str">
        <f>LEFT(N2695,SEARCH("/",  N2695,  1)-1)</f>
        <v>food</v>
      </c>
      <c r="R2695" t="str">
        <f>RIGHT(N2695,LEN(N2695)-SEARCH("/",  N2695,  1))</f>
        <v>food trucks</v>
      </c>
      <c r="S2695" s="9">
        <f>(((J2695/60)/60)/24)+DATE(1970,1,1)+(-5/24)</f>
        <v>41833.930162037032</v>
      </c>
      <c r="T2695" s="9">
        <f>(((I2695/60)/60)/24)+DATE(1970,1,1)+(-5/24)</f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E2696/D2696 * 100</f>
        <v>3.3333333333333335E-3</v>
      </c>
      <c r="P2696" s="5">
        <f>E2696/L2696</f>
        <v>1</v>
      </c>
      <c r="Q2696" t="str">
        <f>LEFT(N2696,SEARCH("/",  N2696,  1)-1)</f>
        <v>food</v>
      </c>
      <c r="R2696" t="str">
        <f>RIGHT(N2696,LEN(N2696)-SEARCH("/",  N2696,  1))</f>
        <v>food trucks</v>
      </c>
      <c r="S2696" s="9">
        <f>(((J2696/60)/60)/24)+DATE(1970,1,1)+(-5/24)</f>
        <v>41877.932164351849</v>
      </c>
      <c r="T2696" s="9">
        <f>(((I2696/60)/60)/24)+DATE(1970,1,1)+(-5/24)</f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E2697/D2697 * 100</f>
        <v>0.47333333333333333</v>
      </c>
      <c r="P2697" s="5">
        <f>E2697/L2697</f>
        <v>23.666666666666668</v>
      </c>
      <c r="Q2697" t="str">
        <f>LEFT(N2697,SEARCH("/",  N2697,  1)-1)</f>
        <v>food</v>
      </c>
      <c r="R2697" t="str">
        <f>RIGHT(N2697,LEN(N2697)-SEARCH("/",  N2697,  1))</f>
        <v>food trucks</v>
      </c>
      <c r="S2697" s="9">
        <f>(((J2697/60)/60)/24)+DATE(1970,1,1)+(-5/24)</f>
        <v>42047.973587962959</v>
      </c>
      <c r="T2697" s="9">
        <f>(((I2697/60)/60)/24)+DATE(1970,1,1)+(-5/24)</f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E2698/D2698 * 100</f>
        <v>5.65</v>
      </c>
      <c r="P2698" s="5">
        <f>E2698/L2698</f>
        <v>89.21052631578948</v>
      </c>
      <c r="Q2698" t="str">
        <f>LEFT(N2698,SEARCH("/",  N2698,  1)-1)</f>
        <v>food</v>
      </c>
      <c r="R2698" t="str">
        <f>RIGHT(N2698,LEN(N2698)-SEARCH("/",  N2698,  1))</f>
        <v>food trucks</v>
      </c>
      <c r="S2698" s="9">
        <f>(((J2698/60)/60)/24)+DATE(1970,1,1)+(-5/24)</f>
        <v>41964.636111111111</v>
      </c>
      <c r="T2698" s="9">
        <f>(((I2698/60)/60)/24)+DATE(1970,1,1)+(-5/24)</f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E2699/D2699 * 100</f>
        <v>26.35217391304348</v>
      </c>
      <c r="P2699" s="5">
        <f>E2699/L2699</f>
        <v>116.55769230769231</v>
      </c>
      <c r="Q2699" t="str">
        <f>LEFT(N2699,SEARCH("/",  N2699,  1)-1)</f>
        <v>food</v>
      </c>
      <c r="R2699" t="str">
        <f>RIGHT(N2699,LEN(N2699)-SEARCH("/",  N2699,  1))</f>
        <v>food trucks</v>
      </c>
      <c r="S2699" s="9">
        <f>(((J2699/60)/60)/24)+DATE(1970,1,1)+(-5/24)</f>
        <v>42187.731747685182</v>
      </c>
      <c r="T2699" s="9">
        <f>(((I2699/60)/60)/24)+DATE(1970,1,1)+(-5/24)</f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E2700/D2700 * 100</f>
        <v>0.325125</v>
      </c>
      <c r="P2700" s="5">
        <f>E2700/L2700</f>
        <v>13.005000000000001</v>
      </c>
      <c r="Q2700" t="str">
        <f>LEFT(N2700,SEARCH("/",  N2700,  1)-1)</f>
        <v>food</v>
      </c>
      <c r="R2700" t="str">
        <f>RIGHT(N2700,LEN(N2700)-SEARCH("/",  N2700,  1))</f>
        <v>food trucks</v>
      </c>
      <c r="S2700" s="9">
        <f>(((J2700/60)/60)/24)+DATE(1970,1,1)+(-5/24)</f>
        <v>41787.689907407403</v>
      </c>
      <c r="T2700" s="9">
        <f>(((I2700/60)/60)/24)+DATE(1970,1,1)+(-5/24)</f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E2701/D2701 * 100</f>
        <v>0</v>
      </c>
      <c r="P2701" s="5" t="e">
        <f>E2701/L2701</f>
        <v>#DIV/0!</v>
      </c>
      <c r="Q2701" t="str">
        <f>LEFT(N2701,SEARCH("/",  N2701,  1)-1)</f>
        <v>food</v>
      </c>
      <c r="R2701" t="str">
        <f>RIGHT(N2701,LEN(N2701)-SEARCH("/",  N2701,  1))</f>
        <v>food trucks</v>
      </c>
      <c r="S2701" s="9">
        <f>(((J2701/60)/60)/24)+DATE(1970,1,1)+(-5/24)</f>
        <v>41829.688229166662</v>
      </c>
      <c r="T2701" s="9">
        <f>(((I2701/60)/60)/24)+DATE(1970,1,1)+(-5/24)</f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E2702/D2702 * 100</f>
        <v>0.7000700070007001</v>
      </c>
      <c r="P2702" s="5">
        <f>E2702/L2702</f>
        <v>17.5</v>
      </c>
      <c r="Q2702" t="str">
        <f>LEFT(N2702,SEARCH("/",  N2702,  1)-1)</f>
        <v>food</v>
      </c>
      <c r="R2702" t="str">
        <f>RIGHT(N2702,LEN(N2702)-SEARCH("/",  N2702,  1))</f>
        <v>food trucks</v>
      </c>
      <c r="S2702" s="9">
        <f>(((J2702/60)/60)/24)+DATE(1970,1,1)+(-5/24)</f>
        <v>41870.666342592594</v>
      </c>
      <c r="T2702" s="9">
        <f>(((I2702/60)/60)/24)+DATE(1970,1,1)+(-5/24)</f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E2703/D2703 * 100</f>
        <v>46.176470588235297</v>
      </c>
      <c r="P2703" s="5">
        <f>E2703/L2703</f>
        <v>34.130434782608695</v>
      </c>
      <c r="Q2703" t="str">
        <f>LEFT(N2703,SEARCH("/",  N2703,  1)-1)</f>
        <v>theater</v>
      </c>
      <c r="R2703" t="str">
        <f>RIGHT(N2703,LEN(N2703)-SEARCH("/",  N2703,  1))</f>
        <v>spaces</v>
      </c>
      <c r="S2703" s="9">
        <f>(((J2703/60)/60)/24)+DATE(1970,1,1)+(-5/24)</f>
        <v>42801.566365740735</v>
      </c>
      <c r="T2703" s="9">
        <f>(((I2703/60)/60)/24)+DATE(1970,1,1)+(-5/24)</f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E2704/D2704 * 100</f>
        <v>34.410000000000004</v>
      </c>
      <c r="P2704" s="5">
        <f>E2704/L2704</f>
        <v>132.34615384615384</v>
      </c>
      <c r="Q2704" t="str">
        <f>LEFT(N2704,SEARCH("/",  N2704,  1)-1)</f>
        <v>theater</v>
      </c>
      <c r="R2704" t="str">
        <f>RIGHT(N2704,LEN(N2704)-SEARCH("/",  N2704,  1))</f>
        <v>spaces</v>
      </c>
      <c r="S2704" s="9">
        <f>(((J2704/60)/60)/24)+DATE(1970,1,1)+(-5/24)</f>
        <v>42800.593483796292</v>
      </c>
      <c r="T2704" s="9">
        <f>(((I2704/60)/60)/24)+DATE(1970,1,1)+(-5/24)</f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E2705/D2705 * 100</f>
        <v>103.75000000000001</v>
      </c>
      <c r="P2705" s="5">
        <f>E2705/L2705</f>
        <v>922.22222222222217</v>
      </c>
      <c r="Q2705" t="str">
        <f>LEFT(N2705,SEARCH("/",  N2705,  1)-1)</f>
        <v>theater</v>
      </c>
      <c r="R2705" t="str">
        <f>RIGHT(N2705,LEN(N2705)-SEARCH("/",  N2705,  1))</f>
        <v>spaces</v>
      </c>
      <c r="S2705" s="9">
        <f>(((J2705/60)/60)/24)+DATE(1970,1,1)+(-5/24)</f>
        <v>42756.481828703698</v>
      </c>
      <c r="T2705" s="9">
        <f>(((I2705/60)/60)/24)+DATE(1970,1,1)+(-5/24)</f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E2706/D2706 * 100</f>
        <v>6.0263157894736841</v>
      </c>
      <c r="P2706" s="5">
        <f>E2706/L2706</f>
        <v>163.57142857142858</v>
      </c>
      <c r="Q2706" t="str">
        <f>LEFT(N2706,SEARCH("/",  N2706,  1)-1)</f>
        <v>theater</v>
      </c>
      <c r="R2706" t="str">
        <f>RIGHT(N2706,LEN(N2706)-SEARCH("/",  N2706,  1))</f>
        <v>spaces</v>
      </c>
      <c r="S2706" s="9">
        <f>(((J2706/60)/60)/24)+DATE(1970,1,1)+(-5/24)</f>
        <v>42787.654097222221</v>
      </c>
      <c r="T2706" s="9">
        <f>(((I2706/60)/60)/24)+DATE(1970,1,1)+(-5/24)</f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E2707/D2707 * 100</f>
        <v>10.539393939393939</v>
      </c>
      <c r="P2707" s="5">
        <f>E2707/L2707</f>
        <v>217.375</v>
      </c>
      <c r="Q2707" t="str">
        <f>LEFT(N2707,SEARCH("/",  N2707,  1)-1)</f>
        <v>theater</v>
      </c>
      <c r="R2707" t="str">
        <f>RIGHT(N2707,LEN(N2707)-SEARCH("/",  N2707,  1))</f>
        <v>spaces</v>
      </c>
      <c r="S2707" s="9">
        <f>(((J2707/60)/60)/24)+DATE(1970,1,1)+(-5/24)</f>
        <v>42773.70784722222</v>
      </c>
      <c r="T2707" s="9">
        <f>(((I2707/60)/60)/24)+DATE(1970,1,1)+(-5/24)</f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E2708/D2708 * 100</f>
        <v>112.29714285714284</v>
      </c>
      <c r="P2708" s="5">
        <f>E2708/L2708</f>
        <v>149.44486692015209</v>
      </c>
      <c r="Q2708" t="str">
        <f>LEFT(N2708,SEARCH("/",  N2708,  1)-1)</f>
        <v>theater</v>
      </c>
      <c r="R2708" t="str">
        <f>RIGHT(N2708,LEN(N2708)-SEARCH("/",  N2708,  1))</f>
        <v>spaces</v>
      </c>
      <c r="S2708" s="9">
        <f>(((J2708/60)/60)/24)+DATE(1970,1,1)+(-5/24)</f>
        <v>41899.086608796293</v>
      </c>
      <c r="T2708" s="9">
        <f>(((I2708/60)/60)/24)+DATE(1970,1,1)+(-5/24)</f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E2709/D2709 * 100</f>
        <v>350.84462500000001</v>
      </c>
      <c r="P2709" s="5">
        <f>E2709/L2709</f>
        <v>71.237487309644663</v>
      </c>
      <c r="Q2709" t="str">
        <f>LEFT(N2709,SEARCH("/",  N2709,  1)-1)</f>
        <v>theater</v>
      </c>
      <c r="R2709" t="str">
        <f>RIGHT(N2709,LEN(N2709)-SEARCH("/",  N2709,  1))</f>
        <v>spaces</v>
      </c>
      <c r="S2709" s="9">
        <f>(((J2709/60)/60)/24)+DATE(1970,1,1)+(-5/24)</f>
        <v>41391.574571759258</v>
      </c>
      <c r="T2709" s="9">
        <f>(((I2709/60)/60)/24)+DATE(1970,1,1)+(-5/24)</f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E2710/D2710 * 100</f>
        <v>233.21535</v>
      </c>
      <c r="P2710" s="5">
        <f>E2710/L2710</f>
        <v>44.464318398474738</v>
      </c>
      <c r="Q2710" t="str">
        <f>LEFT(N2710,SEARCH("/",  N2710,  1)-1)</f>
        <v>theater</v>
      </c>
      <c r="R2710" t="str">
        <f>RIGHT(N2710,LEN(N2710)-SEARCH("/",  N2710,  1))</f>
        <v>spaces</v>
      </c>
      <c r="S2710" s="9">
        <f>(((J2710/60)/60)/24)+DATE(1970,1,1)+(-5/24)</f>
        <v>42512.489884259259</v>
      </c>
      <c r="T2710" s="9">
        <f>(((I2710/60)/60)/24)+DATE(1970,1,1)+(-5/24)</f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E2711/D2711 * 100</f>
        <v>101.60599999999999</v>
      </c>
      <c r="P2711" s="5">
        <f>E2711/L2711</f>
        <v>164.94480519480518</v>
      </c>
      <c r="Q2711" t="str">
        <f>LEFT(N2711,SEARCH("/",  N2711,  1)-1)</f>
        <v>theater</v>
      </c>
      <c r="R2711" t="str">
        <f>RIGHT(N2711,LEN(N2711)-SEARCH("/",  N2711,  1))</f>
        <v>spaces</v>
      </c>
      <c r="S2711" s="9">
        <f>(((J2711/60)/60)/24)+DATE(1970,1,1)+(-5/24)</f>
        <v>42611.941446759258</v>
      </c>
      <c r="T2711" s="9">
        <f>(((I2711/60)/60)/24)+DATE(1970,1,1)+(-5/24)</f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E2712/D2712 * 100</f>
        <v>153.90035000000003</v>
      </c>
      <c r="P2712" s="5">
        <f>E2712/L2712</f>
        <v>84.871516544117654</v>
      </c>
      <c r="Q2712" t="str">
        <f>LEFT(N2712,SEARCH("/",  N2712,  1)-1)</f>
        <v>theater</v>
      </c>
      <c r="R2712" t="str">
        <f>RIGHT(N2712,LEN(N2712)-SEARCH("/",  N2712,  1))</f>
        <v>spaces</v>
      </c>
      <c r="S2712" s="9">
        <f>(((J2712/60)/60)/24)+DATE(1970,1,1)+(-5/24)</f>
        <v>41828.021157407406</v>
      </c>
      <c r="T2712" s="9">
        <f>(((I2712/60)/60)/24)+DATE(1970,1,1)+(-5/24)</f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E2713/D2713 * 100</f>
        <v>100.7161125319693</v>
      </c>
      <c r="P2713" s="5">
        <f>E2713/L2713</f>
        <v>53.945205479452056</v>
      </c>
      <c r="Q2713" t="str">
        <f>LEFT(N2713,SEARCH("/",  N2713,  1)-1)</f>
        <v>theater</v>
      </c>
      <c r="R2713" t="str">
        <f>RIGHT(N2713,LEN(N2713)-SEARCH("/",  N2713,  1))</f>
        <v>spaces</v>
      </c>
      <c r="S2713" s="9">
        <f>(((J2713/60)/60)/24)+DATE(1970,1,1)+(-5/24)</f>
        <v>41780.536921296298</v>
      </c>
      <c r="T2713" s="9">
        <f>(((I2713/60)/60)/24)+DATE(1970,1,1)+(-5/24)</f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E2714/D2714 * 100</f>
        <v>131.38181818181818</v>
      </c>
      <c r="P2714" s="5">
        <f>E2714/L2714</f>
        <v>50.531468531468533</v>
      </c>
      <c r="Q2714" t="str">
        <f>LEFT(N2714,SEARCH("/",  N2714,  1)-1)</f>
        <v>theater</v>
      </c>
      <c r="R2714" t="str">
        <f>RIGHT(N2714,LEN(N2714)-SEARCH("/",  N2714,  1))</f>
        <v>spaces</v>
      </c>
      <c r="S2714" s="9">
        <f>(((J2714/60)/60)/24)+DATE(1970,1,1)+(-5/24)</f>
        <v>41431.853703703702</v>
      </c>
      <c r="T2714" s="9">
        <f>(((I2714/60)/60)/24)+DATE(1970,1,1)+(-5/24)</f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E2715/D2715 * 100</f>
        <v>102.24133333333334</v>
      </c>
      <c r="P2715" s="5">
        <f>E2715/L2715</f>
        <v>108.00140845070422</v>
      </c>
      <c r="Q2715" t="str">
        <f>LEFT(N2715,SEARCH("/",  N2715,  1)-1)</f>
        <v>theater</v>
      </c>
      <c r="R2715" t="str">
        <f>RIGHT(N2715,LEN(N2715)-SEARCH("/",  N2715,  1))</f>
        <v>spaces</v>
      </c>
      <c r="S2715" s="9">
        <f>(((J2715/60)/60)/24)+DATE(1970,1,1)+(-5/24)</f>
        <v>42322.445416666662</v>
      </c>
      <c r="T2715" s="9">
        <f>(((I2715/60)/60)/24)+DATE(1970,1,1)+(-5/24)</f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E2716/D2716 * 100</f>
        <v>116.35599999999999</v>
      </c>
      <c r="P2716" s="5">
        <f>E2716/L2716</f>
        <v>95.373770491803285</v>
      </c>
      <c r="Q2716" t="str">
        <f>LEFT(N2716,SEARCH("/",  N2716,  1)-1)</f>
        <v>theater</v>
      </c>
      <c r="R2716" t="str">
        <f>RIGHT(N2716,LEN(N2716)-SEARCH("/",  N2716,  1))</f>
        <v>spaces</v>
      </c>
      <c r="S2716" s="9">
        <f>(((J2716/60)/60)/24)+DATE(1970,1,1)+(-5/24)</f>
        <v>42629.446712962956</v>
      </c>
      <c r="T2716" s="9">
        <f>(((I2716/60)/60)/24)+DATE(1970,1,1)+(-5/24)</f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E2717/D2717 * 100</f>
        <v>264.62241666666665</v>
      </c>
      <c r="P2717" s="5">
        <f>E2717/L2717</f>
        <v>57.631016333938291</v>
      </c>
      <c r="Q2717" t="str">
        <f>LEFT(N2717,SEARCH("/",  N2717,  1)-1)</f>
        <v>theater</v>
      </c>
      <c r="R2717" t="str">
        <f>RIGHT(N2717,LEN(N2717)-SEARCH("/",  N2717,  1))</f>
        <v>spaces</v>
      </c>
      <c r="S2717" s="9">
        <f>(((J2717/60)/60)/24)+DATE(1970,1,1)+(-5/24)</f>
        <v>42387.190138888887</v>
      </c>
      <c r="T2717" s="9">
        <f>(((I2717/60)/60)/24)+DATE(1970,1,1)+(-5/24)</f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E2718/D2718 * 100</f>
        <v>119.98010000000001</v>
      </c>
      <c r="P2718" s="5">
        <f>E2718/L2718</f>
        <v>64.160481283422456</v>
      </c>
      <c r="Q2718" t="str">
        <f>LEFT(N2718,SEARCH("/",  N2718,  1)-1)</f>
        <v>theater</v>
      </c>
      <c r="R2718" t="str">
        <f>RIGHT(N2718,LEN(N2718)-SEARCH("/",  N2718,  1))</f>
        <v>spaces</v>
      </c>
      <c r="S2718" s="9">
        <f>(((J2718/60)/60)/24)+DATE(1970,1,1)+(-5/24)</f>
        <v>42255.124918981477</v>
      </c>
      <c r="T2718" s="9">
        <f>(((I2718/60)/60)/24)+DATE(1970,1,1)+(-5/24)</f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E2719/D2719 * 100</f>
        <v>120.10400000000001</v>
      </c>
      <c r="P2719" s="5">
        <f>E2719/L2719</f>
        <v>92.387692307692305</v>
      </c>
      <c r="Q2719" t="str">
        <f>LEFT(N2719,SEARCH("/",  N2719,  1)-1)</f>
        <v>theater</v>
      </c>
      <c r="R2719" t="str">
        <f>RIGHT(N2719,LEN(N2719)-SEARCH("/",  N2719,  1))</f>
        <v>spaces</v>
      </c>
      <c r="S2719" s="9">
        <f>(((J2719/60)/60)/24)+DATE(1970,1,1)+(-5/24)</f>
        <v>41934.706585648149</v>
      </c>
      <c r="T2719" s="9">
        <f>(((I2719/60)/60)/24)+DATE(1970,1,1)+(-5/24)</f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E2720/D2720 * 100</f>
        <v>103.58333333333334</v>
      </c>
      <c r="P2720" s="5">
        <f>E2720/L2720</f>
        <v>125.97972972972973</v>
      </c>
      <c r="Q2720" t="str">
        <f>LEFT(N2720,SEARCH("/",  N2720,  1)-1)</f>
        <v>theater</v>
      </c>
      <c r="R2720" t="str">
        <f>RIGHT(N2720,LEN(N2720)-SEARCH("/",  N2720,  1))</f>
        <v>spaces</v>
      </c>
      <c r="S2720" s="9">
        <f>(((J2720/60)/60)/24)+DATE(1970,1,1)+(-5/24)</f>
        <v>42465.388252314813</v>
      </c>
      <c r="T2720" s="9">
        <f>(((I2720/60)/60)/24)+DATE(1970,1,1)+(-5/24)</f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E2721/D2721 * 100</f>
        <v>108.83333333333334</v>
      </c>
      <c r="P2721" s="5">
        <f>E2721/L2721</f>
        <v>94.637681159420296</v>
      </c>
      <c r="Q2721" t="str">
        <f>LEFT(N2721,SEARCH("/",  N2721,  1)-1)</f>
        <v>theater</v>
      </c>
      <c r="R2721" t="str">
        <f>RIGHT(N2721,LEN(N2721)-SEARCH("/",  N2721,  1))</f>
        <v>spaces</v>
      </c>
      <c r="S2721" s="9">
        <f>(((J2721/60)/60)/24)+DATE(1970,1,1)+(-5/24)</f>
        <v>42417.822847222218</v>
      </c>
      <c r="T2721" s="9">
        <f>(((I2721/60)/60)/24)+DATE(1970,1,1)+(-5/24)</f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E2722/D2722 * 100</f>
        <v>118.12400000000001</v>
      </c>
      <c r="P2722" s="5">
        <f>E2722/L2722</f>
        <v>170.69942196531792</v>
      </c>
      <c r="Q2722" t="str">
        <f>LEFT(N2722,SEARCH("/",  N2722,  1)-1)</f>
        <v>theater</v>
      </c>
      <c r="R2722" t="str">
        <f>RIGHT(N2722,LEN(N2722)-SEARCH("/",  N2722,  1))</f>
        <v>spaces</v>
      </c>
      <c r="S2722" s="9">
        <f>(((J2722/60)/60)/24)+DATE(1970,1,1)+(-5/24)</f>
        <v>42655.257557870362</v>
      </c>
      <c r="T2722" s="9">
        <f>(((I2722/60)/60)/24)+DATE(1970,1,1)+(-5/24)</f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E2723/D2723 * 100</f>
        <v>1462</v>
      </c>
      <c r="P2723" s="5">
        <f>E2723/L2723</f>
        <v>40.762081784386616</v>
      </c>
      <c r="Q2723" t="str">
        <f>LEFT(N2723,SEARCH("/",  N2723,  1)-1)</f>
        <v>technology</v>
      </c>
      <c r="R2723" t="str">
        <f>RIGHT(N2723,LEN(N2723)-SEARCH("/",  N2723,  1))</f>
        <v>hardware</v>
      </c>
      <c r="S2723" s="9">
        <f>(((J2723/60)/60)/24)+DATE(1970,1,1)+(-5/24)</f>
        <v>41493.335625</v>
      </c>
      <c r="T2723" s="9">
        <f>(((I2723/60)/60)/24)+DATE(1970,1,1)+(-5/24)</f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E2724/D2724 * 100</f>
        <v>252.54</v>
      </c>
      <c r="P2724" s="5">
        <f>E2724/L2724</f>
        <v>68.254054054054052</v>
      </c>
      <c r="Q2724" t="str">
        <f>LEFT(N2724,SEARCH("/",  N2724,  1)-1)</f>
        <v>technology</v>
      </c>
      <c r="R2724" t="str">
        <f>RIGHT(N2724,LEN(N2724)-SEARCH("/",  N2724,  1))</f>
        <v>hardware</v>
      </c>
      <c r="S2724" s="9">
        <f>(((J2724/60)/60)/24)+DATE(1970,1,1)+(-5/24)</f>
        <v>42704.64876157407</v>
      </c>
      <c r="T2724" s="9">
        <f>(((I2724/60)/60)/24)+DATE(1970,1,1)+(-5/24)</f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E2725/D2725 * 100</f>
        <v>140.05000000000001</v>
      </c>
      <c r="P2725" s="5">
        <f>E2725/L2725</f>
        <v>95.48863636363636</v>
      </c>
      <c r="Q2725" t="str">
        <f>LEFT(N2725,SEARCH("/",  N2725,  1)-1)</f>
        <v>technology</v>
      </c>
      <c r="R2725" t="str">
        <f>RIGHT(N2725,LEN(N2725)-SEARCH("/",  N2725,  1))</f>
        <v>hardware</v>
      </c>
      <c r="S2725" s="9">
        <f>(((J2725/60)/60)/24)+DATE(1970,1,1)+(-5/24)</f>
        <v>41944.630648148144</v>
      </c>
      <c r="T2725" s="9">
        <f>(((I2725/60)/60)/24)+DATE(1970,1,1)+(-5/24)</f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E2726/D2726 * 100</f>
        <v>296.87520259319291</v>
      </c>
      <c r="P2726" s="5">
        <f>E2726/L2726</f>
        <v>7.1902649656526005</v>
      </c>
      <c r="Q2726" t="str">
        <f>LEFT(N2726,SEARCH("/",  N2726,  1)-1)</f>
        <v>technology</v>
      </c>
      <c r="R2726" t="str">
        <f>RIGHT(N2726,LEN(N2726)-SEARCH("/",  N2726,  1))</f>
        <v>hardware</v>
      </c>
      <c r="S2726" s="9">
        <f>(((J2726/60)/60)/24)+DATE(1970,1,1)+(-5/24)</f>
        <v>42199.118738425925</v>
      </c>
      <c r="T2726" s="9">
        <f>(((I2726/60)/60)/24)+DATE(1970,1,1)+(-5/24)</f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E2727/D2727 * 100</f>
        <v>144.54249999999999</v>
      </c>
      <c r="P2727" s="5">
        <f>E2727/L2727</f>
        <v>511.65486725663715</v>
      </c>
      <c r="Q2727" t="str">
        <f>LEFT(N2727,SEARCH("/",  N2727,  1)-1)</f>
        <v>technology</v>
      </c>
      <c r="R2727" t="str">
        <f>RIGHT(N2727,LEN(N2727)-SEARCH("/",  N2727,  1))</f>
        <v>hardware</v>
      </c>
      <c r="S2727" s="9">
        <f>(((J2727/60)/60)/24)+DATE(1970,1,1)+(-5/24)</f>
        <v>42745.53628472222</v>
      </c>
      <c r="T2727" s="9">
        <f>(((I2727/60)/60)/24)+DATE(1970,1,1)+(-5/24)</f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E2728/D2728 * 100</f>
        <v>105.745</v>
      </c>
      <c r="P2728" s="5">
        <f>E2728/L2728</f>
        <v>261.74504950495049</v>
      </c>
      <c r="Q2728" t="str">
        <f>LEFT(N2728,SEARCH("/",  N2728,  1)-1)</f>
        <v>technology</v>
      </c>
      <c r="R2728" t="str">
        <f>RIGHT(N2728,LEN(N2728)-SEARCH("/",  N2728,  1))</f>
        <v>hardware</v>
      </c>
      <c r="S2728" s="9">
        <f>(((J2728/60)/60)/24)+DATE(1970,1,1)+(-5/24)</f>
        <v>42452.371655092589</v>
      </c>
      <c r="T2728" s="9">
        <f>(((I2728/60)/60)/24)+DATE(1970,1,1)+(-5/24)</f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E2729/D2729 * 100</f>
        <v>493.21000000000004</v>
      </c>
      <c r="P2729" s="5">
        <f>E2729/L2729</f>
        <v>69.760961810466767</v>
      </c>
      <c r="Q2729" t="str">
        <f>LEFT(N2729,SEARCH("/",  N2729,  1)-1)</f>
        <v>technology</v>
      </c>
      <c r="R2729" t="str">
        <f>RIGHT(N2729,LEN(N2729)-SEARCH("/",  N2729,  1))</f>
        <v>hardware</v>
      </c>
      <c r="S2729" s="9">
        <f>(((J2729/60)/60)/24)+DATE(1970,1,1)+(-5/24)</f>
        <v>42198.468321759261</v>
      </c>
      <c r="T2729" s="9">
        <f>(((I2729/60)/60)/24)+DATE(1970,1,1)+(-5/24)</f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E2730/D2730 * 100</f>
        <v>201.82666666666668</v>
      </c>
      <c r="P2730" s="5">
        <f>E2730/L2730</f>
        <v>77.229591836734699</v>
      </c>
      <c r="Q2730" t="str">
        <f>LEFT(N2730,SEARCH("/",  N2730,  1)-1)</f>
        <v>technology</v>
      </c>
      <c r="R2730" t="str">
        <f>RIGHT(N2730,LEN(N2730)-SEARCH("/",  N2730,  1))</f>
        <v>hardware</v>
      </c>
      <c r="S2730" s="9">
        <f>(((J2730/60)/60)/24)+DATE(1970,1,1)+(-5/24)</f>
        <v>42333.391597222224</v>
      </c>
      <c r="T2730" s="9">
        <f>(((I2730/60)/60)/24)+DATE(1970,1,1)+(-5/24)</f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E2731/D2731 * 100</f>
        <v>104.44</v>
      </c>
      <c r="P2731" s="5">
        <f>E2731/L2731</f>
        <v>340.56521739130437</v>
      </c>
      <c r="Q2731" t="str">
        <f>LEFT(N2731,SEARCH("/",  N2731,  1)-1)</f>
        <v>technology</v>
      </c>
      <c r="R2731" t="str">
        <f>RIGHT(N2731,LEN(N2731)-SEARCH("/",  N2731,  1))</f>
        <v>hardware</v>
      </c>
      <c r="S2731" s="9">
        <f>(((J2731/60)/60)/24)+DATE(1970,1,1)+(-5/24)</f>
        <v>42095.032372685186</v>
      </c>
      <c r="T2731" s="9">
        <f>(((I2731/60)/60)/24)+DATE(1970,1,1)+(-5/24)</f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E2732/D2732 * 100</f>
        <v>170.29262962962963</v>
      </c>
      <c r="P2732" s="5">
        <f>E2732/L2732</f>
        <v>67.417903225806455</v>
      </c>
      <c r="Q2732" t="str">
        <f>LEFT(N2732,SEARCH("/",  N2732,  1)-1)</f>
        <v>technology</v>
      </c>
      <c r="R2732" t="str">
        <f>RIGHT(N2732,LEN(N2732)-SEARCH("/",  N2732,  1))</f>
        <v>hardware</v>
      </c>
      <c r="S2732" s="9">
        <f>(((J2732/60)/60)/24)+DATE(1970,1,1)+(-5/24)</f>
        <v>41351.333043981482</v>
      </c>
      <c r="T2732" s="9">
        <f>(((I2732/60)/60)/24)+DATE(1970,1,1)+(-5/24)</f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E2733/D2733 * 100</f>
        <v>104.30333333333333</v>
      </c>
      <c r="P2733" s="5">
        <f>E2733/L2733</f>
        <v>845.70270270270271</v>
      </c>
      <c r="Q2733" t="str">
        <f>LEFT(N2733,SEARCH("/",  N2733,  1)-1)</f>
        <v>technology</v>
      </c>
      <c r="R2733" t="str">
        <f>RIGHT(N2733,LEN(N2733)-SEARCH("/",  N2733,  1))</f>
        <v>hardware</v>
      </c>
      <c r="S2733" s="9">
        <f>(((J2733/60)/60)/24)+DATE(1970,1,1)+(-5/24)</f>
        <v>41872.317384259259</v>
      </c>
      <c r="T2733" s="9">
        <f>(((I2733/60)/60)/24)+DATE(1970,1,1)+(-5/24)</f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E2734/D2734 * 100</f>
        <v>118.25000000000001</v>
      </c>
      <c r="P2734" s="5">
        <f>E2734/L2734</f>
        <v>97.191780821917803</v>
      </c>
      <c r="Q2734" t="str">
        <f>LEFT(N2734,SEARCH("/",  N2734,  1)-1)</f>
        <v>technology</v>
      </c>
      <c r="R2734" t="str">
        <f>RIGHT(N2734,LEN(N2734)-SEARCH("/",  N2734,  1))</f>
        <v>hardware</v>
      </c>
      <c r="S2734" s="9">
        <f>(((J2734/60)/60)/24)+DATE(1970,1,1)+(-5/24)</f>
        <v>41389.599861111106</v>
      </c>
      <c r="T2734" s="9">
        <f>(((I2734/60)/60)/24)+DATE(1970,1,1)+(-5/24)</f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E2735/D2735 * 100</f>
        <v>107.538</v>
      </c>
      <c r="P2735" s="5">
        <f>E2735/L2735</f>
        <v>451.84033613445376</v>
      </c>
      <c r="Q2735" t="str">
        <f>LEFT(N2735,SEARCH("/",  N2735,  1)-1)</f>
        <v>technology</v>
      </c>
      <c r="R2735" t="str">
        <f>RIGHT(N2735,LEN(N2735)-SEARCH("/",  N2735,  1))</f>
        <v>hardware</v>
      </c>
      <c r="S2735" s="9">
        <f>(((J2735/60)/60)/24)+DATE(1970,1,1)+(-5/24)</f>
        <v>42044.064513888887</v>
      </c>
      <c r="T2735" s="9">
        <f>(((I2735/60)/60)/24)+DATE(1970,1,1)+(-5/24)</f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E2736/D2736 * 100</f>
        <v>2260300</v>
      </c>
      <c r="P2736" s="5">
        <f>E2736/L2736</f>
        <v>138.66871165644173</v>
      </c>
      <c r="Q2736" t="str">
        <f>LEFT(N2736,SEARCH("/",  N2736,  1)-1)</f>
        <v>technology</v>
      </c>
      <c r="R2736" t="str">
        <f>RIGHT(N2736,LEN(N2736)-SEARCH("/",  N2736,  1))</f>
        <v>hardware</v>
      </c>
      <c r="S2736" s="9">
        <f>(((J2736/60)/60)/24)+DATE(1970,1,1)+(-5/24)</f>
        <v>42626.460555555554</v>
      </c>
      <c r="T2736" s="9">
        <f>(((I2736/60)/60)/24)+DATE(1970,1,1)+(-5/24)</f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E2737/D2737 * 100</f>
        <v>978.13466666666682</v>
      </c>
      <c r="P2737" s="5">
        <f>E2737/L2737</f>
        <v>21.640147492625371</v>
      </c>
      <c r="Q2737" t="str">
        <f>LEFT(N2737,SEARCH("/",  N2737,  1)-1)</f>
        <v>technology</v>
      </c>
      <c r="R2737" t="str">
        <f>RIGHT(N2737,LEN(N2737)-SEARCH("/",  N2737,  1))</f>
        <v>hardware</v>
      </c>
      <c r="S2737" s="9">
        <f>(((J2737/60)/60)/24)+DATE(1970,1,1)+(-5/24)</f>
        <v>41315.912615740737</v>
      </c>
      <c r="T2737" s="9">
        <f>(((I2737/60)/60)/24)+DATE(1970,1,1)+(-5/24)</f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E2738/D2738 * 100</f>
        <v>122.9</v>
      </c>
      <c r="P2738" s="5">
        <f>E2738/L2738</f>
        <v>169.51724137931035</v>
      </c>
      <c r="Q2738" t="str">
        <f>LEFT(N2738,SEARCH("/",  N2738,  1)-1)</f>
        <v>technology</v>
      </c>
      <c r="R2738" t="str">
        <f>RIGHT(N2738,LEN(N2738)-SEARCH("/",  N2738,  1))</f>
        <v>hardware</v>
      </c>
      <c r="S2738" s="9">
        <f>(((J2738/60)/60)/24)+DATE(1970,1,1)+(-5/24)</f>
        <v>41722.458020833328</v>
      </c>
      <c r="T2738" s="9">
        <f>(((I2738/60)/60)/24)+DATE(1970,1,1)+(-5/24)</f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E2739/D2739 * 100</f>
        <v>246.0608</v>
      </c>
      <c r="P2739" s="5">
        <f>E2739/L2739</f>
        <v>161.88210526315791</v>
      </c>
      <c r="Q2739" t="str">
        <f>LEFT(N2739,SEARCH("/",  N2739,  1)-1)</f>
        <v>technology</v>
      </c>
      <c r="R2739" t="str">
        <f>RIGHT(N2739,LEN(N2739)-SEARCH("/",  N2739,  1))</f>
        <v>hardware</v>
      </c>
      <c r="S2739" s="9">
        <f>(((J2739/60)/60)/24)+DATE(1970,1,1)+(-5/24)</f>
        <v>41611.709340277775</v>
      </c>
      <c r="T2739" s="9">
        <f>(((I2739/60)/60)/24)+DATE(1970,1,1)+(-5/24)</f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E2740/D2740 * 100</f>
        <v>147.94</v>
      </c>
      <c r="P2740" s="5">
        <f>E2740/L2740</f>
        <v>493.13333333333333</v>
      </c>
      <c r="Q2740" t="str">
        <f>LEFT(N2740,SEARCH("/",  N2740,  1)-1)</f>
        <v>technology</v>
      </c>
      <c r="R2740" t="str">
        <f>RIGHT(N2740,LEN(N2740)-SEARCH("/",  N2740,  1))</f>
        <v>hardware</v>
      </c>
      <c r="S2740" s="9">
        <f>(((J2740/60)/60)/24)+DATE(1970,1,1)+(-5/24)</f>
        <v>42619.935231481482</v>
      </c>
      <c r="T2740" s="9">
        <f>(((I2740/60)/60)/24)+DATE(1970,1,1)+(-5/24)</f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E2741/D2741 * 100</f>
        <v>384.09090909090907</v>
      </c>
      <c r="P2741" s="5">
        <f>E2741/L2741</f>
        <v>22.120418848167539</v>
      </c>
      <c r="Q2741" t="str">
        <f>LEFT(N2741,SEARCH("/",  N2741,  1)-1)</f>
        <v>technology</v>
      </c>
      <c r="R2741" t="str">
        <f>RIGHT(N2741,LEN(N2741)-SEARCH("/",  N2741,  1))</f>
        <v>hardware</v>
      </c>
      <c r="S2741" s="9">
        <f>(((J2741/60)/60)/24)+DATE(1970,1,1)+(-5/24)</f>
        <v>41719.679594907408</v>
      </c>
      <c r="T2741" s="9">
        <f>(((I2741/60)/60)/24)+DATE(1970,1,1)+(-5/24)</f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E2742/D2742 * 100</f>
        <v>103.33333333333334</v>
      </c>
      <c r="P2742" s="5">
        <f>E2742/L2742</f>
        <v>18.235294117647058</v>
      </c>
      <c r="Q2742" t="str">
        <f>LEFT(N2742,SEARCH("/",  N2742,  1)-1)</f>
        <v>technology</v>
      </c>
      <c r="R2742" t="str">
        <f>RIGHT(N2742,LEN(N2742)-SEARCH("/",  N2742,  1))</f>
        <v>hardware</v>
      </c>
      <c r="S2742" s="9">
        <f>(((J2742/60)/60)/24)+DATE(1970,1,1)+(-5/24)</f>
        <v>42044.823518518511</v>
      </c>
      <c r="T2742" s="9">
        <f>(((I2742/60)/60)/24)+DATE(1970,1,1)+(-5/24)</f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E2743/D2743 * 100</f>
        <v>0.43750000000000006</v>
      </c>
      <c r="P2743" s="5">
        <f>E2743/L2743</f>
        <v>8.75</v>
      </c>
      <c r="Q2743" t="str">
        <f>LEFT(N2743,SEARCH("/",  N2743,  1)-1)</f>
        <v>publishing</v>
      </c>
      <c r="R2743" t="str">
        <f>RIGHT(N2743,LEN(N2743)-SEARCH("/",  N2743,  1))</f>
        <v>children's books</v>
      </c>
      <c r="S2743" s="9">
        <f>(((J2743/60)/60)/24)+DATE(1970,1,1)+(-5/24)</f>
        <v>41911.449097222219</v>
      </c>
      <c r="T2743" s="9">
        <f>(((I2743/60)/60)/24)+DATE(1970,1,1)+(-5/24)</f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E2744/D2744 * 100</f>
        <v>29.24</v>
      </c>
      <c r="P2744" s="5">
        <f>E2744/L2744</f>
        <v>40.611111111111114</v>
      </c>
      <c r="Q2744" t="str">
        <f>LEFT(N2744,SEARCH("/",  N2744,  1)-1)</f>
        <v>publishing</v>
      </c>
      <c r="R2744" t="str">
        <f>RIGHT(N2744,LEN(N2744)-SEARCH("/",  N2744,  1))</f>
        <v>children's books</v>
      </c>
      <c r="S2744" s="9">
        <f>(((J2744/60)/60)/24)+DATE(1970,1,1)+(-5/24)</f>
        <v>41030.511423611111</v>
      </c>
      <c r="T2744" s="9">
        <f>(((I2744/60)/60)/24)+DATE(1970,1,1)+(-5/24)</f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E2745/D2745 * 100</f>
        <v>0</v>
      </c>
      <c r="P2745" s="5" t="e">
        <f>E2745/L2745</f>
        <v>#DIV/0!</v>
      </c>
      <c r="Q2745" t="str">
        <f>LEFT(N2745,SEARCH("/",  N2745,  1)-1)</f>
        <v>publishing</v>
      </c>
      <c r="R2745" t="str">
        <f>RIGHT(N2745,LEN(N2745)-SEARCH("/",  N2745,  1))</f>
        <v>children's books</v>
      </c>
      <c r="S2745" s="9">
        <f>(((J2745/60)/60)/24)+DATE(1970,1,1)+(-5/24)</f>
        <v>42632.120451388888</v>
      </c>
      <c r="T2745" s="9">
        <f>(((I2745/60)/60)/24)+DATE(1970,1,1)+(-5/24)</f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E2746/D2746 * 100</f>
        <v>5.21875</v>
      </c>
      <c r="P2746" s="5">
        <f>E2746/L2746</f>
        <v>37.954545454545453</v>
      </c>
      <c r="Q2746" t="str">
        <f>LEFT(N2746,SEARCH("/",  N2746,  1)-1)</f>
        <v>publishing</v>
      </c>
      <c r="R2746" t="str">
        <f>RIGHT(N2746,LEN(N2746)-SEARCH("/",  N2746,  1))</f>
        <v>children's books</v>
      </c>
      <c r="S2746" s="9">
        <f>(((J2746/60)/60)/24)+DATE(1970,1,1)+(-5/24)</f>
        <v>40937.854143518518</v>
      </c>
      <c r="T2746" s="9">
        <f>(((I2746/60)/60)/24)+DATE(1970,1,1)+(-5/24)</f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E2747/D2747 * 100</f>
        <v>21.887499999999999</v>
      </c>
      <c r="P2747" s="5">
        <f>E2747/L2747</f>
        <v>35.734693877551024</v>
      </c>
      <c r="Q2747" t="str">
        <f>LEFT(N2747,SEARCH("/",  N2747,  1)-1)</f>
        <v>publishing</v>
      </c>
      <c r="R2747" t="str">
        <f>RIGHT(N2747,LEN(N2747)-SEARCH("/",  N2747,  1))</f>
        <v>children's books</v>
      </c>
      <c r="S2747" s="9">
        <f>(((J2747/60)/60)/24)+DATE(1970,1,1)+(-5/24)</f>
        <v>41044.779722222222</v>
      </c>
      <c r="T2747" s="9">
        <f>(((I2747/60)/60)/24)+DATE(1970,1,1)+(-5/24)</f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E2748/D2748 * 100</f>
        <v>26.700000000000003</v>
      </c>
      <c r="P2748" s="5">
        <f>E2748/L2748</f>
        <v>42.157894736842103</v>
      </c>
      <c r="Q2748" t="str">
        <f>LEFT(N2748,SEARCH("/",  N2748,  1)-1)</f>
        <v>publishing</v>
      </c>
      <c r="R2748" t="str">
        <f>RIGHT(N2748,LEN(N2748)-SEARCH("/",  N2748,  1))</f>
        <v>children's books</v>
      </c>
      <c r="S2748" s="9">
        <f>(((J2748/60)/60)/24)+DATE(1970,1,1)+(-5/24)</f>
        <v>41850.57304398148</v>
      </c>
      <c r="T2748" s="9">
        <f>(((I2748/60)/60)/24)+DATE(1970,1,1)+(-5/24)</f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E2749/D2749 * 100</f>
        <v>28.000000000000004</v>
      </c>
      <c r="P2749" s="5">
        <f>E2749/L2749</f>
        <v>35</v>
      </c>
      <c r="Q2749" t="str">
        <f>LEFT(N2749,SEARCH("/",  N2749,  1)-1)</f>
        <v>publishing</v>
      </c>
      <c r="R2749" t="str">
        <f>RIGHT(N2749,LEN(N2749)-SEARCH("/",  N2749,  1))</f>
        <v>children's books</v>
      </c>
      <c r="S2749" s="9">
        <f>(((J2749/60)/60)/24)+DATE(1970,1,1)+(-5/24)</f>
        <v>41044.439780092594</v>
      </c>
      <c r="T2749" s="9">
        <f>(((I2749/60)/60)/24)+DATE(1970,1,1)+(-5/24)</f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E2750/D2750 * 100</f>
        <v>1.06</v>
      </c>
      <c r="P2750" s="5">
        <f>E2750/L2750</f>
        <v>13.25</v>
      </c>
      <c r="Q2750" t="str">
        <f>LEFT(N2750,SEARCH("/",  N2750,  1)-1)</f>
        <v>publishing</v>
      </c>
      <c r="R2750" t="str">
        <f>RIGHT(N2750,LEN(N2750)-SEARCH("/",  N2750,  1))</f>
        <v>children's books</v>
      </c>
      <c r="S2750" s="9">
        <f>(((J2750/60)/60)/24)+DATE(1970,1,1)+(-5/24)</f>
        <v>42585.502337962964</v>
      </c>
      <c r="T2750" s="9">
        <f>(((I2750/60)/60)/24)+DATE(1970,1,1)+(-5/24)</f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E2751/D2751 * 100</f>
        <v>1.0999999999999999</v>
      </c>
      <c r="P2751" s="5">
        <f>E2751/L2751</f>
        <v>55</v>
      </c>
      <c r="Q2751" t="str">
        <f>LEFT(N2751,SEARCH("/",  N2751,  1)-1)</f>
        <v>publishing</v>
      </c>
      <c r="R2751" t="str">
        <f>RIGHT(N2751,LEN(N2751)-SEARCH("/",  N2751,  1))</f>
        <v>children's books</v>
      </c>
      <c r="S2751" s="9">
        <f>(((J2751/60)/60)/24)+DATE(1970,1,1)+(-5/24)</f>
        <v>42068.59070601852</v>
      </c>
      <c r="T2751" s="9">
        <f>(((I2751/60)/60)/24)+DATE(1970,1,1)+(-5/24)</f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E2752/D2752 * 100</f>
        <v>0</v>
      </c>
      <c r="P2752" s="5" t="e">
        <f>E2752/L2752</f>
        <v>#DIV/0!</v>
      </c>
      <c r="Q2752" t="str">
        <f>LEFT(N2752,SEARCH("/",  N2752,  1)-1)</f>
        <v>publishing</v>
      </c>
      <c r="R2752" t="str">
        <f>RIGHT(N2752,LEN(N2752)-SEARCH("/",  N2752,  1))</f>
        <v>children's books</v>
      </c>
      <c r="S2752" s="9">
        <f>(((J2752/60)/60)/24)+DATE(1970,1,1)+(-5/24)</f>
        <v>41078.69149305555</v>
      </c>
      <c r="T2752" s="9">
        <f>(((I2752/60)/60)/24)+DATE(1970,1,1)+(-5/24)</f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E2753/D2753 * 100</f>
        <v>0</v>
      </c>
      <c r="P2753" s="5" t="e">
        <f>E2753/L2753</f>
        <v>#DIV/0!</v>
      </c>
      <c r="Q2753" t="str">
        <f>LEFT(N2753,SEARCH("/",  N2753,  1)-1)</f>
        <v>publishing</v>
      </c>
      <c r="R2753" t="str">
        <f>RIGHT(N2753,LEN(N2753)-SEARCH("/",  N2753,  1))</f>
        <v>children's books</v>
      </c>
      <c r="S2753" s="9">
        <f>(((J2753/60)/60)/24)+DATE(1970,1,1)+(-5/24)</f>
        <v>41747.678726851853</v>
      </c>
      <c r="T2753" s="9">
        <f>(((I2753/60)/60)/24)+DATE(1970,1,1)+(-5/24)</f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E2754/D2754 * 100</f>
        <v>11.458333333333332</v>
      </c>
      <c r="P2754" s="5">
        <f>E2754/L2754</f>
        <v>39.285714285714285</v>
      </c>
      <c r="Q2754" t="str">
        <f>LEFT(N2754,SEARCH("/",  N2754,  1)-1)</f>
        <v>publishing</v>
      </c>
      <c r="R2754" t="str">
        <f>RIGHT(N2754,LEN(N2754)-SEARCH("/",  N2754,  1))</f>
        <v>children's books</v>
      </c>
      <c r="S2754" s="9">
        <f>(((J2754/60)/60)/24)+DATE(1970,1,1)+(-5/24)</f>
        <v>40855.556759259256</v>
      </c>
      <c r="T2754" s="9">
        <f>(((I2754/60)/60)/24)+DATE(1970,1,1)+(-5/24)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E2755/D2755 * 100</f>
        <v>19</v>
      </c>
      <c r="P2755" s="5">
        <f>E2755/L2755</f>
        <v>47.5</v>
      </c>
      <c r="Q2755" t="str">
        <f>LEFT(N2755,SEARCH("/",  N2755,  1)-1)</f>
        <v>publishing</v>
      </c>
      <c r="R2755" t="str">
        <f>RIGHT(N2755,LEN(N2755)-SEARCH("/",  N2755,  1))</f>
        <v>children's books</v>
      </c>
      <c r="S2755" s="9">
        <f>(((J2755/60)/60)/24)+DATE(1970,1,1)+(-5/24)</f>
        <v>41117.692395833328</v>
      </c>
      <c r="T2755" s="9">
        <f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E2756/D2756 * 100</f>
        <v>0</v>
      </c>
      <c r="P2756" s="5" t="e">
        <f>E2756/L2756</f>
        <v>#DIV/0!</v>
      </c>
      <c r="Q2756" t="str">
        <f>LEFT(N2756,SEARCH("/",  N2756,  1)-1)</f>
        <v>publishing</v>
      </c>
      <c r="R2756" t="str">
        <f>RIGHT(N2756,LEN(N2756)-SEARCH("/",  N2756,  1))</f>
        <v>children's books</v>
      </c>
      <c r="S2756" s="9">
        <f>(((J2756/60)/60)/24)+DATE(1970,1,1)+(-5/24)</f>
        <v>41863.427673611113</v>
      </c>
      <c r="T2756" s="9">
        <f>(((I2756/60)/60)/24)+DATE(1970,1,1)+(-5/24)</f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E2757/D2757 * 100</f>
        <v>52</v>
      </c>
      <c r="P2757" s="5">
        <f>E2757/L2757</f>
        <v>17.333333333333332</v>
      </c>
      <c r="Q2757" t="str">
        <f>LEFT(N2757,SEARCH("/",  N2757,  1)-1)</f>
        <v>publishing</v>
      </c>
      <c r="R2757" t="str">
        <f>RIGHT(N2757,LEN(N2757)-SEARCH("/",  N2757,  1))</f>
        <v>children's books</v>
      </c>
      <c r="S2757" s="9">
        <f>(((J2757/60)/60)/24)+DATE(1970,1,1)+(-5/24)</f>
        <v>42072.582488425927</v>
      </c>
      <c r="T2757" s="9">
        <f>(((I2757/60)/60)/24)+DATE(1970,1,1)+(-5/24)</f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E2758/D2758 * 100</f>
        <v>10.48</v>
      </c>
      <c r="P2758" s="5">
        <f>E2758/L2758</f>
        <v>31.757575757575758</v>
      </c>
      <c r="Q2758" t="str">
        <f>LEFT(N2758,SEARCH("/",  N2758,  1)-1)</f>
        <v>publishing</v>
      </c>
      <c r="R2758" t="str">
        <f>RIGHT(N2758,LEN(N2758)-SEARCH("/",  N2758,  1))</f>
        <v>children's books</v>
      </c>
      <c r="S2758" s="9">
        <f>(((J2758/60)/60)/24)+DATE(1970,1,1)+(-5/24)</f>
        <v>41620.692141203705</v>
      </c>
      <c r="T2758" s="9">
        <f>(((I2758/60)/60)/24)+DATE(1970,1,1)+(-5/24)</f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E2759/D2759 * 100</f>
        <v>0.66666666666666674</v>
      </c>
      <c r="P2759" s="5">
        <f>E2759/L2759</f>
        <v>5</v>
      </c>
      <c r="Q2759" t="str">
        <f>LEFT(N2759,SEARCH("/",  N2759,  1)-1)</f>
        <v>publishing</v>
      </c>
      <c r="R2759" t="str">
        <f>RIGHT(N2759,LEN(N2759)-SEARCH("/",  N2759,  1))</f>
        <v>children's books</v>
      </c>
      <c r="S2759" s="9">
        <f>(((J2759/60)/60)/24)+DATE(1970,1,1)+(-5/24)</f>
        <v>42573.448287037034</v>
      </c>
      <c r="T2759" s="9">
        <f>(((I2759/60)/60)/24)+DATE(1970,1,1)+(-5/24)</f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E2760/D2760 * 100</f>
        <v>11.700000000000001</v>
      </c>
      <c r="P2760" s="5">
        <f>E2760/L2760</f>
        <v>39</v>
      </c>
      <c r="Q2760" t="str">
        <f>LEFT(N2760,SEARCH("/",  N2760,  1)-1)</f>
        <v>publishing</v>
      </c>
      <c r="R2760" t="str">
        <f>RIGHT(N2760,LEN(N2760)-SEARCH("/",  N2760,  1))</f>
        <v>children's books</v>
      </c>
      <c r="S2760" s="9">
        <f>(((J2760/60)/60)/24)+DATE(1970,1,1)+(-5/24)</f>
        <v>42639.23359953703</v>
      </c>
      <c r="T2760" s="9">
        <f>(((I2760/60)/60)/24)+DATE(1970,1,1)+(-5/24)</f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E2761/D2761 * 100</f>
        <v>10.5</v>
      </c>
      <c r="P2761" s="5">
        <f>E2761/L2761</f>
        <v>52.5</v>
      </c>
      <c r="Q2761" t="str">
        <f>LEFT(N2761,SEARCH("/",  N2761,  1)-1)</f>
        <v>publishing</v>
      </c>
      <c r="R2761" t="str">
        <f>RIGHT(N2761,LEN(N2761)-SEARCH("/",  N2761,  1))</f>
        <v>children's books</v>
      </c>
      <c r="S2761" s="9">
        <f>(((J2761/60)/60)/24)+DATE(1970,1,1)+(-5/24)</f>
        <v>42524.158171296294</v>
      </c>
      <c r="T2761" s="9">
        <f>(((I2761/60)/60)/24)+DATE(1970,1,1)+(-5/24)</f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E2762/D2762 * 100</f>
        <v>0</v>
      </c>
      <c r="P2762" s="5" t="e">
        <f>E2762/L2762</f>
        <v>#DIV/0!</v>
      </c>
      <c r="Q2762" t="str">
        <f>LEFT(N2762,SEARCH("/",  N2762,  1)-1)</f>
        <v>publishing</v>
      </c>
      <c r="R2762" t="str">
        <f>RIGHT(N2762,LEN(N2762)-SEARCH("/",  N2762,  1))</f>
        <v>children's books</v>
      </c>
      <c r="S2762" s="9">
        <f>(((J2762/60)/60)/24)+DATE(1970,1,1)+(-5/24)</f>
        <v>41415.252986111111</v>
      </c>
      <c r="T2762" s="9">
        <f>(((I2762/60)/60)/24)+DATE(1970,1,1)+(-5/24)</f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E2763/D2763 * 100</f>
        <v>0.72</v>
      </c>
      <c r="P2763" s="5">
        <f>E2763/L2763</f>
        <v>9</v>
      </c>
      <c r="Q2763" t="str">
        <f>LEFT(N2763,SEARCH("/",  N2763,  1)-1)</f>
        <v>publishing</v>
      </c>
      <c r="R2763" t="str">
        <f>RIGHT(N2763,LEN(N2763)-SEARCH("/",  N2763,  1))</f>
        <v>children's books</v>
      </c>
      <c r="S2763" s="9">
        <f>(((J2763/60)/60)/24)+DATE(1970,1,1)+(-5/24)</f>
        <v>41246.85524305555</v>
      </c>
      <c r="T2763" s="9">
        <f>(((I2763/60)/60)/24)+DATE(1970,1,1)+(-5/24)</f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E2764/D2764 * 100</f>
        <v>0.76923076923076927</v>
      </c>
      <c r="P2764" s="5">
        <f>E2764/L2764</f>
        <v>25</v>
      </c>
      <c r="Q2764" t="str">
        <f>LEFT(N2764,SEARCH("/",  N2764,  1)-1)</f>
        <v>publishing</v>
      </c>
      <c r="R2764" t="str">
        <f>RIGHT(N2764,LEN(N2764)-SEARCH("/",  N2764,  1))</f>
        <v>children's books</v>
      </c>
      <c r="S2764" s="9">
        <f>(((J2764/60)/60)/24)+DATE(1970,1,1)+(-5/24)</f>
        <v>40926.828645833331</v>
      </c>
      <c r="T2764" s="9">
        <f>(((I2764/60)/60)/24)+DATE(1970,1,1)+(-5/24)</f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E2765/D2765 * 100</f>
        <v>0.22842639593908631</v>
      </c>
      <c r="P2765" s="5">
        <f>E2765/L2765</f>
        <v>30</v>
      </c>
      <c r="Q2765" t="str">
        <f>LEFT(N2765,SEARCH("/",  N2765,  1)-1)</f>
        <v>publishing</v>
      </c>
      <c r="R2765" t="str">
        <f>RIGHT(N2765,LEN(N2765)-SEARCH("/",  N2765,  1))</f>
        <v>children's books</v>
      </c>
      <c r="S2765" s="9">
        <f>(((J2765/60)/60)/24)+DATE(1970,1,1)+(-5/24)</f>
        <v>41373.371342592589</v>
      </c>
      <c r="T2765" s="9">
        <f>(((I2765/60)/60)/24)+DATE(1970,1,1)+(-5/24)</f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E2766/D2766 * 100</f>
        <v>1.125</v>
      </c>
      <c r="P2766" s="5">
        <f>E2766/L2766</f>
        <v>11.25</v>
      </c>
      <c r="Q2766" t="str">
        <f>LEFT(N2766,SEARCH("/",  N2766,  1)-1)</f>
        <v>publishing</v>
      </c>
      <c r="R2766" t="str">
        <f>RIGHT(N2766,LEN(N2766)-SEARCH("/",  N2766,  1))</f>
        <v>children's books</v>
      </c>
      <c r="S2766" s="9">
        <f>(((J2766/60)/60)/24)+DATE(1970,1,1)+(-5/24)</f>
        <v>41030.083692129629</v>
      </c>
      <c r="T2766" s="9">
        <f>(((I2766/60)/60)/24)+DATE(1970,1,1)+(-5/24)</f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E2767/D2767 * 100</f>
        <v>0</v>
      </c>
      <c r="P2767" s="5" t="e">
        <f>E2767/L2767</f>
        <v>#DIV/0!</v>
      </c>
      <c r="Q2767" t="str">
        <f>LEFT(N2767,SEARCH("/",  N2767,  1)-1)</f>
        <v>publishing</v>
      </c>
      <c r="R2767" t="str">
        <f>RIGHT(N2767,LEN(N2767)-SEARCH("/",  N2767,  1))</f>
        <v>children's books</v>
      </c>
      <c r="S2767" s="9">
        <f>(((J2767/60)/60)/24)+DATE(1970,1,1)+(-5/24)</f>
        <v>41194.370694444442</v>
      </c>
      <c r="T2767" s="9">
        <f>(((I2767/60)/60)/24)+DATE(1970,1,1)+(-5/24)</f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E2768/D2768 * 100</f>
        <v>2</v>
      </c>
      <c r="P2768" s="5">
        <f>E2768/L2768</f>
        <v>25</v>
      </c>
      <c r="Q2768" t="str">
        <f>LEFT(N2768,SEARCH("/",  N2768,  1)-1)</f>
        <v>publishing</v>
      </c>
      <c r="R2768" t="str">
        <f>RIGHT(N2768,LEN(N2768)-SEARCH("/",  N2768,  1))</f>
        <v>children's books</v>
      </c>
      <c r="S2768" s="9">
        <f>(((J2768/60)/60)/24)+DATE(1970,1,1)+(-5/24)</f>
        <v>40736.459699074068</v>
      </c>
      <c r="T2768" s="9">
        <f>(((I2768/60)/60)/24)+DATE(1970,1,1)+(-5/24)</f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E2769/D2769 * 100</f>
        <v>0.85000000000000009</v>
      </c>
      <c r="P2769" s="5">
        <f>E2769/L2769</f>
        <v>11.333333333333334</v>
      </c>
      <c r="Q2769" t="str">
        <f>LEFT(N2769,SEARCH("/",  N2769,  1)-1)</f>
        <v>publishing</v>
      </c>
      <c r="R2769" t="str">
        <f>RIGHT(N2769,LEN(N2769)-SEARCH("/",  N2769,  1))</f>
        <v>children's books</v>
      </c>
      <c r="S2769" s="9">
        <f>(((J2769/60)/60)/24)+DATE(1970,1,1)+(-5/24)</f>
        <v>42172.750578703701</v>
      </c>
      <c r="T2769" s="9">
        <f>(((I2769/60)/60)/24)+DATE(1970,1,1)+(-5/24)</f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E2770/D2770 * 100</f>
        <v>14.314285714285715</v>
      </c>
      <c r="P2770" s="5">
        <f>E2770/L2770</f>
        <v>29.470588235294116</v>
      </c>
      <c r="Q2770" t="str">
        <f>LEFT(N2770,SEARCH("/",  N2770,  1)-1)</f>
        <v>publishing</v>
      </c>
      <c r="R2770" t="str">
        <f>RIGHT(N2770,LEN(N2770)-SEARCH("/",  N2770,  1))</f>
        <v>children's books</v>
      </c>
      <c r="S2770" s="9">
        <f>(((J2770/60)/60)/24)+DATE(1970,1,1)+(-5/24)</f>
        <v>40967.4065162037</v>
      </c>
      <c r="T2770" s="9">
        <f>(((I2770/60)/60)/24)+DATE(1970,1,1)+(-5/24)</f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E2771/D2771 * 100</f>
        <v>0.25</v>
      </c>
      <c r="P2771" s="5">
        <f>E2771/L2771</f>
        <v>1</v>
      </c>
      <c r="Q2771" t="str">
        <f>LEFT(N2771,SEARCH("/",  N2771,  1)-1)</f>
        <v>publishing</v>
      </c>
      <c r="R2771" t="str">
        <f>RIGHT(N2771,LEN(N2771)-SEARCH("/",  N2771,  1))</f>
        <v>children's books</v>
      </c>
      <c r="S2771" s="9">
        <f>(((J2771/60)/60)/24)+DATE(1970,1,1)+(-5/24)</f>
        <v>41745.617939814809</v>
      </c>
      <c r="T2771" s="9">
        <f>(((I2771/60)/60)/24)+DATE(1970,1,1)+(-5/24)</f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E2772/D2772 * 100</f>
        <v>10.411249999999999</v>
      </c>
      <c r="P2772" s="5">
        <f>E2772/L2772</f>
        <v>63.098484848484851</v>
      </c>
      <c r="Q2772" t="str">
        <f>LEFT(N2772,SEARCH("/",  N2772,  1)-1)</f>
        <v>publishing</v>
      </c>
      <c r="R2772" t="str">
        <f>RIGHT(N2772,LEN(N2772)-SEARCH("/",  N2772,  1))</f>
        <v>children's books</v>
      </c>
      <c r="S2772" s="9">
        <f>(((J2772/60)/60)/24)+DATE(1970,1,1)+(-5/24)</f>
        <v>41686.496874999997</v>
      </c>
      <c r="T2772" s="9">
        <f>(((I2772/60)/60)/24)+DATE(1970,1,1)+(-5/24)</f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E2773/D2773 * 100</f>
        <v>0</v>
      </c>
      <c r="P2773" s="5" t="e">
        <f>E2773/L2773</f>
        <v>#DIV/0!</v>
      </c>
      <c r="Q2773" t="str">
        <f>LEFT(N2773,SEARCH("/",  N2773,  1)-1)</f>
        <v>publishing</v>
      </c>
      <c r="R2773" t="str">
        <f>RIGHT(N2773,LEN(N2773)-SEARCH("/",  N2773,  1))</f>
        <v>children's books</v>
      </c>
      <c r="S2773" s="9">
        <f>(((J2773/60)/60)/24)+DATE(1970,1,1)+(-5/24)</f>
        <v>41257.323379629626</v>
      </c>
      <c r="T2773" s="9">
        <f>(((I2773/60)/60)/24)+DATE(1970,1,1)+(-5/24)</f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E2774/D2774 * 100</f>
        <v>0</v>
      </c>
      <c r="P2774" s="5" t="e">
        <f>E2774/L2774</f>
        <v>#DIV/0!</v>
      </c>
      <c r="Q2774" t="str">
        <f>LEFT(N2774,SEARCH("/",  N2774,  1)-1)</f>
        <v>publishing</v>
      </c>
      <c r="R2774" t="str">
        <f>RIGHT(N2774,LEN(N2774)-SEARCH("/",  N2774,  1))</f>
        <v>children's books</v>
      </c>
      <c r="S2774" s="9">
        <f>(((J2774/60)/60)/24)+DATE(1970,1,1)+(-5/24)</f>
        <v>41537.660810185182</v>
      </c>
      <c r="T2774" s="9">
        <f>(((I2774/60)/60)/24)+DATE(1970,1,1)+(-5/24)</f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E2775/D2775 * 100</f>
        <v>0.18867924528301888</v>
      </c>
      <c r="P2775" s="5">
        <f>E2775/L2775</f>
        <v>1</v>
      </c>
      <c r="Q2775" t="str">
        <f>LEFT(N2775,SEARCH("/",  N2775,  1)-1)</f>
        <v>publishing</v>
      </c>
      <c r="R2775" t="str">
        <f>RIGHT(N2775,LEN(N2775)-SEARCH("/",  N2775,  1))</f>
        <v>children's books</v>
      </c>
      <c r="S2775" s="9">
        <f>(((J2775/60)/60)/24)+DATE(1970,1,1)+(-5/24)</f>
        <v>42474.656493055554</v>
      </c>
      <c r="T2775" s="9">
        <f>(((I2775/60)/60)/24)+DATE(1970,1,1)+(-5/24)</f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E2776/D2776 * 100</f>
        <v>14.249999999999998</v>
      </c>
      <c r="P2776" s="5">
        <f>E2776/L2776</f>
        <v>43.846153846153847</v>
      </c>
      <c r="Q2776" t="str">
        <f>LEFT(N2776,SEARCH("/",  N2776,  1)-1)</f>
        <v>publishing</v>
      </c>
      <c r="R2776" t="str">
        <f>RIGHT(N2776,LEN(N2776)-SEARCH("/",  N2776,  1))</f>
        <v>children's books</v>
      </c>
      <c r="S2776" s="9">
        <f>(((J2776/60)/60)/24)+DATE(1970,1,1)+(-5/24)</f>
        <v>41310.918148148143</v>
      </c>
      <c r="T2776" s="9">
        <f>(((I2776/60)/60)/24)+DATE(1970,1,1)+(-5/24)</f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E2777/D2777 * 100</f>
        <v>3</v>
      </c>
      <c r="P2777" s="5">
        <f>E2777/L2777</f>
        <v>75</v>
      </c>
      <c r="Q2777" t="str">
        <f>LEFT(N2777,SEARCH("/",  N2777,  1)-1)</f>
        <v>publishing</v>
      </c>
      <c r="R2777" t="str">
        <f>RIGHT(N2777,LEN(N2777)-SEARCH("/",  N2777,  1))</f>
        <v>children's books</v>
      </c>
      <c r="S2777" s="9">
        <f>(((J2777/60)/60)/24)+DATE(1970,1,1)+(-5/24)</f>
        <v>40862.805023148147</v>
      </c>
      <c r="T2777" s="9">
        <f>(((I2777/60)/60)/24)+DATE(1970,1,1)+(-5/24)</f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E2778/D2778 * 100</f>
        <v>7.8809523809523814</v>
      </c>
      <c r="P2778" s="5">
        <f>E2778/L2778</f>
        <v>45.972222222222221</v>
      </c>
      <c r="Q2778" t="str">
        <f>LEFT(N2778,SEARCH("/",  N2778,  1)-1)</f>
        <v>publishing</v>
      </c>
      <c r="R2778" t="str">
        <f>RIGHT(N2778,LEN(N2778)-SEARCH("/",  N2778,  1))</f>
        <v>children's books</v>
      </c>
      <c r="S2778" s="9">
        <f>(((J2778/60)/60)/24)+DATE(1970,1,1)+(-5/24)</f>
        <v>42136.088842592588</v>
      </c>
      <c r="T2778" s="9">
        <f>(((I2778/60)/60)/24)+DATE(1970,1,1)+(-5/24)</f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E2779/D2779 * 100</f>
        <v>0.33333333333333337</v>
      </c>
      <c r="P2779" s="5">
        <f>E2779/L2779</f>
        <v>10</v>
      </c>
      <c r="Q2779" t="str">
        <f>LEFT(N2779,SEARCH("/",  N2779,  1)-1)</f>
        <v>publishing</v>
      </c>
      <c r="R2779" t="str">
        <f>RIGHT(N2779,LEN(N2779)-SEARCH("/",  N2779,  1))</f>
        <v>children's books</v>
      </c>
      <c r="S2779" s="9">
        <f>(((J2779/60)/60)/24)+DATE(1970,1,1)+(-5/24)</f>
        <v>42172.460694444446</v>
      </c>
      <c r="T2779" s="9">
        <f>(((I2779/60)/60)/24)+DATE(1970,1,1)+(-5/24)</f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E2780/D2780 * 100</f>
        <v>25.545454545454543</v>
      </c>
      <c r="P2780" s="5">
        <f>E2780/L2780</f>
        <v>93.666666666666671</v>
      </c>
      <c r="Q2780" t="str">
        <f>LEFT(N2780,SEARCH("/",  N2780,  1)-1)</f>
        <v>publishing</v>
      </c>
      <c r="R2780" t="str">
        <f>RIGHT(N2780,LEN(N2780)-SEARCH("/",  N2780,  1))</f>
        <v>children's books</v>
      </c>
      <c r="S2780" s="9">
        <f>(((J2780/60)/60)/24)+DATE(1970,1,1)+(-5/24)</f>
        <v>41846.769745370366</v>
      </c>
      <c r="T2780" s="9">
        <f>(((I2780/60)/60)/24)+DATE(1970,1,1)+(-5/24)</f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E2781/D2781 * 100</f>
        <v>2.12</v>
      </c>
      <c r="P2781" s="5">
        <f>E2781/L2781</f>
        <v>53</v>
      </c>
      <c r="Q2781" t="str">
        <f>LEFT(N2781,SEARCH("/",  N2781,  1)-1)</f>
        <v>publishing</v>
      </c>
      <c r="R2781" t="str">
        <f>RIGHT(N2781,LEN(N2781)-SEARCH("/",  N2781,  1))</f>
        <v>children's books</v>
      </c>
      <c r="S2781" s="9">
        <f>(((J2781/60)/60)/24)+DATE(1970,1,1)+(-5/24)</f>
        <v>42300.377557870372</v>
      </c>
      <c r="T2781" s="9">
        <f>(((I2781/60)/60)/24)+DATE(1970,1,1)+(-5/24)</f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E2782/D2782 * 100</f>
        <v>0</v>
      </c>
      <c r="P2782" s="5" t="e">
        <f>E2782/L2782</f>
        <v>#DIV/0!</v>
      </c>
      <c r="Q2782" t="str">
        <f>LEFT(N2782,SEARCH("/",  N2782,  1)-1)</f>
        <v>publishing</v>
      </c>
      <c r="R2782" t="str">
        <f>RIGHT(N2782,LEN(N2782)-SEARCH("/",  N2782,  1))</f>
        <v>children's books</v>
      </c>
      <c r="S2782" s="9">
        <f>(((J2782/60)/60)/24)+DATE(1970,1,1)+(-5/24)</f>
        <v>42774.239444444444</v>
      </c>
      <c r="T2782" s="9">
        <f>(((I2782/60)/60)/24)+DATE(1970,1,1)+(-5/24)</f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E2783/D2783 * 100</f>
        <v>105.28</v>
      </c>
      <c r="P2783" s="5">
        <f>E2783/L2783</f>
        <v>47</v>
      </c>
      <c r="Q2783" t="str">
        <f>LEFT(N2783,SEARCH("/",  N2783,  1)-1)</f>
        <v>theater</v>
      </c>
      <c r="R2783" t="str">
        <f>RIGHT(N2783,LEN(N2783)-SEARCH("/",  N2783,  1))</f>
        <v>plays</v>
      </c>
      <c r="S2783" s="9">
        <f>(((J2783/60)/60)/24)+DATE(1970,1,1)+(-5/24)</f>
        <v>42018.733263888884</v>
      </c>
      <c r="T2783" s="9">
        <f>(((I2783/60)/60)/24)+DATE(1970,1,1)+(-5/24)</f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E2784/D2784 * 100</f>
        <v>120</v>
      </c>
      <c r="P2784" s="5">
        <f>E2784/L2784</f>
        <v>66.666666666666671</v>
      </c>
      <c r="Q2784" t="str">
        <f>LEFT(N2784,SEARCH("/",  N2784,  1)-1)</f>
        <v>theater</v>
      </c>
      <c r="R2784" t="str">
        <f>RIGHT(N2784,LEN(N2784)-SEARCH("/",  N2784,  1))</f>
        <v>plays</v>
      </c>
      <c r="S2784" s="9">
        <f>(((J2784/60)/60)/24)+DATE(1970,1,1)+(-5/24)</f>
        <v>42026.716643518514</v>
      </c>
      <c r="T2784" s="9">
        <f>(((I2784/60)/60)/24)+DATE(1970,1,1)+(-5/24)</f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E2785/D2785 * 100</f>
        <v>114.5</v>
      </c>
      <c r="P2785" s="5">
        <f>E2785/L2785</f>
        <v>18.770491803278688</v>
      </c>
      <c r="Q2785" t="str">
        <f>LEFT(N2785,SEARCH("/",  N2785,  1)-1)</f>
        <v>theater</v>
      </c>
      <c r="R2785" t="str">
        <f>RIGHT(N2785,LEN(N2785)-SEARCH("/",  N2785,  1))</f>
        <v>plays</v>
      </c>
      <c r="S2785" s="9">
        <f>(((J2785/60)/60)/24)+DATE(1970,1,1)+(-5/24)</f>
        <v>42103.326921296299</v>
      </c>
      <c r="T2785" s="9">
        <f>(((I2785/60)/60)/24)+DATE(1970,1,1)+(-5/24)</f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E2786/D2786 * 100</f>
        <v>119</v>
      </c>
      <c r="P2786" s="5">
        <f>E2786/L2786</f>
        <v>66.111111111111114</v>
      </c>
      <c r="Q2786" t="str">
        <f>LEFT(N2786,SEARCH("/",  N2786,  1)-1)</f>
        <v>theater</v>
      </c>
      <c r="R2786" t="str">
        <f>RIGHT(N2786,LEN(N2786)-SEARCH("/",  N2786,  1))</f>
        <v>plays</v>
      </c>
      <c r="S2786" s="9">
        <f>(((J2786/60)/60)/24)+DATE(1970,1,1)+(-5/24)</f>
        <v>41920.579201388886</v>
      </c>
      <c r="T2786" s="9">
        <f>(((I2786/60)/60)/24)+DATE(1970,1,1)+(-5/24)</f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E2787/D2787 * 100</f>
        <v>104.67999999999999</v>
      </c>
      <c r="P2787" s="5">
        <f>E2787/L2787</f>
        <v>36.859154929577464</v>
      </c>
      <c r="Q2787" t="str">
        <f>LEFT(N2787,SEARCH("/",  N2787,  1)-1)</f>
        <v>theater</v>
      </c>
      <c r="R2787" t="str">
        <f>RIGHT(N2787,LEN(N2787)-SEARCH("/",  N2787,  1))</f>
        <v>plays</v>
      </c>
      <c r="S2787" s="9">
        <f>(((J2787/60)/60)/24)+DATE(1970,1,1)+(-5/24)</f>
        <v>42557.981099537035</v>
      </c>
      <c r="T2787" s="9">
        <f>(((I2787/60)/60)/24)+DATE(1970,1,1)+(-5/24)</f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E2788/D2788 * 100</f>
        <v>117.83999999999999</v>
      </c>
      <c r="P2788" s="5">
        <f>E2788/L2788</f>
        <v>39.810810810810814</v>
      </c>
      <c r="Q2788" t="str">
        <f>LEFT(N2788,SEARCH("/",  N2788,  1)-1)</f>
        <v>theater</v>
      </c>
      <c r="R2788" t="str">
        <f>RIGHT(N2788,LEN(N2788)-SEARCH("/",  N2788,  1))</f>
        <v>plays</v>
      </c>
      <c r="S2788" s="9">
        <f>(((J2788/60)/60)/24)+DATE(1970,1,1)+(-5/24)</f>
        <v>41815.360879629625</v>
      </c>
      <c r="T2788" s="9">
        <f>(((I2788/60)/60)/24)+DATE(1970,1,1)+(-5/24)</f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E2789/D2789 * 100</f>
        <v>119.7</v>
      </c>
      <c r="P2789" s="5">
        <f>E2789/L2789</f>
        <v>31.5</v>
      </c>
      <c r="Q2789" t="str">
        <f>LEFT(N2789,SEARCH("/",  N2789,  1)-1)</f>
        <v>theater</v>
      </c>
      <c r="R2789" t="str">
        <f>RIGHT(N2789,LEN(N2789)-SEARCH("/",  N2789,  1))</f>
        <v>plays</v>
      </c>
      <c r="S2789" s="9">
        <f>(((J2789/60)/60)/24)+DATE(1970,1,1)+(-5/24)</f>
        <v>41807.990185185183</v>
      </c>
      <c r="T2789" s="9">
        <f>(((I2789/60)/60)/24)+DATE(1970,1,1)+(-5/24)</f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E2790/D2790 * 100</f>
        <v>102.49999999999999</v>
      </c>
      <c r="P2790" s="5">
        <f>E2790/L2790</f>
        <v>102.5</v>
      </c>
      <c r="Q2790" t="str">
        <f>LEFT(N2790,SEARCH("/",  N2790,  1)-1)</f>
        <v>theater</v>
      </c>
      <c r="R2790" t="str">
        <f>RIGHT(N2790,LEN(N2790)-SEARCH("/",  N2790,  1))</f>
        <v>plays</v>
      </c>
      <c r="S2790" s="9">
        <f>(((J2790/60)/60)/24)+DATE(1970,1,1)+(-5/24)</f>
        <v>42550.493553240733</v>
      </c>
      <c r="T2790" s="9">
        <f>(((I2790/60)/60)/24)+DATE(1970,1,1)+(-5/24)</f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E2791/D2791 * 100</f>
        <v>101.16666666666667</v>
      </c>
      <c r="P2791" s="5">
        <f>E2791/L2791</f>
        <v>126.45833333333333</v>
      </c>
      <c r="Q2791" t="str">
        <f>LEFT(N2791,SEARCH("/",  N2791,  1)-1)</f>
        <v>theater</v>
      </c>
      <c r="R2791" t="str">
        <f>RIGHT(N2791,LEN(N2791)-SEARCH("/",  N2791,  1))</f>
        <v>plays</v>
      </c>
      <c r="S2791" s="9">
        <f>(((J2791/60)/60)/24)+DATE(1970,1,1)+(-5/24)</f>
        <v>42055.804791666662</v>
      </c>
      <c r="T2791" s="9">
        <f>(((I2791/60)/60)/24)+DATE(1970,1,1)+(-5/24)</f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E2792/D2792 * 100</f>
        <v>105.33333333333333</v>
      </c>
      <c r="P2792" s="5">
        <f>E2792/L2792</f>
        <v>47.878787878787875</v>
      </c>
      <c r="Q2792" t="str">
        <f>LEFT(N2792,SEARCH("/",  N2792,  1)-1)</f>
        <v>theater</v>
      </c>
      <c r="R2792" t="str">
        <f>RIGHT(N2792,LEN(N2792)-SEARCH("/",  N2792,  1))</f>
        <v>plays</v>
      </c>
      <c r="S2792" s="9">
        <f>(((J2792/60)/60)/24)+DATE(1970,1,1)+(-5/24)</f>
        <v>42016.730358796289</v>
      </c>
      <c r="T2792" s="9">
        <f>(((I2792/60)/60)/24)+DATE(1970,1,1)+(-5/24)</f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E2793/D2793 * 100</f>
        <v>102.49999999999999</v>
      </c>
      <c r="P2793" s="5">
        <f>E2793/L2793</f>
        <v>73.214285714285708</v>
      </c>
      <c r="Q2793" t="str">
        <f>LEFT(N2793,SEARCH("/",  N2793,  1)-1)</f>
        <v>theater</v>
      </c>
      <c r="R2793" t="str">
        <f>RIGHT(N2793,LEN(N2793)-SEARCH("/",  N2793,  1))</f>
        <v>plays</v>
      </c>
      <c r="S2793" s="9">
        <f>(((J2793/60)/60)/24)+DATE(1970,1,1)+(-5/24)</f>
        <v>42591.691655092589</v>
      </c>
      <c r="T2793" s="9">
        <f>(((I2793/60)/60)/24)+DATE(1970,1,1)+(-5/24)</f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E2794/D2794 * 100</f>
        <v>107.60000000000001</v>
      </c>
      <c r="P2794" s="5">
        <f>E2794/L2794</f>
        <v>89.666666666666671</v>
      </c>
      <c r="Q2794" t="str">
        <f>LEFT(N2794,SEARCH("/",  N2794,  1)-1)</f>
        <v>theater</v>
      </c>
      <c r="R2794" t="str">
        <f>RIGHT(N2794,LEN(N2794)-SEARCH("/",  N2794,  1))</f>
        <v>plays</v>
      </c>
      <c r="S2794" s="9">
        <f>(((J2794/60)/60)/24)+DATE(1970,1,1)+(-5/24)</f>
        <v>42183.022673611107</v>
      </c>
      <c r="T2794" s="9">
        <f>(((I2794/60)/60)/24)+DATE(1970,1,1)+(-5/24)</f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E2795/D2795 * 100</f>
        <v>110.5675</v>
      </c>
      <c r="P2795" s="5">
        <f>E2795/L2795</f>
        <v>151.4623287671233</v>
      </c>
      <c r="Q2795" t="str">
        <f>LEFT(N2795,SEARCH("/",  N2795,  1)-1)</f>
        <v>theater</v>
      </c>
      <c r="R2795" t="str">
        <f>RIGHT(N2795,LEN(N2795)-SEARCH("/",  N2795,  1))</f>
        <v>plays</v>
      </c>
      <c r="S2795" s="9">
        <f>(((J2795/60)/60)/24)+DATE(1970,1,1)+(-5/24)</f>
        <v>42176.210706018515</v>
      </c>
      <c r="T2795" s="9">
        <f>(((I2795/60)/60)/24)+DATE(1970,1,1)+(-5/24)</f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E2796/D2796 * 100</f>
        <v>150</v>
      </c>
      <c r="P2796" s="5">
        <f>E2796/L2796</f>
        <v>25</v>
      </c>
      <c r="Q2796" t="str">
        <f>LEFT(N2796,SEARCH("/",  N2796,  1)-1)</f>
        <v>theater</v>
      </c>
      <c r="R2796" t="str">
        <f>RIGHT(N2796,LEN(N2796)-SEARCH("/",  N2796,  1))</f>
        <v>plays</v>
      </c>
      <c r="S2796" s="9">
        <f>(((J2796/60)/60)/24)+DATE(1970,1,1)+(-5/24)</f>
        <v>42416.48332175926</v>
      </c>
      <c r="T2796" s="9">
        <f>(((I2796/60)/60)/24)+DATE(1970,1,1)+(-5/24)</f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E2797/D2797 * 100</f>
        <v>104.28571428571429</v>
      </c>
      <c r="P2797" s="5">
        <f>E2797/L2797</f>
        <v>36.5</v>
      </c>
      <c r="Q2797" t="str">
        <f>LEFT(N2797,SEARCH("/",  N2797,  1)-1)</f>
        <v>theater</v>
      </c>
      <c r="R2797" t="str">
        <f>RIGHT(N2797,LEN(N2797)-SEARCH("/",  N2797,  1))</f>
        <v>plays</v>
      </c>
      <c r="S2797" s="9">
        <f>(((J2797/60)/60)/24)+DATE(1970,1,1)+(-5/24)</f>
        <v>41780.317604166667</v>
      </c>
      <c r="T2797" s="9">
        <f>(((I2797/60)/60)/24)+DATE(1970,1,1)+(-5/24)</f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E2798/D2798 * 100</f>
        <v>115.5</v>
      </c>
      <c r="P2798" s="5">
        <f>E2798/L2798</f>
        <v>44</v>
      </c>
      <c r="Q2798" t="str">
        <f>LEFT(N2798,SEARCH("/",  N2798,  1)-1)</f>
        <v>theater</v>
      </c>
      <c r="R2798" t="str">
        <f>RIGHT(N2798,LEN(N2798)-SEARCH("/",  N2798,  1))</f>
        <v>plays</v>
      </c>
      <c r="S2798" s="9">
        <f>(((J2798/60)/60)/24)+DATE(1970,1,1)+(-5/24)</f>
        <v>41795.319768518515</v>
      </c>
      <c r="T2798" s="9">
        <f>(((I2798/60)/60)/24)+DATE(1970,1,1)+(-5/24)</f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E2799/D2799 * 100</f>
        <v>102.64512500000001</v>
      </c>
      <c r="P2799" s="5">
        <f>E2799/L2799</f>
        <v>87.357553191489373</v>
      </c>
      <c r="Q2799" t="str">
        <f>LEFT(N2799,SEARCH("/",  N2799,  1)-1)</f>
        <v>theater</v>
      </c>
      <c r="R2799" t="str">
        <f>RIGHT(N2799,LEN(N2799)-SEARCH("/",  N2799,  1))</f>
        <v>plays</v>
      </c>
      <c r="S2799" s="9">
        <f>(((J2799/60)/60)/24)+DATE(1970,1,1)+(-5/24)</f>
        <v>41798.731944444444</v>
      </c>
      <c r="T2799" s="9">
        <f>(((I2799/60)/60)/24)+DATE(1970,1,1)+(-5/24)</f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E2800/D2800 * 100</f>
        <v>101.4</v>
      </c>
      <c r="P2800" s="5">
        <f>E2800/L2800</f>
        <v>36.474820143884891</v>
      </c>
      <c r="Q2800" t="str">
        <f>LEFT(N2800,SEARCH("/",  N2800,  1)-1)</f>
        <v>theater</v>
      </c>
      <c r="R2800" t="str">
        <f>RIGHT(N2800,LEN(N2800)-SEARCH("/",  N2800,  1))</f>
        <v>plays</v>
      </c>
      <c r="S2800" s="9">
        <f>(((J2800/60)/60)/24)+DATE(1970,1,1)+(-5/24)</f>
        <v>42201.466678240737</v>
      </c>
      <c r="T2800" s="9">
        <f>(((I2800/60)/60)/24)+DATE(1970,1,1)+(-5/24)</f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E2801/D2801 * 100</f>
        <v>116.6348</v>
      </c>
      <c r="P2801" s="5">
        <f>E2801/L2801</f>
        <v>44.859538461538463</v>
      </c>
      <c r="Q2801" t="str">
        <f>LEFT(N2801,SEARCH("/",  N2801,  1)-1)</f>
        <v>theater</v>
      </c>
      <c r="R2801" t="str">
        <f>RIGHT(N2801,LEN(N2801)-SEARCH("/",  N2801,  1))</f>
        <v>plays</v>
      </c>
      <c r="S2801" s="9">
        <f>(((J2801/60)/60)/24)+DATE(1970,1,1)+(-5/24)</f>
        <v>42507.05636574074</v>
      </c>
      <c r="T2801" s="9">
        <f>(((I2801/60)/60)/24)+DATE(1970,1,1)+(-5/24)</f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E2802/D2802 * 100</f>
        <v>133</v>
      </c>
      <c r="P2802" s="5">
        <f>E2802/L2802</f>
        <v>42.903225806451616</v>
      </c>
      <c r="Q2802" t="str">
        <f>LEFT(N2802,SEARCH("/",  N2802,  1)-1)</f>
        <v>theater</v>
      </c>
      <c r="R2802" t="str">
        <f>RIGHT(N2802,LEN(N2802)-SEARCH("/",  N2802,  1))</f>
        <v>plays</v>
      </c>
      <c r="S2802" s="9">
        <f>(((J2802/60)/60)/24)+DATE(1970,1,1)+(-5/24)</f>
        <v>41948.344513888886</v>
      </c>
      <c r="T2802" s="9">
        <f>(((I2802/60)/60)/24)+DATE(1970,1,1)+(-5/24)</f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E2803/D2803 * 100</f>
        <v>133.20000000000002</v>
      </c>
      <c r="P2803" s="5">
        <f>E2803/L2803</f>
        <v>51.230769230769234</v>
      </c>
      <c r="Q2803" t="str">
        <f>LEFT(N2803,SEARCH("/",  N2803,  1)-1)</f>
        <v>theater</v>
      </c>
      <c r="R2803" t="str">
        <f>RIGHT(N2803,LEN(N2803)-SEARCH("/",  N2803,  1))</f>
        <v>plays</v>
      </c>
      <c r="S2803" s="9">
        <f>(((J2803/60)/60)/24)+DATE(1970,1,1)+(-5/24)</f>
        <v>41900.034826388888</v>
      </c>
      <c r="T2803" s="9">
        <f>(((I2803/60)/60)/24)+DATE(1970,1,1)+(-5/24)</f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E2804/D2804 * 100</f>
        <v>101.83333333333333</v>
      </c>
      <c r="P2804" s="5">
        <f>E2804/L2804</f>
        <v>33.944444444444443</v>
      </c>
      <c r="Q2804" t="str">
        <f>LEFT(N2804,SEARCH("/",  N2804,  1)-1)</f>
        <v>theater</v>
      </c>
      <c r="R2804" t="str">
        <f>RIGHT(N2804,LEN(N2804)-SEARCH("/",  N2804,  1))</f>
        <v>plays</v>
      </c>
      <c r="S2804" s="9">
        <f>(((J2804/60)/60)/24)+DATE(1970,1,1)+(-5/24)</f>
        <v>42192.438738425924</v>
      </c>
      <c r="T2804" s="9">
        <f>(((I2804/60)/60)/24)+DATE(1970,1,1)+(-5/24)</f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E2805/D2805 * 100</f>
        <v>127.95</v>
      </c>
      <c r="P2805" s="5">
        <f>E2805/L2805</f>
        <v>90.744680851063833</v>
      </c>
      <c r="Q2805" t="str">
        <f>LEFT(N2805,SEARCH("/",  N2805,  1)-1)</f>
        <v>theater</v>
      </c>
      <c r="R2805" t="str">
        <f>RIGHT(N2805,LEN(N2805)-SEARCH("/",  N2805,  1))</f>
        <v>plays</v>
      </c>
      <c r="S2805" s="9">
        <f>(((J2805/60)/60)/24)+DATE(1970,1,1)+(-5/24)</f>
        <v>42157.857361111113</v>
      </c>
      <c r="T2805" s="9">
        <f>(((I2805/60)/60)/24)+DATE(1970,1,1)+(-5/24)</f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E2806/D2806 * 100</f>
        <v>114.99999999999999</v>
      </c>
      <c r="P2806" s="5">
        <f>E2806/L2806</f>
        <v>50</v>
      </c>
      <c r="Q2806" t="str">
        <f>LEFT(N2806,SEARCH("/",  N2806,  1)-1)</f>
        <v>theater</v>
      </c>
      <c r="R2806" t="str">
        <f>RIGHT(N2806,LEN(N2806)-SEARCH("/",  N2806,  1))</f>
        <v>plays</v>
      </c>
      <c r="S2806" s="9">
        <f>(((J2806/60)/60)/24)+DATE(1970,1,1)+(-5/24)</f>
        <v>41881.245254629626</v>
      </c>
      <c r="T2806" s="9">
        <f>(((I2806/60)/60)/24)+DATE(1970,1,1)+(-5/24)</f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E2807/D2807 * 100</f>
        <v>110.00000000000001</v>
      </c>
      <c r="P2807" s="5">
        <f>E2807/L2807</f>
        <v>24.444444444444443</v>
      </c>
      <c r="Q2807" t="str">
        <f>LEFT(N2807,SEARCH("/",  N2807,  1)-1)</f>
        <v>theater</v>
      </c>
      <c r="R2807" t="str">
        <f>RIGHT(N2807,LEN(N2807)-SEARCH("/",  N2807,  1))</f>
        <v>plays</v>
      </c>
      <c r="S2807" s="9">
        <f>(((J2807/60)/60)/24)+DATE(1970,1,1)+(-5/24)</f>
        <v>42213.2971412037</v>
      </c>
      <c r="T2807" s="9">
        <f>(((I2807/60)/60)/24)+DATE(1970,1,1)+(-5/24)</f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E2808/D2808 * 100</f>
        <v>112.1</v>
      </c>
      <c r="P2808" s="5">
        <f>E2808/L2808</f>
        <v>44.25</v>
      </c>
      <c r="Q2808" t="str">
        <f>LEFT(N2808,SEARCH("/",  N2808,  1)-1)</f>
        <v>theater</v>
      </c>
      <c r="R2808" t="str">
        <f>RIGHT(N2808,LEN(N2808)-SEARCH("/",  N2808,  1))</f>
        <v>plays</v>
      </c>
      <c r="S2808" s="9">
        <f>(((J2808/60)/60)/24)+DATE(1970,1,1)+(-5/24)</f>
        <v>42185.058912037035</v>
      </c>
      <c r="T2808" s="9">
        <f>(((I2808/60)/60)/24)+DATE(1970,1,1)+(-5/24)</f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E2809/D2809 * 100</f>
        <v>126</v>
      </c>
      <c r="P2809" s="5">
        <f>E2809/L2809</f>
        <v>67.741935483870961</v>
      </c>
      <c r="Q2809" t="str">
        <f>LEFT(N2809,SEARCH("/",  N2809,  1)-1)</f>
        <v>theater</v>
      </c>
      <c r="R2809" t="str">
        <f>RIGHT(N2809,LEN(N2809)-SEARCH("/",  N2809,  1))</f>
        <v>plays</v>
      </c>
      <c r="S2809" s="9">
        <f>(((J2809/60)/60)/24)+DATE(1970,1,1)+(-5/24)</f>
        <v>42154.664791666662</v>
      </c>
      <c r="T2809" s="9">
        <f>(((I2809/60)/60)/24)+DATE(1970,1,1)+(-5/24)</f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E2810/D2810 * 100</f>
        <v>100.24444444444444</v>
      </c>
      <c r="P2810" s="5">
        <f>E2810/L2810</f>
        <v>65.376811594202906</v>
      </c>
      <c r="Q2810" t="str">
        <f>LEFT(N2810,SEARCH("/",  N2810,  1)-1)</f>
        <v>theater</v>
      </c>
      <c r="R2810" t="str">
        <f>RIGHT(N2810,LEN(N2810)-SEARCH("/",  N2810,  1))</f>
        <v>plays</v>
      </c>
      <c r="S2810" s="9">
        <f>(((J2810/60)/60)/24)+DATE(1970,1,1)+(-5/24)</f>
        <v>42208.638136574074</v>
      </c>
      <c r="T2810" s="9">
        <f>(((I2810/60)/60)/24)+DATE(1970,1,1)+(-5/24)</f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E2811/D2811 * 100</f>
        <v>102.4</v>
      </c>
      <c r="P2811" s="5">
        <f>E2811/L2811</f>
        <v>121.9047619047619</v>
      </c>
      <c r="Q2811" t="str">
        <f>LEFT(N2811,SEARCH("/",  N2811,  1)-1)</f>
        <v>theater</v>
      </c>
      <c r="R2811" t="str">
        <f>RIGHT(N2811,LEN(N2811)-SEARCH("/",  N2811,  1))</f>
        <v>plays</v>
      </c>
      <c r="S2811" s="9">
        <f>(((J2811/60)/60)/24)+DATE(1970,1,1)+(-5/24)</f>
        <v>42451.288483796299</v>
      </c>
      <c r="T2811" s="9">
        <f>(((I2811/60)/60)/24)+DATE(1970,1,1)+(-5/24)</f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E2812/D2812 * 100</f>
        <v>108.2</v>
      </c>
      <c r="P2812" s="5">
        <f>E2812/L2812</f>
        <v>47.456140350877192</v>
      </c>
      <c r="Q2812" t="str">
        <f>LEFT(N2812,SEARCH("/",  N2812,  1)-1)</f>
        <v>theater</v>
      </c>
      <c r="R2812" t="str">
        <f>RIGHT(N2812,LEN(N2812)-SEARCH("/",  N2812,  1))</f>
        <v>plays</v>
      </c>
      <c r="S2812" s="9">
        <f>(((J2812/60)/60)/24)+DATE(1970,1,1)+(-5/24)</f>
        <v>41758.931296296294</v>
      </c>
      <c r="T2812" s="9">
        <f>(((I2812/60)/60)/24)+DATE(1970,1,1)+(-5/24)</f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E2813/D2813 * 100</f>
        <v>100.27</v>
      </c>
      <c r="P2813" s="5">
        <f>E2813/L2813</f>
        <v>92.842592592592595</v>
      </c>
      <c r="Q2813" t="str">
        <f>LEFT(N2813,SEARCH("/",  N2813,  1)-1)</f>
        <v>theater</v>
      </c>
      <c r="R2813" t="str">
        <f>RIGHT(N2813,LEN(N2813)-SEARCH("/",  N2813,  1))</f>
        <v>plays</v>
      </c>
      <c r="S2813" s="9">
        <f>(((J2813/60)/60)/24)+DATE(1970,1,1)+(-5/24)</f>
        <v>42028.288229166668</v>
      </c>
      <c r="T2813" s="9">
        <f>(((I2813/60)/60)/24)+DATE(1970,1,1)+(-5/24)</f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E2814/D2814 * 100</f>
        <v>113.3</v>
      </c>
      <c r="P2814" s="5">
        <f>E2814/L2814</f>
        <v>68.253012048192772</v>
      </c>
      <c r="Q2814" t="str">
        <f>LEFT(N2814,SEARCH("/",  N2814,  1)-1)</f>
        <v>theater</v>
      </c>
      <c r="R2814" t="str">
        <f>RIGHT(N2814,LEN(N2814)-SEARCH("/",  N2814,  1))</f>
        <v>plays</v>
      </c>
      <c r="S2814" s="9">
        <f>(((J2814/60)/60)/24)+DATE(1970,1,1)+(-5/24)</f>
        <v>42054.535856481474</v>
      </c>
      <c r="T2814" s="9">
        <f>(((I2814/60)/60)/24)+DATE(1970,1,1)+(-5/24)</f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E2815/D2815 * 100</f>
        <v>127.57571428571428</v>
      </c>
      <c r="P2815" s="5">
        <f>E2815/L2815</f>
        <v>37.209583333333335</v>
      </c>
      <c r="Q2815" t="str">
        <f>LEFT(N2815,SEARCH("/",  N2815,  1)-1)</f>
        <v>theater</v>
      </c>
      <c r="R2815" t="str">
        <f>RIGHT(N2815,LEN(N2815)-SEARCH("/",  N2815,  1))</f>
        <v>plays</v>
      </c>
      <c r="S2815" s="9">
        <f>(((J2815/60)/60)/24)+DATE(1970,1,1)+(-5/24)</f>
        <v>42693.534270833326</v>
      </c>
      <c r="T2815" s="9">
        <f>(((I2815/60)/60)/24)+DATE(1970,1,1)+(-5/24)</f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E2816/D2816 * 100</f>
        <v>107.73333333333332</v>
      </c>
      <c r="P2816" s="5">
        <f>E2816/L2816</f>
        <v>25.25</v>
      </c>
      <c r="Q2816" t="str">
        <f>LEFT(N2816,SEARCH("/",  N2816,  1)-1)</f>
        <v>theater</v>
      </c>
      <c r="R2816" t="str">
        <f>RIGHT(N2816,LEN(N2816)-SEARCH("/",  N2816,  1))</f>
        <v>plays</v>
      </c>
      <c r="S2816" s="9">
        <f>(((J2816/60)/60)/24)+DATE(1970,1,1)+(-5/24)</f>
        <v>42103.191145833327</v>
      </c>
      <c r="T2816" s="9">
        <f>(((I2816/60)/60)/24)+DATE(1970,1,1)+(-5/24)</f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E2817/D2817 * 100</f>
        <v>242</v>
      </c>
      <c r="P2817" s="5">
        <f>E2817/L2817</f>
        <v>43.214285714285715</v>
      </c>
      <c r="Q2817" t="str">
        <f>LEFT(N2817,SEARCH("/",  N2817,  1)-1)</f>
        <v>theater</v>
      </c>
      <c r="R2817" t="str">
        <f>RIGHT(N2817,LEN(N2817)-SEARCH("/",  N2817,  1))</f>
        <v>plays</v>
      </c>
      <c r="S2817" s="9">
        <f>(((J2817/60)/60)/24)+DATE(1970,1,1)+(-5/24)</f>
        <v>42559.568391203698</v>
      </c>
      <c r="T2817" s="9">
        <f>(((I2817/60)/60)/24)+DATE(1970,1,1)+(-5/24)</f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E2818/D2818 * 100</f>
        <v>141.56666666666666</v>
      </c>
      <c r="P2818" s="5">
        <f>E2818/L2818</f>
        <v>25.130177514792898</v>
      </c>
      <c r="Q2818" t="str">
        <f>LEFT(N2818,SEARCH("/",  N2818,  1)-1)</f>
        <v>theater</v>
      </c>
      <c r="R2818" t="str">
        <f>RIGHT(N2818,LEN(N2818)-SEARCH("/",  N2818,  1))</f>
        <v>plays</v>
      </c>
      <c r="S2818" s="9">
        <f>(((J2818/60)/60)/24)+DATE(1970,1,1)+(-5/24)</f>
        <v>42188.259166666663</v>
      </c>
      <c r="T2818" s="9">
        <f>(((I2818/60)/60)/24)+DATE(1970,1,1)+(-5/24)</f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E2819/D2819 * 100</f>
        <v>130</v>
      </c>
      <c r="P2819" s="5">
        <f>E2819/L2819</f>
        <v>23.636363636363637</v>
      </c>
      <c r="Q2819" t="str">
        <f>LEFT(N2819,SEARCH("/",  N2819,  1)-1)</f>
        <v>theater</v>
      </c>
      <c r="R2819" t="str">
        <f>RIGHT(N2819,LEN(N2819)-SEARCH("/",  N2819,  1))</f>
        <v>plays</v>
      </c>
      <c r="S2819" s="9">
        <f>(((J2819/60)/60)/24)+DATE(1970,1,1)+(-5/24)</f>
        <v>42023.42664351852</v>
      </c>
      <c r="T2819" s="9">
        <f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E2820/D2820 * 100</f>
        <v>106.03</v>
      </c>
      <c r="P2820" s="5">
        <f>E2820/L2820</f>
        <v>103.95098039215686</v>
      </c>
      <c r="Q2820" t="str">
        <f>LEFT(N2820,SEARCH("/",  N2820,  1)-1)</f>
        <v>theater</v>
      </c>
      <c r="R2820" t="str">
        <f>RIGHT(N2820,LEN(N2820)-SEARCH("/",  N2820,  1))</f>
        <v>plays</v>
      </c>
      <c r="S2820" s="9">
        <f>(((J2820/60)/60)/24)+DATE(1970,1,1)+(-5/24)</f>
        <v>42250.389884259253</v>
      </c>
      <c r="T2820" s="9">
        <f>(((I2820/60)/60)/24)+DATE(1970,1,1)+(-5/24)</f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E2821/D2821 * 100</f>
        <v>104.80000000000001</v>
      </c>
      <c r="P2821" s="5">
        <f>E2821/L2821</f>
        <v>50.384615384615387</v>
      </c>
      <c r="Q2821" t="str">
        <f>LEFT(N2821,SEARCH("/",  N2821,  1)-1)</f>
        <v>theater</v>
      </c>
      <c r="R2821" t="str">
        <f>RIGHT(N2821,LEN(N2821)-SEARCH("/",  N2821,  1))</f>
        <v>plays</v>
      </c>
      <c r="S2821" s="9">
        <f>(((J2821/60)/60)/24)+DATE(1970,1,1)+(-5/24)</f>
        <v>42139.317233796297</v>
      </c>
      <c r="T2821" s="9">
        <f>(((I2821/60)/60)/24)+DATE(1970,1,1)+(-5/24)</f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E2822/D2822 * 100</f>
        <v>136</v>
      </c>
      <c r="P2822" s="5">
        <f>E2822/L2822</f>
        <v>13.6</v>
      </c>
      <c r="Q2822" t="str">
        <f>LEFT(N2822,SEARCH("/",  N2822,  1)-1)</f>
        <v>theater</v>
      </c>
      <c r="R2822" t="str">
        <f>RIGHT(N2822,LEN(N2822)-SEARCH("/",  N2822,  1))</f>
        <v>plays</v>
      </c>
      <c r="S2822" s="9">
        <f>(((J2822/60)/60)/24)+DATE(1970,1,1)+(-5/24)</f>
        <v>42401.402650462966</v>
      </c>
      <c r="T2822" s="9">
        <f>(((I2822/60)/60)/24)+DATE(1970,1,1)+(-5/24)</f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E2823/D2823 * 100</f>
        <v>100</v>
      </c>
      <c r="P2823" s="5">
        <f>E2823/L2823</f>
        <v>28.571428571428573</v>
      </c>
      <c r="Q2823" t="str">
        <f>LEFT(N2823,SEARCH("/",  N2823,  1)-1)</f>
        <v>theater</v>
      </c>
      <c r="R2823" t="str">
        <f>RIGHT(N2823,LEN(N2823)-SEARCH("/",  N2823,  1))</f>
        <v>plays</v>
      </c>
      <c r="S2823" s="9">
        <f>(((J2823/60)/60)/24)+DATE(1970,1,1)+(-5/24)</f>
        <v>41875.714525462965</v>
      </c>
      <c r="T2823" s="9">
        <f>(((I2823/60)/60)/24)+DATE(1970,1,1)+(-5/24)</f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E2824/D2824 * 100</f>
        <v>100</v>
      </c>
      <c r="P2824" s="5">
        <f>E2824/L2824</f>
        <v>63.829787234042556</v>
      </c>
      <c r="Q2824" t="str">
        <f>LEFT(N2824,SEARCH("/",  N2824,  1)-1)</f>
        <v>theater</v>
      </c>
      <c r="R2824" t="str">
        <f>RIGHT(N2824,LEN(N2824)-SEARCH("/",  N2824,  1))</f>
        <v>plays</v>
      </c>
      <c r="S2824" s="9">
        <f>(((J2824/60)/60)/24)+DATE(1970,1,1)+(-5/24)</f>
        <v>42060.475601851846</v>
      </c>
      <c r="T2824" s="9">
        <f>(((I2824/60)/60)/24)+DATE(1970,1,1)+(-5/24)</f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E2825/D2825 * 100</f>
        <v>124</v>
      </c>
      <c r="P2825" s="5">
        <f>E2825/L2825</f>
        <v>8.8571428571428577</v>
      </c>
      <c r="Q2825" t="str">
        <f>LEFT(N2825,SEARCH("/",  N2825,  1)-1)</f>
        <v>theater</v>
      </c>
      <c r="R2825" t="str">
        <f>RIGHT(N2825,LEN(N2825)-SEARCH("/",  N2825,  1))</f>
        <v>plays</v>
      </c>
      <c r="S2825" s="9">
        <f>(((J2825/60)/60)/24)+DATE(1970,1,1)+(-5/24)</f>
        <v>42066.803310185183</v>
      </c>
      <c r="T2825" s="9">
        <f>(((I2825/60)/60)/24)+DATE(1970,1,1)+(-5/24)</f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E2826/D2826 * 100</f>
        <v>116.92307692307693</v>
      </c>
      <c r="P2826" s="5">
        <f>E2826/L2826</f>
        <v>50.666666666666664</v>
      </c>
      <c r="Q2826" t="str">
        <f>LEFT(N2826,SEARCH("/",  N2826,  1)-1)</f>
        <v>theater</v>
      </c>
      <c r="R2826" t="str">
        <f>RIGHT(N2826,LEN(N2826)-SEARCH("/",  N2826,  1))</f>
        <v>plays</v>
      </c>
      <c r="S2826" s="9">
        <f>(((J2826/60)/60)/24)+DATE(1970,1,1)+(-5/24)</f>
        <v>42136.0624537037</v>
      </c>
      <c r="T2826" s="9">
        <f>(((I2826/60)/60)/24)+DATE(1970,1,1)+(-5/24)</f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E2827/D2827 * 100</f>
        <v>103.33333333333334</v>
      </c>
      <c r="P2827" s="5">
        <f>E2827/L2827</f>
        <v>60.784313725490193</v>
      </c>
      <c r="Q2827" t="str">
        <f>LEFT(N2827,SEARCH("/",  N2827,  1)-1)</f>
        <v>theater</v>
      </c>
      <c r="R2827" t="str">
        <f>RIGHT(N2827,LEN(N2827)-SEARCH("/",  N2827,  1))</f>
        <v>plays</v>
      </c>
      <c r="S2827" s="9">
        <f>(((J2827/60)/60)/24)+DATE(1970,1,1)+(-5/24)</f>
        <v>42312.584328703706</v>
      </c>
      <c r="T2827" s="9">
        <f>(((I2827/60)/60)/24)+DATE(1970,1,1)+(-5/24)</f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E2828/D2828 * 100</f>
        <v>107.74999999999999</v>
      </c>
      <c r="P2828" s="5">
        <f>E2828/L2828</f>
        <v>113.42105263157895</v>
      </c>
      <c r="Q2828" t="str">
        <f>LEFT(N2828,SEARCH("/",  N2828,  1)-1)</f>
        <v>theater</v>
      </c>
      <c r="R2828" t="str">
        <f>RIGHT(N2828,LEN(N2828)-SEARCH("/",  N2828,  1))</f>
        <v>plays</v>
      </c>
      <c r="S2828" s="9">
        <f>(((J2828/60)/60)/24)+DATE(1970,1,1)+(-5/24)</f>
        <v>42170.826527777775</v>
      </c>
      <c r="T2828" s="9">
        <f>(((I2828/60)/60)/24)+DATE(1970,1,1)+(-5/24)</f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E2829/D2829 * 100</f>
        <v>120.24999999999999</v>
      </c>
      <c r="P2829" s="5">
        <f>E2829/L2829</f>
        <v>104.56521739130434</v>
      </c>
      <c r="Q2829" t="str">
        <f>LEFT(N2829,SEARCH("/",  N2829,  1)-1)</f>
        <v>theater</v>
      </c>
      <c r="R2829" t="str">
        <f>RIGHT(N2829,LEN(N2829)-SEARCH("/",  N2829,  1))</f>
        <v>plays</v>
      </c>
      <c r="S2829" s="9">
        <f>(((J2829/60)/60)/24)+DATE(1970,1,1)+(-5/24)</f>
        <v>42494.475300925922</v>
      </c>
      <c r="T2829" s="9">
        <f>(((I2829/60)/60)/24)+DATE(1970,1,1)+(-5/24)</f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E2830/D2830 * 100</f>
        <v>100.37894736842105</v>
      </c>
      <c r="P2830" s="5">
        <f>E2830/L2830</f>
        <v>98.30927835051547</v>
      </c>
      <c r="Q2830" t="str">
        <f>LEFT(N2830,SEARCH("/",  N2830,  1)-1)</f>
        <v>theater</v>
      </c>
      <c r="R2830" t="str">
        <f>RIGHT(N2830,LEN(N2830)-SEARCH("/",  N2830,  1))</f>
        <v>plays</v>
      </c>
      <c r="S2830" s="9">
        <f>(((J2830/60)/60)/24)+DATE(1970,1,1)+(-5/24)</f>
        <v>42254.056354166663</v>
      </c>
      <c r="T2830" s="9">
        <f>(((I2830/60)/60)/24)+DATE(1970,1,1)+(-5/24)</f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E2831/D2831 * 100</f>
        <v>106.52</v>
      </c>
      <c r="P2831" s="5">
        <f>E2831/L2831</f>
        <v>35.039473684210527</v>
      </c>
      <c r="Q2831" t="str">
        <f>LEFT(N2831,SEARCH("/",  N2831,  1)-1)</f>
        <v>theater</v>
      </c>
      <c r="R2831" t="str">
        <f>RIGHT(N2831,LEN(N2831)-SEARCH("/",  N2831,  1))</f>
        <v>plays</v>
      </c>
      <c r="S2831" s="9">
        <f>(((J2831/60)/60)/24)+DATE(1970,1,1)+(-5/24)</f>
        <v>42495.225902777776</v>
      </c>
      <c r="T2831" s="9">
        <f>(((I2831/60)/60)/24)+DATE(1970,1,1)+(-5/24)</f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E2832/D2832 * 100</f>
        <v>100</v>
      </c>
      <c r="P2832" s="5">
        <f>E2832/L2832</f>
        <v>272.72727272727275</v>
      </c>
      <c r="Q2832" t="str">
        <f>LEFT(N2832,SEARCH("/",  N2832,  1)-1)</f>
        <v>theater</v>
      </c>
      <c r="R2832" t="str">
        <f>RIGHT(N2832,LEN(N2832)-SEARCH("/",  N2832,  1))</f>
        <v>plays</v>
      </c>
      <c r="S2832" s="9">
        <f>(((J2832/60)/60)/24)+DATE(1970,1,1)+(-5/24)</f>
        <v>41758.631342592591</v>
      </c>
      <c r="T2832" s="9">
        <f>(((I2832/60)/60)/24)+DATE(1970,1,1)+(-5/24)</f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E2833/D2833 * 100</f>
        <v>110.66666666666667</v>
      </c>
      <c r="P2833" s="5">
        <f>E2833/L2833</f>
        <v>63.846153846153847</v>
      </c>
      <c r="Q2833" t="str">
        <f>LEFT(N2833,SEARCH("/",  N2833,  1)-1)</f>
        <v>theater</v>
      </c>
      <c r="R2833" t="str">
        <f>RIGHT(N2833,LEN(N2833)-SEARCH("/",  N2833,  1))</f>
        <v>plays</v>
      </c>
      <c r="S2833" s="9">
        <f>(((J2833/60)/60)/24)+DATE(1970,1,1)+(-5/24)</f>
        <v>42171.616550925923</v>
      </c>
      <c r="T2833" s="9">
        <f>(((I2833/60)/60)/24)+DATE(1970,1,1)+(-5/24)</f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E2834/D2834 * 100</f>
        <v>114.71959999999999</v>
      </c>
      <c r="P2834" s="5">
        <f>E2834/L2834</f>
        <v>30.189368421052631</v>
      </c>
      <c r="Q2834" t="str">
        <f>LEFT(N2834,SEARCH("/",  N2834,  1)-1)</f>
        <v>theater</v>
      </c>
      <c r="R2834" t="str">
        <f>RIGHT(N2834,LEN(N2834)-SEARCH("/",  N2834,  1))</f>
        <v>plays</v>
      </c>
      <c r="S2834" s="9">
        <f>(((J2834/60)/60)/24)+DATE(1970,1,1)+(-5/24)</f>
        <v>41938.501087962963</v>
      </c>
      <c r="T2834" s="9">
        <f>(((I2834/60)/60)/24)+DATE(1970,1,1)+(-5/24)</f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E2835/D2835 * 100</f>
        <v>108.25925925925925</v>
      </c>
      <c r="P2835" s="5">
        <f>E2835/L2835</f>
        <v>83.51428571428572</v>
      </c>
      <c r="Q2835" t="str">
        <f>LEFT(N2835,SEARCH("/",  N2835,  1)-1)</f>
        <v>theater</v>
      </c>
      <c r="R2835" t="str">
        <f>RIGHT(N2835,LEN(N2835)-SEARCH("/",  N2835,  1))</f>
        <v>plays</v>
      </c>
      <c r="S2835" s="9">
        <f>(((J2835/60)/60)/24)+DATE(1970,1,1)+(-5/24)</f>
        <v>42267.919363425921</v>
      </c>
      <c r="T2835" s="9">
        <f>(((I2835/60)/60)/24)+DATE(1970,1,1)+(-5/24)</f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E2836/D2836 * 100</f>
        <v>170</v>
      </c>
      <c r="P2836" s="5">
        <f>E2836/L2836</f>
        <v>64.761904761904759</v>
      </c>
      <c r="Q2836" t="str">
        <f>LEFT(N2836,SEARCH("/",  N2836,  1)-1)</f>
        <v>theater</v>
      </c>
      <c r="R2836" t="str">
        <f>RIGHT(N2836,LEN(N2836)-SEARCH("/",  N2836,  1))</f>
        <v>plays</v>
      </c>
      <c r="S2836" s="9">
        <f>(((J2836/60)/60)/24)+DATE(1970,1,1)+(-5/24)</f>
        <v>42019.751504629625</v>
      </c>
      <c r="T2836" s="9">
        <f>(((I2836/60)/60)/24)+DATE(1970,1,1)+(-5/24)</f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E2837/D2837 * 100</f>
        <v>187.09899999999999</v>
      </c>
      <c r="P2837" s="5">
        <f>E2837/L2837</f>
        <v>20.118172043010752</v>
      </c>
      <c r="Q2837" t="str">
        <f>LEFT(N2837,SEARCH("/",  N2837,  1)-1)</f>
        <v>theater</v>
      </c>
      <c r="R2837" t="str">
        <f>RIGHT(N2837,LEN(N2837)-SEARCH("/",  N2837,  1))</f>
        <v>plays</v>
      </c>
      <c r="S2837" s="9">
        <f>(((J2837/60)/60)/24)+DATE(1970,1,1)+(-5/24)</f>
        <v>42313.495567129627</v>
      </c>
      <c r="T2837" s="9">
        <f>(((I2837/60)/60)/24)+DATE(1970,1,1)+(-5/24)</f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E2838/D2838 * 100</f>
        <v>107.77777777777777</v>
      </c>
      <c r="P2838" s="5">
        <f>E2838/L2838</f>
        <v>44.090909090909093</v>
      </c>
      <c r="Q2838" t="str">
        <f>LEFT(N2838,SEARCH("/",  N2838,  1)-1)</f>
        <v>theater</v>
      </c>
      <c r="R2838" t="str">
        <f>RIGHT(N2838,LEN(N2838)-SEARCH("/",  N2838,  1))</f>
        <v>plays</v>
      </c>
      <c r="S2838" s="9">
        <f>(((J2838/60)/60)/24)+DATE(1970,1,1)+(-5/24)</f>
        <v>42746.053449074076</v>
      </c>
      <c r="T2838" s="9">
        <f>(((I2838/60)/60)/24)+DATE(1970,1,1)+(-5/24)</f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E2839/D2839 * 100</f>
        <v>100</v>
      </c>
      <c r="P2839" s="5">
        <f>E2839/L2839</f>
        <v>40.476190476190474</v>
      </c>
      <c r="Q2839" t="str">
        <f>LEFT(N2839,SEARCH("/",  N2839,  1)-1)</f>
        <v>theater</v>
      </c>
      <c r="R2839" t="str">
        <f>RIGHT(N2839,LEN(N2839)-SEARCH("/",  N2839,  1))</f>
        <v>plays</v>
      </c>
      <c r="S2839" s="9">
        <f>(((J2839/60)/60)/24)+DATE(1970,1,1)+(-5/24)</f>
        <v>42307.700046296297</v>
      </c>
      <c r="T2839" s="9">
        <f>(((I2839/60)/60)/24)+DATE(1970,1,1)+(-5/24)</f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E2840/D2840 * 100</f>
        <v>120.24999999999999</v>
      </c>
      <c r="P2840" s="5">
        <f>E2840/L2840</f>
        <v>44.537037037037038</v>
      </c>
      <c r="Q2840" t="str">
        <f>LEFT(N2840,SEARCH("/",  N2840,  1)-1)</f>
        <v>theater</v>
      </c>
      <c r="R2840" t="str">
        <f>RIGHT(N2840,LEN(N2840)-SEARCH("/",  N2840,  1))</f>
        <v>plays</v>
      </c>
      <c r="S2840" s="9">
        <f>(((J2840/60)/60)/24)+DATE(1970,1,1)+(-5/24)</f>
        <v>41842.399259259255</v>
      </c>
      <c r="T2840" s="9">
        <f>(((I2840/60)/60)/24)+DATE(1970,1,1)+(-5/24)</f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E2841/D2841 * 100</f>
        <v>111.42857142857143</v>
      </c>
      <c r="P2841" s="5">
        <f>E2841/L2841</f>
        <v>125.80645161290323</v>
      </c>
      <c r="Q2841" t="str">
        <f>LEFT(N2841,SEARCH("/",  N2841,  1)-1)</f>
        <v>theater</v>
      </c>
      <c r="R2841" t="str">
        <f>RIGHT(N2841,LEN(N2841)-SEARCH("/",  N2841,  1))</f>
        <v>plays</v>
      </c>
      <c r="S2841" s="9">
        <f>(((J2841/60)/60)/24)+DATE(1970,1,1)+(-5/24)</f>
        <v>41853.031874999993</v>
      </c>
      <c r="T2841" s="9">
        <f>(((I2841/60)/60)/24)+DATE(1970,1,1)+(-5/24)</f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E2842/D2842 * 100</f>
        <v>104</v>
      </c>
      <c r="P2842" s="5">
        <f>E2842/L2842</f>
        <v>19.696969696969695</v>
      </c>
      <c r="Q2842" t="str">
        <f>LEFT(N2842,SEARCH("/",  N2842,  1)-1)</f>
        <v>theater</v>
      </c>
      <c r="R2842" t="str">
        <f>RIGHT(N2842,LEN(N2842)-SEARCH("/",  N2842,  1))</f>
        <v>plays</v>
      </c>
      <c r="S2842" s="9">
        <f>(((J2842/60)/60)/24)+DATE(1970,1,1)+(-5/24)</f>
        <v>42059.827303240738</v>
      </c>
      <c r="T2842" s="9">
        <f>(((I2842/60)/60)/24)+DATE(1970,1,1)+(-5/24)</f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E2843/D2843 * 100</f>
        <v>1</v>
      </c>
      <c r="P2843" s="5">
        <f>E2843/L2843</f>
        <v>10</v>
      </c>
      <c r="Q2843" t="str">
        <f>LEFT(N2843,SEARCH("/",  N2843,  1)-1)</f>
        <v>theater</v>
      </c>
      <c r="R2843" t="str">
        <f>RIGHT(N2843,LEN(N2843)-SEARCH("/",  N2843,  1))</f>
        <v>plays</v>
      </c>
      <c r="S2843" s="9">
        <f>(((J2843/60)/60)/24)+DATE(1970,1,1)+(-5/24)</f>
        <v>42291.53121527777</v>
      </c>
      <c r="T2843" s="9">
        <f>(((I2843/60)/60)/24)+DATE(1970,1,1)+(-5/24)</f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E2844/D2844 * 100</f>
        <v>0</v>
      </c>
      <c r="P2844" s="5" t="e">
        <f>E2844/L2844</f>
        <v>#DIV/0!</v>
      </c>
      <c r="Q2844" t="str">
        <f>LEFT(N2844,SEARCH("/",  N2844,  1)-1)</f>
        <v>theater</v>
      </c>
      <c r="R2844" t="str">
        <f>RIGHT(N2844,LEN(N2844)-SEARCH("/",  N2844,  1))</f>
        <v>plays</v>
      </c>
      <c r="S2844" s="9">
        <f>(((J2844/60)/60)/24)+DATE(1970,1,1)+(-5/24)</f>
        <v>41784.744155092587</v>
      </c>
      <c r="T2844" s="9">
        <f>(((I2844/60)/60)/24)+DATE(1970,1,1)+(-5/24)</f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E2845/D2845 * 100</f>
        <v>0</v>
      </c>
      <c r="P2845" s="5" t="e">
        <f>E2845/L2845</f>
        <v>#DIV/0!</v>
      </c>
      <c r="Q2845" t="str">
        <f>LEFT(N2845,SEARCH("/",  N2845,  1)-1)</f>
        <v>theater</v>
      </c>
      <c r="R2845" t="str">
        <f>RIGHT(N2845,LEN(N2845)-SEARCH("/",  N2845,  1))</f>
        <v>plays</v>
      </c>
      <c r="S2845" s="9">
        <f>(((J2845/60)/60)/24)+DATE(1970,1,1)+(-5/24)</f>
        <v>42492.529513888883</v>
      </c>
      <c r="T2845" s="9">
        <f>(((I2845/60)/60)/24)+DATE(1970,1,1)+(-5/24)</f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E2846/D2846 * 100</f>
        <v>5.4545454545454541</v>
      </c>
      <c r="P2846" s="5">
        <f>E2846/L2846</f>
        <v>30</v>
      </c>
      <c r="Q2846" t="str">
        <f>LEFT(N2846,SEARCH("/",  N2846,  1)-1)</f>
        <v>theater</v>
      </c>
      <c r="R2846" t="str">
        <f>RIGHT(N2846,LEN(N2846)-SEARCH("/",  N2846,  1))</f>
        <v>plays</v>
      </c>
      <c r="S2846" s="9">
        <f>(((J2846/60)/60)/24)+DATE(1970,1,1)+(-5/24)</f>
        <v>42709.337731481479</v>
      </c>
      <c r="T2846" s="9">
        <f>(((I2846/60)/60)/24)+DATE(1970,1,1)+(-5/24)</f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E2847/D2847 * 100</f>
        <v>31.546666666666667</v>
      </c>
      <c r="P2847" s="5">
        <f>E2847/L2847</f>
        <v>60.666666666666664</v>
      </c>
      <c r="Q2847" t="str">
        <f>LEFT(N2847,SEARCH("/",  N2847,  1)-1)</f>
        <v>theater</v>
      </c>
      <c r="R2847" t="str">
        <f>RIGHT(N2847,LEN(N2847)-SEARCH("/",  N2847,  1))</f>
        <v>plays</v>
      </c>
      <c r="S2847" s="9">
        <f>(((J2847/60)/60)/24)+DATE(1970,1,1)+(-5/24)</f>
        <v>42102.808252314811</v>
      </c>
      <c r="T2847" s="9">
        <f>(((I2847/60)/60)/24)+DATE(1970,1,1)+(-5/24)</f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E2848/D2848 * 100</f>
        <v>0</v>
      </c>
      <c r="P2848" s="5" t="e">
        <f>E2848/L2848</f>
        <v>#DIV/0!</v>
      </c>
      <c r="Q2848" t="str">
        <f>LEFT(N2848,SEARCH("/",  N2848,  1)-1)</f>
        <v>theater</v>
      </c>
      <c r="R2848" t="str">
        <f>RIGHT(N2848,LEN(N2848)-SEARCH("/",  N2848,  1))</f>
        <v>plays</v>
      </c>
      <c r="S2848" s="9">
        <f>(((J2848/60)/60)/24)+DATE(1970,1,1)+(-5/24)</f>
        <v>42108.483726851853</v>
      </c>
      <c r="T2848" s="9">
        <f>(((I2848/60)/60)/24)+DATE(1970,1,1)+(-5/24)</f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E2849/D2849 * 100</f>
        <v>0</v>
      </c>
      <c r="P2849" s="5" t="e">
        <f>E2849/L2849</f>
        <v>#DIV/0!</v>
      </c>
      <c r="Q2849" t="str">
        <f>LEFT(N2849,SEARCH("/",  N2849,  1)-1)</f>
        <v>theater</v>
      </c>
      <c r="R2849" t="str">
        <f>RIGHT(N2849,LEN(N2849)-SEARCH("/",  N2849,  1))</f>
        <v>plays</v>
      </c>
      <c r="S2849" s="9">
        <f>(((J2849/60)/60)/24)+DATE(1970,1,1)+(-5/24)</f>
        <v>42453.597974537035</v>
      </c>
      <c r="T2849" s="9">
        <f>(((I2849/60)/60)/24)+DATE(1970,1,1)+(-5/24)</f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E2850/D2850 * 100</f>
        <v>0.2</v>
      </c>
      <c r="P2850" s="5">
        <f>E2850/L2850</f>
        <v>23.333333333333332</v>
      </c>
      <c r="Q2850" t="str">
        <f>LEFT(N2850,SEARCH("/",  N2850,  1)-1)</f>
        <v>theater</v>
      </c>
      <c r="R2850" t="str">
        <f>RIGHT(N2850,LEN(N2850)-SEARCH("/",  N2850,  1))</f>
        <v>plays</v>
      </c>
      <c r="S2850" s="9">
        <f>(((J2850/60)/60)/24)+DATE(1970,1,1)+(-5/24)</f>
        <v>42123.440497685187</v>
      </c>
      <c r="T2850" s="9">
        <f>(((I2850/60)/60)/24)+DATE(1970,1,1)+(-5/24)</f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E2851/D2851 * 100</f>
        <v>1</v>
      </c>
      <c r="P2851" s="5">
        <f>E2851/L2851</f>
        <v>5</v>
      </c>
      <c r="Q2851" t="str">
        <f>LEFT(N2851,SEARCH("/",  N2851,  1)-1)</f>
        <v>theater</v>
      </c>
      <c r="R2851" t="str">
        <f>RIGHT(N2851,LEN(N2851)-SEARCH("/",  N2851,  1))</f>
        <v>plays</v>
      </c>
      <c r="S2851" s="9">
        <f>(((J2851/60)/60)/24)+DATE(1970,1,1)+(-5/24)</f>
        <v>42453.219907407409</v>
      </c>
      <c r="T2851" s="9">
        <f>(((I2851/60)/60)/24)+DATE(1970,1,1)+(-5/24)</f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E2852/D2852 * 100</f>
        <v>3.8875000000000002</v>
      </c>
      <c r="P2852" s="5">
        <f>E2852/L2852</f>
        <v>23.923076923076923</v>
      </c>
      <c r="Q2852" t="str">
        <f>LEFT(N2852,SEARCH("/",  N2852,  1)-1)</f>
        <v>theater</v>
      </c>
      <c r="R2852" t="str">
        <f>RIGHT(N2852,LEN(N2852)-SEARCH("/",  N2852,  1))</f>
        <v>plays</v>
      </c>
      <c r="S2852" s="9">
        <f>(((J2852/60)/60)/24)+DATE(1970,1,1)+(-5/24)</f>
        <v>41857.798738425925</v>
      </c>
      <c r="T2852" s="9">
        <f>(((I2852/60)/60)/24)+DATE(1970,1,1)+(-5/24)</f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E2853/D2853 * 100</f>
        <v>0</v>
      </c>
      <c r="P2853" s="5" t="e">
        <f>E2853/L2853</f>
        <v>#DIV/0!</v>
      </c>
      <c r="Q2853" t="str">
        <f>LEFT(N2853,SEARCH("/",  N2853,  1)-1)</f>
        <v>theater</v>
      </c>
      <c r="R2853" t="str">
        <f>RIGHT(N2853,LEN(N2853)-SEARCH("/",  N2853,  1))</f>
        <v>plays</v>
      </c>
      <c r="S2853" s="9">
        <f>(((J2853/60)/60)/24)+DATE(1970,1,1)+(-5/24)</f>
        <v>42389.794317129628</v>
      </c>
      <c r="T2853" s="9">
        <f>(((I2853/60)/60)/24)+DATE(1970,1,1)+(-5/24)</f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E2854/D2854 * 100</f>
        <v>1.9</v>
      </c>
      <c r="P2854" s="5">
        <f>E2854/L2854</f>
        <v>15.833333333333334</v>
      </c>
      <c r="Q2854" t="str">
        <f>LEFT(N2854,SEARCH("/",  N2854,  1)-1)</f>
        <v>theater</v>
      </c>
      <c r="R2854" t="str">
        <f>RIGHT(N2854,LEN(N2854)-SEARCH("/",  N2854,  1))</f>
        <v>plays</v>
      </c>
      <c r="S2854" s="9">
        <f>(((J2854/60)/60)/24)+DATE(1970,1,1)+(-5/24)</f>
        <v>41780.836840277778</v>
      </c>
      <c r="T2854" s="9">
        <f>(((I2854/60)/60)/24)+DATE(1970,1,1)+(-5/24)</f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E2855/D2855 * 100</f>
        <v>0</v>
      </c>
      <c r="P2855" s="5" t="e">
        <f>E2855/L2855</f>
        <v>#DIV/0!</v>
      </c>
      <c r="Q2855" t="str">
        <f>LEFT(N2855,SEARCH("/",  N2855,  1)-1)</f>
        <v>theater</v>
      </c>
      <c r="R2855" t="str">
        <f>RIGHT(N2855,LEN(N2855)-SEARCH("/",  N2855,  1))</f>
        <v>plays</v>
      </c>
      <c r="S2855" s="9">
        <f>(((J2855/60)/60)/24)+DATE(1970,1,1)+(-5/24)</f>
        <v>41835.98260416666</v>
      </c>
      <c r="T2855" s="9">
        <f>(((I2855/60)/60)/24)+DATE(1970,1,1)+(-5/24)</f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E2856/D2856 * 100</f>
        <v>41.699999999999996</v>
      </c>
      <c r="P2856" s="5">
        <f>E2856/L2856</f>
        <v>29.785714285714285</v>
      </c>
      <c r="Q2856" t="str">
        <f>LEFT(N2856,SEARCH("/",  N2856,  1)-1)</f>
        <v>theater</v>
      </c>
      <c r="R2856" t="str">
        <f>RIGHT(N2856,LEN(N2856)-SEARCH("/",  N2856,  1))</f>
        <v>plays</v>
      </c>
      <c r="S2856" s="9">
        <f>(((J2856/60)/60)/24)+DATE(1970,1,1)+(-5/24)</f>
        <v>42111.508321759255</v>
      </c>
      <c r="T2856" s="9">
        <f>(((I2856/60)/60)/24)+DATE(1970,1,1)+(-5/24)</f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E2857/D2857 * 100</f>
        <v>50</v>
      </c>
      <c r="P2857" s="5">
        <f>E2857/L2857</f>
        <v>60</v>
      </c>
      <c r="Q2857" t="str">
        <f>LEFT(N2857,SEARCH("/",  N2857,  1)-1)</f>
        <v>theater</v>
      </c>
      <c r="R2857" t="str">
        <f>RIGHT(N2857,LEN(N2857)-SEARCH("/",  N2857,  1))</f>
        <v>plays</v>
      </c>
      <c r="S2857" s="9">
        <f>(((J2857/60)/60)/24)+DATE(1970,1,1)+(-5/24)</f>
        <v>42369.799432870372</v>
      </c>
      <c r="T2857" s="9">
        <f>(((I2857/60)/60)/24)+DATE(1970,1,1)+(-5/24)</f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E2858/D2858 * 100</f>
        <v>4.8666666666666663</v>
      </c>
      <c r="P2858" s="5">
        <f>E2858/L2858</f>
        <v>24.333333333333332</v>
      </c>
      <c r="Q2858" t="str">
        <f>LEFT(N2858,SEARCH("/",  N2858,  1)-1)</f>
        <v>theater</v>
      </c>
      <c r="R2858" t="str">
        <f>RIGHT(N2858,LEN(N2858)-SEARCH("/",  N2858,  1))</f>
        <v>plays</v>
      </c>
      <c r="S2858" s="9">
        <f>(((J2858/60)/60)/24)+DATE(1970,1,1)+(-5/24)</f>
        <v>42164.829247685186</v>
      </c>
      <c r="T2858" s="9">
        <f>(((I2858/60)/60)/24)+DATE(1970,1,1)+(-5/24)</f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E2859/D2859 * 100</f>
        <v>19.736842105263158</v>
      </c>
      <c r="P2859" s="5">
        <f>E2859/L2859</f>
        <v>500</v>
      </c>
      <c r="Q2859" t="str">
        <f>LEFT(N2859,SEARCH("/",  N2859,  1)-1)</f>
        <v>theater</v>
      </c>
      <c r="R2859" t="str">
        <f>RIGHT(N2859,LEN(N2859)-SEARCH("/",  N2859,  1))</f>
        <v>plays</v>
      </c>
      <c r="S2859" s="9">
        <f>(((J2859/60)/60)/24)+DATE(1970,1,1)+(-5/24)</f>
        <v>42726.711747685178</v>
      </c>
      <c r="T2859" s="9">
        <f>(((I2859/60)/60)/24)+DATE(1970,1,1)+(-5/24)</f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E2860/D2860 * 100</f>
        <v>0</v>
      </c>
      <c r="P2860" s="5" t="e">
        <f>E2860/L2860</f>
        <v>#DIV/0!</v>
      </c>
      <c r="Q2860" t="str">
        <f>LEFT(N2860,SEARCH("/",  N2860,  1)-1)</f>
        <v>theater</v>
      </c>
      <c r="R2860" t="str">
        <f>RIGHT(N2860,LEN(N2860)-SEARCH("/",  N2860,  1))</f>
        <v>plays</v>
      </c>
      <c r="S2860" s="9">
        <f>(((J2860/60)/60)/24)+DATE(1970,1,1)+(-5/24)</f>
        <v>41954.336747685178</v>
      </c>
      <c r="T2860" s="9">
        <f>(((I2860/60)/60)/24)+DATE(1970,1,1)+(-5/24)</f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E2861/D2861 * 100</f>
        <v>1.7500000000000002</v>
      </c>
      <c r="P2861" s="5">
        <f>E2861/L2861</f>
        <v>35</v>
      </c>
      <c r="Q2861" t="str">
        <f>LEFT(N2861,SEARCH("/",  N2861,  1)-1)</f>
        <v>theater</v>
      </c>
      <c r="R2861" t="str">
        <f>RIGHT(N2861,LEN(N2861)-SEARCH("/",  N2861,  1))</f>
        <v>plays</v>
      </c>
      <c r="S2861" s="9">
        <f>(((J2861/60)/60)/24)+DATE(1970,1,1)+(-5/24)</f>
        <v>42233.153981481482</v>
      </c>
      <c r="T2861" s="9">
        <f>(((I2861/60)/60)/24)+DATE(1970,1,1)+(-5/24)</f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E2862/D2862 * 100</f>
        <v>6.65</v>
      </c>
      <c r="P2862" s="5">
        <f>E2862/L2862</f>
        <v>29.555555555555557</v>
      </c>
      <c r="Q2862" t="str">
        <f>LEFT(N2862,SEARCH("/",  N2862,  1)-1)</f>
        <v>theater</v>
      </c>
      <c r="R2862" t="str">
        <f>RIGHT(N2862,LEN(N2862)-SEARCH("/",  N2862,  1))</f>
        <v>plays</v>
      </c>
      <c r="S2862" s="9">
        <f>(((J2862/60)/60)/24)+DATE(1970,1,1)+(-5/24)</f>
        <v>42480.592314814807</v>
      </c>
      <c r="T2862" s="9">
        <f>(((I2862/60)/60)/24)+DATE(1970,1,1)+(-5/24)</f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E2863/D2863 * 100</f>
        <v>32</v>
      </c>
      <c r="P2863" s="5">
        <f>E2863/L2863</f>
        <v>26.666666666666668</v>
      </c>
      <c r="Q2863" t="str">
        <f>LEFT(N2863,SEARCH("/",  N2863,  1)-1)</f>
        <v>theater</v>
      </c>
      <c r="R2863" t="str">
        <f>RIGHT(N2863,LEN(N2863)-SEARCH("/",  N2863,  1))</f>
        <v>plays</v>
      </c>
      <c r="S2863" s="9">
        <f>(((J2863/60)/60)/24)+DATE(1970,1,1)+(-5/24)</f>
        <v>42257.3825</v>
      </c>
      <c r="T2863" s="9">
        <f>(((I2863/60)/60)/24)+DATE(1970,1,1)+(-5/24)</f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E2864/D2864 * 100</f>
        <v>0.43307086614173229</v>
      </c>
      <c r="P2864" s="5">
        <f>E2864/L2864</f>
        <v>18.333333333333332</v>
      </c>
      <c r="Q2864" t="str">
        <f>LEFT(N2864,SEARCH("/",  N2864,  1)-1)</f>
        <v>theater</v>
      </c>
      <c r="R2864" t="str">
        <f>RIGHT(N2864,LEN(N2864)-SEARCH("/",  N2864,  1))</f>
        <v>plays</v>
      </c>
      <c r="S2864" s="9">
        <f>(((J2864/60)/60)/24)+DATE(1970,1,1)+(-5/24)</f>
        <v>41784.581354166665</v>
      </c>
      <c r="T2864" s="9">
        <f>(((I2864/60)/60)/24)+DATE(1970,1,1)+(-5/24)</f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E2865/D2865 * 100</f>
        <v>0.04</v>
      </c>
      <c r="P2865" s="5">
        <f>E2865/L2865</f>
        <v>20</v>
      </c>
      <c r="Q2865" t="str">
        <f>LEFT(N2865,SEARCH("/",  N2865,  1)-1)</f>
        <v>theater</v>
      </c>
      <c r="R2865" t="str">
        <f>RIGHT(N2865,LEN(N2865)-SEARCH("/",  N2865,  1))</f>
        <v>plays</v>
      </c>
      <c r="S2865" s="9">
        <f>(((J2865/60)/60)/24)+DATE(1970,1,1)+(-5/24)</f>
        <v>41831.46670138889</v>
      </c>
      <c r="T2865" s="9">
        <f>(((I2865/60)/60)/24)+DATE(1970,1,1)+(-5/24)</f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E2866/D2866 * 100</f>
        <v>1.6</v>
      </c>
      <c r="P2866" s="5">
        <f>E2866/L2866</f>
        <v>13.333333333333334</v>
      </c>
      <c r="Q2866" t="str">
        <f>LEFT(N2866,SEARCH("/",  N2866,  1)-1)</f>
        <v>theater</v>
      </c>
      <c r="R2866" t="str">
        <f>RIGHT(N2866,LEN(N2866)-SEARCH("/",  N2866,  1))</f>
        <v>plays</v>
      </c>
      <c r="S2866" s="9">
        <f>(((J2866/60)/60)/24)+DATE(1970,1,1)+(-5/24)</f>
        <v>42172.405173611107</v>
      </c>
      <c r="T2866" s="9">
        <f>(((I2866/60)/60)/24)+DATE(1970,1,1)+(-5/24)</f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E2867/D2867 * 100</f>
        <v>0</v>
      </c>
      <c r="P2867" s="5" t="e">
        <f>E2867/L2867</f>
        <v>#DIV/0!</v>
      </c>
      <c r="Q2867" t="str">
        <f>LEFT(N2867,SEARCH("/",  N2867,  1)-1)</f>
        <v>theater</v>
      </c>
      <c r="R2867" t="str">
        <f>RIGHT(N2867,LEN(N2867)-SEARCH("/",  N2867,  1))</f>
        <v>plays</v>
      </c>
      <c r="S2867" s="9">
        <f>(((J2867/60)/60)/24)+DATE(1970,1,1)+(-5/24)</f>
        <v>41949.905775462961</v>
      </c>
      <c r="T2867" s="9">
        <f>(((I2867/60)/60)/24)+DATE(1970,1,1)+(-5/24)</f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E2868/D2868 * 100</f>
        <v>0.89999999999999991</v>
      </c>
      <c r="P2868" s="5">
        <f>E2868/L2868</f>
        <v>22.5</v>
      </c>
      <c r="Q2868" t="str">
        <f>LEFT(N2868,SEARCH("/",  N2868,  1)-1)</f>
        <v>theater</v>
      </c>
      <c r="R2868" t="str">
        <f>RIGHT(N2868,LEN(N2868)-SEARCH("/",  N2868,  1))</f>
        <v>plays</v>
      </c>
      <c r="S2868" s="9">
        <f>(((J2868/60)/60)/24)+DATE(1970,1,1)+(-5/24)</f>
        <v>42627.746770833335</v>
      </c>
      <c r="T2868" s="9">
        <f>(((I2868/60)/60)/24)+DATE(1970,1,1)+(-5/24)</f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E2869/D2869 * 100</f>
        <v>20.16</v>
      </c>
      <c r="P2869" s="5">
        <f>E2869/L2869</f>
        <v>50.4</v>
      </c>
      <c r="Q2869" t="str">
        <f>LEFT(N2869,SEARCH("/",  N2869,  1)-1)</f>
        <v>theater</v>
      </c>
      <c r="R2869" t="str">
        <f>RIGHT(N2869,LEN(N2869)-SEARCH("/",  N2869,  1))</f>
        <v>plays</v>
      </c>
      <c r="S2869" s="9">
        <f>(((J2869/60)/60)/24)+DATE(1970,1,1)+(-5/24)</f>
        <v>42530.986944444441</v>
      </c>
      <c r="T2869" s="9">
        <f>(((I2869/60)/60)/24)+DATE(1970,1,1)+(-5/24)</f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E2870/D2870 * 100</f>
        <v>42.011733333333332</v>
      </c>
      <c r="P2870" s="5">
        <f>E2870/L2870</f>
        <v>105.02933333333334</v>
      </c>
      <c r="Q2870" t="str">
        <f>LEFT(N2870,SEARCH("/",  N2870,  1)-1)</f>
        <v>theater</v>
      </c>
      <c r="R2870" t="str">
        <f>RIGHT(N2870,LEN(N2870)-SEARCH("/",  N2870,  1))</f>
        <v>plays</v>
      </c>
      <c r="S2870" s="9">
        <f>(((J2870/60)/60)/24)+DATE(1970,1,1)+(-5/24)</f>
        <v>42618.618680555555</v>
      </c>
      <c r="T2870" s="9">
        <f>(((I2870/60)/60)/24)+DATE(1970,1,1)+(-5/24)</f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E2871/D2871 * 100</f>
        <v>0.88500000000000001</v>
      </c>
      <c r="P2871" s="5">
        <f>E2871/L2871</f>
        <v>35.4</v>
      </c>
      <c r="Q2871" t="str">
        <f>LEFT(N2871,SEARCH("/",  N2871,  1)-1)</f>
        <v>theater</v>
      </c>
      <c r="R2871" t="str">
        <f>RIGHT(N2871,LEN(N2871)-SEARCH("/",  N2871,  1))</f>
        <v>plays</v>
      </c>
      <c r="S2871" s="9">
        <f>(((J2871/60)/60)/24)+DATE(1970,1,1)+(-5/24)</f>
        <v>42540.385196759256</v>
      </c>
      <c r="T2871" s="9">
        <f>(((I2871/60)/60)/24)+DATE(1970,1,1)+(-5/24)</f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E2872/D2872 * 100</f>
        <v>15</v>
      </c>
      <c r="P2872" s="5">
        <f>E2872/L2872</f>
        <v>83.333333333333329</v>
      </c>
      <c r="Q2872" t="str">
        <f>LEFT(N2872,SEARCH("/",  N2872,  1)-1)</f>
        <v>theater</v>
      </c>
      <c r="R2872" t="str">
        <f>RIGHT(N2872,LEN(N2872)-SEARCH("/",  N2872,  1))</f>
        <v>plays</v>
      </c>
      <c r="S2872" s="9">
        <f>(((J2872/60)/60)/24)+DATE(1970,1,1)+(-5/24)</f>
        <v>41745.981076388889</v>
      </c>
      <c r="T2872" s="9">
        <f>(((I2872/60)/60)/24)+DATE(1970,1,1)+(-5/24)</f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E2873/D2873 * 100</f>
        <v>4.67</v>
      </c>
      <c r="P2873" s="5">
        <f>E2873/L2873</f>
        <v>35.92307692307692</v>
      </c>
      <c r="Q2873" t="str">
        <f>LEFT(N2873,SEARCH("/",  N2873,  1)-1)</f>
        <v>theater</v>
      </c>
      <c r="R2873" t="str">
        <f>RIGHT(N2873,LEN(N2873)-SEARCH("/",  N2873,  1))</f>
        <v>plays</v>
      </c>
      <c r="S2873" s="9">
        <f>(((J2873/60)/60)/24)+DATE(1970,1,1)+(-5/24)</f>
        <v>41974.530243055553</v>
      </c>
      <c r="T2873" s="9">
        <f>(((I2873/60)/60)/24)+DATE(1970,1,1)+(-5/24)</f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E2874/D2874 * 100</f>
        <v>0</v>
      </c>
      <c r="P2874" s="5" t="e">
        <f>E2874/L2874</f>
        <v>#DIV/0!</v>
      </c>
      <c r="Q2874" t="str">
        <f>LEFT(N2874,SEARCH("/",  N2874,  1)-1)</f>
        <v>theater</v>
      </c>
      <c r="R2874" t="str">
        <f>RIGHT(N2874,LEN(N2874)-SEARCH("/",  N2874,  1))</f>
        <v>plays</v>
      </c>
      <c r="S2874" s="9">
        <f>(((J2874/60)/60)/24)+DATE(1970,1,1)+(-5/24)</f>
        <v>42114.907847222225</v>
      </c>
      <c r="T2874" s="9">
        <f>(((I2874/60)/60)/24)+DATE(1970,1,1)+(-5/24)</f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E2875/D2875 * 100</f>
        <v>38.119999999999997</v>
      </c>
      <c r="P2875" s="5">
        <f>E2875/L2875</f>
        <v>119.125</v>
      </c>
      <c r="Q2875" t="str">
        <f>LEFT(N2875,SEARCH("/",  N2875,  1)-1)</f>
        <v>theater</v>
      </c>
      <c r="R2875" t="str">
        <f>RIGHT(N2875,LEN(N2875)-SEARCH("/",  N2875,  1))</f>
        <v>plays</v>
      </c>
      <c r="S2875" s="9">
        <f>(((J2875/60)/60)/24)+DATE(1970,1,1)+(-5/24)</f>
        <v>42002.609155092585</v>
      </c>
      <c r="T2875" s="9">
        <f>(((I2875/60)/60)/24)+DATE(1970,1,1)+(-5/24)</f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E2876/D2876 * 100</f>
        <v>5.42</v>
      </c>
      <c r="P2876" s="5">
        <f>E2876/L2876</f>
        <v>90.333333333333329</v>
      </c>
      <c r="Q2876" t="str">
        <f>LEFT(N2876,SEARCH("/",  N2876,  1)-1)</f>
        <v>theater</v>
      </c>
      <c r="R2876" t="str">
        <f>RIGHT(N2876,LEN(N2876)-SEARCH("/",  N2876,  1))</f>
        <v>plays</v>
      </c>
      <c r="S2876" s="9">
        <f>(((J2876/60)/60)/24)+DATE(1970,1,1)+(-5/24)</f>
        <v>42722.636412037034</v>
      </c>
      <c r="T2876" s="9">
        <f>(((I2876/60)/60)/24)+DATE(1970,1,1)+(-5/24)</f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E2877/D2877 * 100</f>
        <v>3.4999999999999996E-2</v>
      </c>
      <c r="P2877" s="5">
        <f>E2877/L2877</f>
        <v>2.3333333333333335</v>
      </c>
      <c r="Q2877" t="str">
        <f>LEFT(N2877,SEARCH("/",  N2877,  1)-1)</f>
        <v>theater</v>
      </c>
      <c r="R2877" t="str">
        <f>RIGHT(N2877,LEN(N2877)-SEARCH("/",  N2877,  1))</f>
        <v>plays</v>
      </c>
      <c r="S2877" s="9">
        <f>(((J2877/60)/60)/24)+DATE(1970,1,1)+(-5/24)</f>
        <v>42464.920057870368</v>
      </c>
      <c r="T2877" s="9">
        <f>(((I2877/60)/60)/24)+DATE(1970,1,1)+(-5/24)</f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E2878/D2878 * 100</f>
        <v>0</v>
      </c>
      <c r="P2878" s="5" t="e">
        <f>E2878/L2878</f>
        <v>#DIV/0!</v>
      </c>
      <c r="Q2878" t="str">
        <f>LEFT(N2878,SEARCH("/",  N2878,  1)-1)</f>
        <v>theater</v>
      </c>
      <c r="R2878" t="str">
        <f>RIGHT(N2878,LEN(N2878)-SEARCH("/",  N2878,  1))</f>
        <v>plays</v>
      </c>
      <c r="S2878" s="9">
        <f>(((J2878/60)/60)/24)+DATE(1970,1,1)+(-5/24)</f>
        <v>42171.535636574066</v>
      </c>
      <c r="T2878" s="9">
        <f>(((I2878/60)/60)/24)+DATE(1970,1,1)+(-5/24)</f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E2879/D2879 * 100</f>
        <v>10.833333333333334</v>
      </c>
      <c r="P2879" s="5">
        <f>E2879/L2879</f>
        <v>108.33333333333333</v>
      </c>
      <c r="Q2879" t="str">
        <f>LEFT(N2879,SEARCH("/",  N2879,  1)-1)</f>
        <v>theater</v>
      </c>
      <c r="R2879" t="str">
        <f>RIGHT(N2879,LEN(N2879)-SEARCH("/",  N2879,  1))</f>
        <v>plays</v>
      </c>
      <c r="S2879" s="9">
        <f>(((J2879/60)/60)/24)+DATE(1970,1,1)+(-5/24)</f>
        <v>42672.746805555551</v>
      </c>
      <c r="T2879" s="9">
        <f>(((I2879/60)/60)/24)+DATE(1970,1,1)+(-5/24)</f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E2880/D2880 * 100</f>
        <v>2.1</v>
      </c>
      <c r="P2880" s="5">
        <f>E2880/L2880</f>
        <v>15.75</v>
      </c>
      <c r="Q2880" t="str">
        <f>LEFT(N2880,SEARCH("/",  N2880,  1)-1)</f>
        <v>theater</v>
      </c>
      <c r="R2880" t="str">
        <f>RIGHT(N2880,LEN(N2880)-SEARCH("/",  N2880,  1))</f>
        <v>plays</v>
      </c>
      <c r="S2880" s="9">
        <f>(((J2880/60)/60)/24)+DATE(1970,1,1)+(-5/24)</f>
        <v>42128.407349537032</v>
      </c>
      <c r="T2880" s="9">
        <f>(((I2880/60)/60)/24)+DATE(1970,1,1)+(-5/24)</f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E2881/D2881 * 100</f>
        <v>0.2589285714285714</v>
      </c>
      <c r="P2881" s="5">
        <f>E2881/L2881</f>
        <v>29</v>
      </c>
      <c r="Q2881" t="str">
        <f>LEFT(N2881,SEARCH("/",  N2881,  1)-1)</f>
        <v>theater</v>
      </c>
      <c r="R2881" t="str">
        <f>RIGHT(N2881,LEN(N2881)-SEARCH("/",  N2881,  1))</f>
        <v>plays</v>
      </c>
      <c r="S2881" s="9">
        <f>(((J2881/60)/60)/24)+DATE(1970,1,1)+(-5/24)</f>
        <v>42359.516909722217</v>
      </c>
      <c r="T2881" s="9">
        <f>(((I2881/60)/60)/24)+DATE(1970,1,1)+(-5/24)</f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E2882/D2882 * 100</f>
        <v>23.333333333333332</v>
      </c>
      <c r="P2882" s="5">
        <f>E2882/L2882</f>
        <v>96.551724137931032</v>
      </c>
      <c r="Q2882" t="str">
        <f>LEFT(N2882,SEARCH("/",  N2882,  1)-1)</f>
        <v>theater</v>
      </c>
      <c r="R2882" t="str">
        <f>RIGHT(N2882,LEN(N2882)-SEARCH("/",  N2882,  1))</f>
        <v>plays</v>
      </c>
      <c r="S2882" s="9">
        <f>(((J2882/60)/60)/24)+DATE(1970,1,1)+(-5/24)</f>
        <v>42192.69736111111</v>
      </c>
      <c r="T2882" s="9">
        <f>(((I2882/60)/60)/24)+DATE(1970,1,1)+(-5/24)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E2883/D2883 * 100</f>
        <v>0</v>
      </c>
      <c r="P2883" s="5" t="e">
        <f>E2883/L2883</f>
        <v>#DIV/0!</v>
      </c>
      <c r="Q2883" t="str">
        <f>LEFT(N2883,SEARCH("/",  N2883,  1)-1)</f>
        <v>theater</v>
      </c>
      <c r="R2883" t="str">
        <f>RIGHT(N2883,LEN(N2883)-SEARCH("/",  N2883,  1))</f>
        <v>plays</v>
      </c>
      <c r="S2883" s="9">
        <f>(((J2883/60)/60)/24)+DATE(1970,1,1)+(-5/24)</f>
        <v>41916.389305555553</v>
      </c>
      <c r="T2883" s="9">
        <f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E2884/D2884 * 100</f>
        <v>33.6</v>
      </c>
      <c r="P2884" s="5">
        <f>E2884/L2884</f>
        <v>63</v>
      </c>
      <c r="Q2884" t="str">
        <f>LEFT(N2884,SEARCH("/",  N2884,  1)-1)</f>
        <v>theater</v>
      </c>
      <c r="R2884" t="str">
        <f>RIGHT(N2884,LEN(N2884)-SEARCH("/",  N2884,  1))</f>
        <v>plays</v>
      </c>
      <c r="S2884" s="9">
        <f>(((J2884/60)/60)/24)+DATE(1970,1,1)+(-5/24)</f>
        <v>42461.387939814813</v>
      </c>
      <c r="T2884" s="9">
        <f>(((I2884/60)/60)/24)+DATE(1970,1,1)+(-5/24)</f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E2885/D2885 * 100</f>
        <v>19.079999999999998</v>
      </c>
      <c r="P2885" s="5">
        <f>E2885/L2885</f>
        <v>381.6</v>
      </c>
      <c r="Q2885" t="str">
        <f>LEFT(N2885,SEARCH("/",  N2885,  1)-1)</f>
        <v>theater</v>
      </c>
      <c r="R2885" t="str">
        <f>RIGHT(N2885,LEN(N2885)-SEARCH("/",  N2885,  1))</f>
        <v>plays</v>
      </c>
      <c r="S2885" s="9">
        <f>(((J2885/60)/60)/24)+DATE(1970,1,1)+(-5/24)</f>
        <v>42370.694872685184</v>
      </c>
      <c r="T2885" s="9">
        <f>(((I2885/60)/60)/24)+DATE(1970,1,1)+(-5/24)</f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E2886/D2886 * 100</f>
        <v>0.41111111111111115</v>
      </c>
      <c r="P2886" s="5">
        <f>E2886/L2886</f>
        <v>46.25</v>
      </c>
      <c r="Q2886" t="str">
        <f>LEFT(N2886,SEARCH("/",  N2886,  1)-1)</f>
        <v>theater</v>
      </c>
      <c r="R2886" t="str">
        <f>RIGHT(N2886,LEN(N2886)-SEARCH("/",  N2886,  1))</f>
        <v>plays</v>
      </c>
      <c r="S2886" s="9">
        <f>(((J2886/60)/60)/24)+DATE(1970,1,1)+(-5/24)</f>
        <v>41948.518923611111</v>
      </c>
      <c r="T2886" s="9">
        <f>(((I2886/60)/60)/24)+DATE(1970,1,1)+(-5/24)</f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E2887/D2887 * 100</f>
        <v>32.5</v>
      </c>
      <c r="P2887" s="5">
        <f>E2887/L2887</f>
        <v>26</v>
      </c>
      <c r="Q2887" t="str">
        <f>LEFT(N2887,SEARCH("/",  N2887,  1)-1)</f>
        <v>theater</v>
      </c>
      <c r="R2887" t="str">
        <f>RIGHT(N2887,LEN(N2887)-SEARCH("/",  N2887,  1))</f>
        <v>plays</v>
      </c>
      <c r="S2887" s="9">
        <f>(((J2887/60)/60)/24)+DATE(1970,1,1)+(-5/24)</f>
        <v>42046.868067129624</v>
      </c>
      <c r="T2887" s="9">
        <f>(((I2887/60)/60)/24)+DATE(1970,1,1)+(-5/24)</f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E2888/D2888 * 100</f>
        <v>5</v>
      </c>
      <c r="P2888" s="5">
        <f>E2888/L2888</f>
        <v>10</v>
      </c>
      <c r="Q2888" t="str">
        <f>LEFT(N2888,SEARCH("/",  N2888,  1)-1)</f>
        <v>theater</v>
      </c>
      <c r="R2888" t="str">
        <f>RIGHT(N2888,LEN(N2888)-SEARCH("/",  N2888,  1))</f>
        <v>plays</v>
      </c>
      <c r="S2888" s="9">
        <f>(((J2888/60)/60)/24)+DATE(1970,1,1)+(-5/24)</f>
        <v>42261.424583333333</v>
      </c>
      <c r="T2888" s="9">
        <f>(((I2888/60)/60)/24)+DATE(1970,1,1)+(-5/24)</f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E2889/D2889 * 100</f>
        <v>0.16666666666666669</v>
      </c>
      <c r="P2889" s="5">
        <f>E2889/L2889</f>
        <v>5</v>
      </c>
      <c r="Q2889" t="str">
        <f>LEFT(N2889,SEARCH("/",  N2889,  1)-1)</f>
        <v>theater</v>
      </c>
      <c r="R2889" t="str">
        <f>RIGHT(N2889,LEN(N2889)-SEARCH("/",  N2889,  1))</f>
        <v>plays</v>
      </c>
      <c r="S2889" s="9">
        <f>(((J2889/60)/60)/24)+DATE(1970,1,1)+(-5/24)</f>
        <v>41985.219027777777</v>
      </c>
      <c r="T2889" s="9">
        <f>(((I2889/60)/60)/24)+DATE(1970,1,1)+(-5/24)</f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E2890/D2890 * 100</f>
        <v>0</v>
      </c>
      <c r="P2890" s="5" t="e">
        <f>E2890/L2890</f>
        <v>#DIV/0!</v>
      </c>
      <c r="Q2890" t="str">
        <f>LEFT(N2890,SEARCH("/",  N2890,  1)-1)</f>
        <v>theater</v>
      </c>
      <c r="R2890" t="str">
        <f>RIGHT(N2890,LEN(N2890)-SEARCH("/",  N2890,  1))</f>
        <v>plays</v>
      </c>
      <c r="S2890" s="9">
        <f>(((J2890/60)/60)/24)+DATE(1970,1,1)+(-5/24)</f>
        <v>41922.326851851853</v>
      </c>
      <c r="T2890" s="9">
        <f>(((I2890/60)/60)/24)+DATE(1970,1,1)+(-5/24)</f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E2891/D2891 * 100</f>
        <v>38.066666666666663</v>
      </c>
      <c r="P2891" s="5">
        <f>E2891/L2891</f>
        <v>81.571428571428569</v>
      </c>
      <c r="Q2891" t="str">
        <f>LEFT(N2891,SEARCH("/",  N2891,  1)-1)</f>
        <v>theater</v>
      </c>
      <c r="R2891" t="str">
        <f>RIGHT(N2891,LEN(N2891)-SEARCH("/",  N2891,  1))</f>
        <v>plays</v>
      </c>
      <c r="S2891" s="9">
        <f>(((J2891/60)/60)/24)+DATE(1970,1,1)+(-5/24)</f>
        <v>41850.654918981476</v>
      </c>
      <c r="T2891" s="9">
        <f>(((I2891/60)/60)/24)+DATE(1970,1,1)+(-5/24)</f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E2892/D2892 * 100</f>
        <v>1.05</v>
      </c>
      <c r="P2892" s="5">
        <f>E2892/L2892</f>
        <v>7</v>
      </c>
      <c r="Q2892" t="str">
        <f>LEFT(N2892,SEARCH("/",  N2892,  1)-1)</f>
        <v>theater</v>
      </c>
      <c r="R2892" t="str">
        <f>RIGHT(N2892,LEN(N2892)-SEARCH("/",  N2892,  1))</f>
        <v>plays</v>
      </c>
      <c r="S2892" s="9">
        <f>(((J2892/60)/60)/24)+DATE(1970,1,1)+(-5/24)</f>
        <v>41831.534629629627</v>
      </c>
      <c r="T2892" s="9">
        <f>(((I2892/60)/60)/24)+DATE(1970,1,1)+(-5/24)</f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E2893/D2893 * 100</f>
        <v>2.73</v>
      </c>
      <c r="P2893" s="5">
        <f>E2893/L2893</f>
        <v>27.3</v>
      </c>
      <c r="Q2893" t="str">
        <f>LEFT(N2893,SEARCH("/",  N2893,  1)-1)</f>
        <v>theater</v>
      </c>
      <c r="R2893" t="str">
        <f>RIGHT(N2893,LEN(N2893)-SEARCH("/",  N2893,  1))</f>
        <v>plays</v>
      </c>
      <c r="S2893" s="9">
        <f>(((J2893/60)/60)/24)+DATE(1970,1,1)+(-5/24)</f>
        <v>42415.675092592595</v>
      </c>
      <c r="T2893" s="9">
        <f>(((I2893/60)/60)/24)+DATE(1970,1,1)+(-5/24)</f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E2894/D2894 * 100</f>
        <v>9.0909090909090917</v>
      </c>
      <c r="P2894" s="5">
        <f>E2894/L2894</f>
        <v>29.411764705882351</v>
      </c>
      <c r="Q2894" t="str">
        <f>LEFT(N2894,SEARCH("/",  N2894,  1)-1)</f>
        <v>theater</v>
      </c>
      <c r="R2894" t="str">
        <f>RIGHT(N2894,LEN(N2894)-SEARCH("/",  N2894,  1))</f>
        <v>plays</v>
      </c>
      <c r="S2894" s="9">
        <f>(((J2894/60)/60)/24)+DATE(1970,1,1)+(-5/24)</f>
        <v>41869.505833333329</v>
      </c>
      <c r="T2894" s="9">
        <f>(((I2894/60)/60)/24)+DATE(1970,1,1)+(-5/24)</f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E2895/D2895 * 100</f>
        <v>0.5</v>
      </c>
      <c r="P2895" s="5">
        <f>E2895/L2895</f>
        <v>12.5</v>
      </c>
      <c r="Q2895" t="str">
        <f>LEFT(N2895,SEARCH("/",  N2895,  1)-1)</f>
        <v>theater</v>
      </c>
      <c r="R2895" t="str">
        <f>RIGHT(N2895,LEN(N2895)-SEARCH("/",  N2895,  1))</f>
        <v>plays</v>
      </c>
      <c r="S2895" s="9">
        <f>(((J2895/60)/60)/24)+DATE(1970,1,1)+(-5/24)</f>
        <v>41953.564756944441</v>
      </c>
      <c r="T2895" s="9">
        <f>(((I2895/60)/60)/24)+DATE(1970,1,1)+(-5/24)</f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E2896/D2896 * 100</f>
        <v>0</v>
      </c>
      <c r="P2896" s="5" t="e">
        <f>E2896/L2896</f>
        <v>#DIV/0!</v>
      </c>
      <c r="Q2896" t="str">
        <f>LEFT(N2896,SEARCH("/",  N2896,  1)-1)</f>
        <v>theater</v>
      </c>
      <c r="R2896" t="str">
        <f>RIGHT(N2896,LEN(N2896)-SEARCH("/",  N2896,  1))</f>
        <v>plays</v>
      </c>
      <c r="S2896" s="9">
        <f>(((J2896/60)/60)/24)+DATE(1970,1,1)+(-5/24)</f>
        <v>42037.777951388889</v>
      </c>
      <c r="T2896" s="9">
        <f>(((I2896/60)/60)/24)+DATE(1970,1,1)+(-5/24)</f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E2897/D2897 * 100</f>
        <v>4.5999999999999996</v>
      </c>
      <c r="P2897" s="5">
        <f>E2897/L2897</f>
        <v>5.75</v>
      </c>
      <c r="Q2897" t="str">
        <f>LEFT(N2897,SEARCH("/",  N2897,  1)-1)</f>
        <v>theater</v>
      </c>
      <c r="R2897" t="str">
        <f>RIGHT(N2897,LEN(N2897)-SEARCH("/",  N2897,  1))</f>
        <v>plays</v>
      </c>
      <c r="S2897" s="9">
        <f>(((J2897/60)/60)/24)+DATE(1970,1,1)+(-5/24)</f>
        <v>41811.347129629627</v>
      </c>
      <c r="T2897" s="9">
        <f>(((I2897/60)/60)/24)+DATE(1970,1,1)+(-5/24)</f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E2898/D2898 * 100</f>
        <v>20.833333333333336</v>
      </c>
      <c r="P2898" s="5">
        <f>E2898/L2898</f>
        <v>52.083333333333336</v>
      </c>
      <c r="Q2898" t="str">
        <f>LEFT(N2898,SEARCH("/",  N2898,  1)-1)</f>
        <v>theater</v>
      </c>
      <c r="R2898" t="str">
        <f>RIGHT(N2898,LEN(N2898)-SEARCH("/",  N2898,  1))</f>
        <v>plays</v>
      </c>
      <c r="S2898" s="9">
        <f>(((J2898/60)/60)/24)+DATE(1970,1,1)+(-5/24)</f>
        <v>42701.700474537036</v>
      </c>
      <c r="T2898" s="9">
        <f>(((I2898/60)/60)/24)+DATE(1970,1,1)+(-5/24)</f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E2899/D2899 * 100</f>
        <v>4.583333333333333</v>
      </c>
      <c r="P2899" s="5">
        <f>E2899/L2899</f>
        <v>183.33333333333334</v>
      </c>
      <c r="Q2899" t="str">
        <f>LEFT(N2899,SEARCH("/",  N2899,  1)-1)</f>
        <v>theater</v>
      </c>
      <c r="R2899" t="str">
        <f>RIGHT(N2899,LEN(N2899)-SEARCH("/",  N2899,  1))</f>
        <v>plays</v>
      </c>
      <c r="S2899" s="9">
        <f>(((J2899/60)/60)/24)+DATE(1970,1,1)+(-5/24)</f>
        <v>42258.438171296293</v>
      </c>
      <c r="T2899" s="9">
        <f>(((I2899/60)/60)/24)+DATE(1970,1,1)+(-5/24)</f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E2900/D2900 * 100</f>
        <v>4.2133333333333338</v>
      </c>
      <c r="P2900" s="5">
        <f>E2900/L2900</f>
        <v>26.333333333333332</v>
      </c>
      <c r="Q2900" t="str">
        <f>LEFT(N2900,SEARCH("/",  N2900,  1)-1)</f>
        <v>theater</v>
      </c>
      <c r="R2900" t="str">
        <f>RIGHT(N2900,LEN(N2900)-SEARCH("/",  N2900,  1))</f>
        <v>plays</v>
      </c>
      <c r="S2900" s="9">
        <f>(((J2900/60)/60)/24)+DATE(1970,1,1)+(-5/24)</f>
        <v>42278.456631944442</v>
      </c>
      <c r="T2900" s="9">
        <f>(((I2900/60)/60)/24)+DATE(1970,1,1)+(-5/24)</f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E2901/D2901 * 100</f>
        <v>0</v>
      </c>
      <c r="P2901" s="5" t="e">
        <f>E2901/L2901</f>
        <v>#DIV/0!</v>
      </c>
      <c r="Q2901" t="str">
        <f>LEFT(N2901,SEARCH("/",  N2901,  1)-1)</f>
        <v>theater</v>
      </c>
      <c r="R2901" t="str">
        <f>RIGHT(N2901,LEN(N2901)-SEARCH("/",  N2901,  1))</f>
        <v>plays</v>
      </c>
      <c r="S2901" s="9">
        <f>(((J2901/60)/60)/24)+DATE(1970,1,1)+(-5/24)</f>
        <v>42514.869884259257</v>
      </c>
      <c r="T2901" s="9">
        <f>(((I2901/60)/60)/24)+DATE(1970,1,1)+(-5/24)</f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E2902/D2902 * 100</f>
        <v>61.909090909090914</v>
      </c>
      <c r="P2902" s="5">
        <f>E2902/L2902</f>
        <v>486.42857142857144</v>
      </c>
      <c r="Q2902" t="str">
        <f>LEFT(N2902,SEARCH("/",  N2902,  1)-1)</f>
        <v>theater</v>
      </c>
      <c r="R2902" t="str">
        <f>RIGHT(N2902,LEN(N2902)-SEARCH("/",  N2902,  1))</f>
        <v>plays</v>
      </c>
      <c r="S2902" s="9">
        <f>(((J2902/60)/60)/24)+DATE(1970,1,1)+(-5/24)</f>
        <v>41830.025833333333</v>
      </c>
      <c r="T2902" s="9">
        <f>(((I2902/60)/60)/24)+DATE(1970,1,1)+(-5/24)</f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E2903/D2903 * 100</f>
        <v>0.8</v>
      </c>
      <c r="P2903" s="5">
        <f>E2903/L2903</f>
        <v>3</v>
      </c>
      <c r="Q2903" t="str">
        <f>LEFT(N2903,SEARCH("/",  N2903,  1)-1)</f>
        <v>theater</v>
      </c>
      <c r="R2903" t="str">
        <f>RIGHT(N2903,LEN(N2903)-SEARCH("/",  N2903,  1))</f>
        <v>plays</v>
      </c>
      <c r="S2903" s="9">
        <f>(((J2903/60)/60)/24)+DATE(1970,1,1)+(-5/24)</f>
        <v>41982.696053240739</v>
      </c>
      <c r="T2903" s="9">
        <f>(((I2903/60)/60)/24)+DATE(1970,1,1)+(-5/24)</f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E2904/D2904 * 100</f>
        <v>1.6666666666666666E-2</v>
      </c>
      <c r="P2904" s="5">
        <f>E2904/L2904</f>
        <v>25</v>
      </c>
      <c r="Q2904" t="str">
        <f>LEFT(N2904,SEARCH("/",  N2904,  1)-1)</f>
        <v>theater</v>
      </c>
      <c r="R2904" t="str">
        <f>RIGHT(N2904,LEN(N2904)-SEARCH("/",  N2904,  1))</f>
        <v>plays</v>
      </c>
      <c r="S2904" s="9">
        <f>(((J2904/60)/60)/24)+DATE(1970,1,1)+(-5/24)</f>
        <v>42210.231435185182</v>
      </c>
      <c r="T2904" s="9">
        <f>(((I2904/60)/60)/24)+DATE(1970,1,1)+(-5/24)</f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E2905/D2905 * 100</f>
        <v>0.77999999999999992</v>
      </c>
      <c r="P2905" s="5">
        <f>E2905/L2905</f>
        <v>9.75</v>
      </c>
      <c r="Q2905" t="str">
        <f>LEFT(N2905,SEARCH("/",  N2905,  1)-1)</f>
        <v>theater</v>
      </c>
      <c r="R2905" t="str">
        <f>RIGHT(N2905,LEN(N2905)-SEARCH("/",  N2905,  1))</f>
        <v>plays</v>
      </c>
      <c r="S2905" s="9">
        <f>(((J2905/60)/60)/24)+DATE(1970,1,1)+(-5/24)</f>
        <v>42195.95854166666</v>
      </c>
      <c r="T2905" s="9">
        <f>(((I2905/60)/60)/24)+DATE(1970,1,1)+(-5/24)</f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E2906/D2906 * 100</f>
        <v>5</v>
      </c>
      <c r="P2906" s="5">
        <f>E2906/L2906</f>
        <v>18.75</v>
      </c>
      <c r="Q2906" t="str">
        <f>LEFT(N2906,SEARCH("/",  N2906,  1)-1)</f>
        <v>theater</v>
      </c>
      <c r="R2906" t="str">
        <f>RIGHT(N2906,LEN(N2906)-SEARCH("/",  N2906,  1))</f>
        <v>plays</v>
      </c>
      <c r="S2906" s="9">
        <f>(((J2906/60)/60)/24)+DATE(1970,1,1)+(-5/24)</f>
        <v>41940.759618055556</v>
      </c>
      <c r="T2906" s="9">
        <f>(((I2906/60)/60)/24)+DATE(1970,1,1)+(-5/24)</f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E2907/D2907 * 100</f>
        <v>17.771428571428572</v>
      </c>
      <c r="P2907" s="5">
        <f>E2907/L2907</f>
        <v>36.588235294117645</v>
      </c>
      <c r="Q2907" t="str">
        <f>LEFT(N2907,SEARCH("/",  N2907,  1)-1)</f>
        <v>theater</v>
      </c>
      <c r="R2907" t="str">
        <f>RIGHT(N2907,LEN(N2907)-SEARCH("/",  N2907,  1))</f>
        <v>plays</v>
      </c>
      <c r="S2907" s="9">
        <f>(((J2907/60)/60)/24)+DATE(1970,1,1)+(-5/24)</f>
        <v>42605.848530092589</v>
      </c>
      <c r="T2907" s="9">
        <f>(((I2907/60)/60)/24)+DATE(1970,1,1)+(-5/24)</f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E2908/D2908 * 100</f>
        <v>9.4166666666666661</v>
      </c>
      <c r="P2908" s="5">
        <f>E2908/L2908</f>
        <v>80.714285714285708</v>
      </c>
      <c r="Q2908" t="str">
        <f>LEFT(N2908,SEARCH("/",  N2908,  1)-1)</f>
        <v>theater</v>
      </c>
      <c r="R2908" t="str">
        <f>RIGHT(N2908,LEN(N2908)-SEARCH("/",  N2908,  1))</f>
        <v>plays</v>
      </c>
      <c r="S2908" s="9">
        <f>(((J2908/60)/60)/24)+DATE(1970,1,1)+(-5/24)</f>
        <v>42199.440578703703</v>
      </c>
      <c r="T2908" s="9">
        <f>(((I2908/60)/60)/24)+DATE(1970,1,1)+(-5/24)</f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E2909/D2909 * 100</f>
        <v>0.08</v>
      </c>
      <c r="P2909" s="5">
        <f>E2909/L2909</f>
        <v>1</v>
      </c>
      <c r="Q2909" t="str">
        <f>LEFT(N2909,SEARCH("/",  N2909,  1)-1)</f>
        <v>theater</v>
      </c>
      <c r="R2909" t="str">
        <f>RIGHT(N2909,LEN(N2909)-SEARCH("/",  N2909,  1))</f>
        <v>plays</v>
      </c>
      <c r="S2909" s="9">
        <f>(((J2909/60)/60)/24)+DATE(1970,1,1)+(-5/24)</f>
        <v>42444.669409722213</v>
      </c>
      <c r="T2909" s="9">
        <f>(((I2909/60)/60)/24)+DATE(1970,1,1)+(-5/24)</f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E2910/D2910 * 100</f>
        <v>2.75</v>
      </c>
      <c r="P2910" s="5">
        <f>E2910/L2910</f>
        <v>52.8</v>
      </c>
      <c r="Q2910" t="str">
        <f>LEFT(N2910,SEARCH("/",  N2910,  1)-1)</f>
        <v>theater</v>
      </c>
      <c r="R2910" t="str">
        <f>RIGHT(N2910,LEN(N2910)-SEARCH("/",  N2910,  1))</f>
        <v>plays</v>
      </c>
      <c r="S2910" s="9">
        <f>(((J2910/60)/60)/24)+DATE(1970,1,1)+(-5/24)</f>
        <v>42499.523368055547</v>
      </c>
      <c r="T2910" s="9">
        <f>(((I2910/60)/60)/24)+DATE(1970,1,1)+(-5/24)</f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E2911/D2911 * 100</f>
        <v>1.1111111111111112E-2</v>
      </c>
      <c r="P2911" s="5">
        <f>E2911/L2911</f>
        <v>20</v>
      </c>
      <c r="Q2911" t="str">
        <f>LEFT(N2911,SEARCH("/",  N2911,  1)-1)</f>
        <v>theater</v>
      </c>
      <c r="R2911" t="str">
        <f>RIGHT(N2911,LEN(N2911)-SEARCH("/",  N2911,  1))</f>
        <v>plays</v>
      </c>
      <c r="S2911" s="9">
        <f>(((J2911/60)/60)/24)+DATE(1970,1,1)+(-5/24)</f>
        <v>41929.057881944442</v>
      </c>
      <c r="T2911" s="9">
        <f>(((I2911/60)/60)/24)+DATE(1970,1,1)+(-5/24)</f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E2912/D2912 * 100</f>
        <v>3.3333333333333335E-3</v>
      </c>
      <c r="P2912" s="5">
        <f>E2912/L2912</f>
        <v>1</v>
      </c>
      <c r="Q2912" t="str">
        <f>LEFT(N2912,SEARCH("/",  N2912,  1)-1)</f>
        <v>theater</v>
      </c>
      <c r="R2912" t="str">
        <f>RIGHT(N2912,LEN(N2912)-SEARCH("/",  N2912,  1))</f>
        <v>plays</v>
      </c>
      <c r="S2912" s="9">
        <f>(((J2912/60)/60)/24)+DATE(1970,1,1)+(-5/24)</f>
        <v>42107.632951388885</v>
      </c>
      <c r="T2912" s="9">
        <f>(((I2912/60)/60)/24)+DATE(1970,1,1)+(-5/24)</f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E2913/D2913 * 100</f>
        <v>36.5</v>
      </c>
      <c r="P2913" s="5">
        <f>E2913/L2913</f>
        <v>46.928571428571431</v>
      </c>
      <c r="Q2913" t="str">
        <f>LEFT(N2913,SEARCH("/",  N2913,  1)-1)</f>
        <v>theater</v>
      </c>
      <c r="R2913" t="str">
        <f>RIGHT(N2913,LEN(N2913)-SEARCH("/",  N2913,  1))</f>
        <v>plays</v>
      </c>
      <c r="S2913" s="9">
        <f>(((J2913/60)/60)/24)+DATE(1970,1,1)+(-5/24)</f>
        <v>42142.560486111113</v>
      </c>
      <c r="T2913" s="9">
        <f>(((I2913/60)/60)/24)+DATE(1970,1,1)+(-5/24)</f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E2914/D2914 * 100</f>
        <v>14.058171745152354</v>
      </c>
      <c r="P2914" s="5">
        <f>E2914/L2914</f>
        <v>78.07692307692308</v>
      </c>
      <c r="Q2914" t="str">
        <f>LEFT(N2914,SEARCH("/",  N2914,  1)-1)</f>
        <v>theater</v>
      </c>
      <c r="R2914" t="str">
        <f>RIGHT(N2914,LEN(N2914)-SEARCH("/",  N2914,  1))</f>
        <v>plays</v>
      </c>
      <c r="S2914" s="9">
        <f>(((J2914/60)/60)/24)+DATE(1970,1,1)+(-5/24)</f>
        <v>42353.923310185179</v>
      </c>
      <c r="T2914" s="9">
        <f>(((I2914/60)/60)/24)+DATE(1970,1,1)+(-5/24)</f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E2915/D2915 * 100</f>
        <v>0.02</v>
      </c>
      <c r="P2915" s="5">
        <f>E2915/L2915</f>
        <v>1</v>
      </c>
      <c r="Q2915" t="str">
        <f>LEFT(N2915,SEARCH("/",  N2915,  1)-1)</f>
        <v>theater</v>
      </c>
      <c r="R2915" t="str">
        <f>RIGHT(N2915,LEN(N2915)-SEARCH("/",  N2915,  1))</f>
        <v>plays</v>
      </c>
      <c r="S2915" s="9">
        <f>(((J2915/60)/60)/24)+DATE(1970,1,1)+(-5/24)</f>
        <v>41828.714571759258</v>
      </c>
      <c r="T2915" s="9">
        <f>(((I2915/60)/60)/24)+DATE(1970,1,1)+(-5/24)</f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E2916/D2916 * 100</f>
        <v>4.0000000000000001E-3</v>
      </c>
      <c r="P2916" s="5">
        <f>E2916/L2916</f>
        <v>1</v>
      </c>
      <c r="Q2916" t="str">
        <f>LEFT(N2916,SEARCH("/",  N2916,  1)-1)</f>
        <v>theater</v>
      </c>
      <c r="R2916" t="str">
        <f>RIGHT(N2916,LEN(N2916)-SEARCH("/",  N2916,  1))</f>
        <v>plays</v>
      </c>
      <c r="S2916" s="9">
        <f>(((J2916/60)/60)/24)+DATE(1970,1,1)+(-5/24)</f>
        <v>42017.699004629627</v>
      </c>
      <c r="T2916" s="9">
        <f>(((I2916/60)/60)/24)+DATE(1970,1,1)+(-5/24)</f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E2917/D2917 * 100</f>
        <v>61.1</v>
      </c>
      <c r="P2917" s="5">
        <f>E2917/L2917</f>
        <v>203.66666666666666</v>
      </c>
      <c r="Q2917" t="str">
        <f>LEFT(N2917,SEARCH("/",  N2917,  1)-1)</f>
        <v>theater</v>
      </c>
      <c r="R2917" t="str">
        <f>RIGHT(N2917,LEN(N2917)-SEARCH("/",  N2917,  1))</f>
        <v>plays</v>
      </c>
      <c r="S2917" s="9">
        <f>(((J2917/60)/60)/24)+DATE(1970,1,1)+(-5/24)</f>
        <v>42415.189699074072</v>
      </c>
      <c r="T2917" s="9">
        <f>(((I2917/60)/60)/24)+DATE(1970,1,1)+(-5/24)</f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E2918/D2918 * 100</f>
        <v>7.8378378378378386</v>
      </c>
      <c r="P2918" s="5">
        <f>E2918/L2918</f>
        <v>20.714285714285715</v>
      </c>
      <c r="Q2918" t="str">
        <f>LEFT(N2918,SEARCH("/",  N2918,  1)-1)</f>
        <v>theater</v>
      </c>
      <c r="R2918" t="str">
        <f>RIGHT(N2918,LEN(N2918)-SEARCH("/",  N2918,  1))</f>
        <v>plays</v>
      </c>
      <c r="S2918" s="9">
        <f>(((J2918/60)/60)/24)+DATE(1970,1,1)+(-5/24)</f>
        <v>41755.268391203703</v>
      </c>
      <c r="T2918" s="9">
        <f>(((I2918/60)/60)/24)+DATE(1970,1,1)+(-5/24)</f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E2919/D2919 * 100</f>
        <v>21.85</v>
      </c>
      <c r="P2919" s="5">
        <f>E2919/L2919</f>
        <v>48.555555555555557</v>
      </c>
      <c r="Q2919" t="str">
        <f>LEFT(N2919,SEARCH("/",  N2919,  1)-1)</f>
        <v>theater</v>
      </c>
      <c r="R2919" t="str">
        <f>RIGHT(N2919,LEN(N2919)-SEARCH("/",  N2919,  1))</f>
        <v>plays</v>
      </c>
      <c r="S2919" s="9">
        <f>(((J2919/60)/60)/24)+DATE(1970,1,1)+(-5/24)</f>
        <v>42245.026006944441</v>
      </c>
      <c r="T2919" s="9">
        <f>(((I2919/60)/60)/24)+DATE(1970,1,1)+(-5/24)</f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E2920/D2920 * 100</f>
        <v>27.24</v>
      </c>
      <c r="P2920" s="5">
        <f>E2920/L2920</f>
        <v>68.099999999999994</v>
      </c>
      <c r="Q2920" t="str">
        <f>LEFT(N2920,SEARCH("/",  N2920,  1)-1)</f>
        <v>theater</v>
      </c>
      <c r="R2920" t="str">
        <f>RIGHT(N2920,LEN(N2920)-SEARCH("/",  N2920,  1))</f>
        <v>plays</v>
      </c>
      <c r="S2920" s="9">
        <f>(((J2920/60)/60)/24)+DATE(1970,1,1)+(-5/24)</f>
        <v>42278.421377314815</v>
      </c>
      <c r="T2920" s="9">
        <f>(((I2920/60)/60)/24)+DATE(1970,1,1)+(-5/24)</f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E2921/D2921 * 100</f>
        <v>8.5</v>
      </c>
      <c r="P2921" s="5">
        <f>E2921/L2921</f>
        <v>8.5</v>
      </c>
      <c r="Q2921" t="str">
        <f>LEFT(N2921,SEARCH("/",  N2921,  1)-1)</f>
        <v>theater</v>
      </c>
      <c r="R2921" t="str">
        <f>RIGHT(N2921,LEN(N2921)-SEARCH("/",  N2921,  1))</f>
        <v>plays</v>
      </c>
      <c r="S2921" s="9">
        <f>(((J2921/60)/60)/24)+DATE(1970,1,1)+(-5/24)</f>
        <v>41826.411215277774</v>
      </c>
      <c r="T2921" s="9">
        <f>(((I2921/60)/60)/24)+DATE(1970,1,1)+(-5/24)</f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E2922/D2922 * 100</f>
        <v>26.840000000000003</v>
      </c>
      <c r="P2922" s="5">
        <f>E2922/L2922</f>
        <v>51.615384615384613</v>
      </c>
      <c r="Q2922" t="str">
        <f>LEFT(N2922,SEARCH("/",  N2922,  1)-1)</f>
        <v>theater</v>
      </c>
      <c r="R2922" t="str">
        <f>RIGHT(N2922,LEN(N2922)-SEARCH("/",  N2922,  1))</f>
        <v>plays</v>
      </c>
      <c r="S2922" s="9">
        <f>(((J2922/60)/60)/24)+DATE(1970,1,1)+(-5/24)</f>
        <v>42058.584143518521</v>
      </c>
      <c r="T2922" s="9">
        <f>(((I2922/60)/60)/24)+DATE(1970,1,1)+(-5/24)</f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E2923/D2923 * 100</f>
        <v>129</v>
      </c>
      <c r="P2923" s="5">
        <f>E2923/L2923</f>
        <v>43</v>
      </c>
      <c r="Q2923" t="str">
        <f>LEFT(N2923,SEARCH("/",  N2923,  1)-1)</f>
        <v>theater</v>
      </c>
      <c r="R2923" t="str">
        <f>RIGHT(N2923,LEN(N2923)-SEARCH("/",  N2923,  1))</f>
        <v>musical</v>
      </c>
      <c r="S2923" s="9">
        <f>(((J2923/60)/60)/24)+DATE(1970,1,1)+(-5/24)</f>
        <v>41877.678287037037</v>
      </c>
      <c r="T2923" s="9">
        <f>(((I2923/60)/60)/24)+DATE(1970,1,1)+(-5/24)</f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E2924/D2924 * 100</f>
        <v>100</v>
      </c>
      <c r="P2924" s="5">
        <f>E2924/L2924</f>
        <v>83.333333333333329</v>
      </c>
      <c r="Q2924" t="str">
        <f>LEFT(N2924,SEARCH("/",  N2924,  1)-1)</f>
        <v>theater</v>
      </c>
      <c r="R2924" t="str">
        <f>RIGHT(N2924,LEN(N2924)-SEARCH("/",  N2924,  1))</f>
        <v>musical</v>
      </c>
      <c r="S2924" s="9">
        <f>(((J2924/60)/60)/24)+DATE(1970,1,1)+(-5/24)</f>
        <v>42097.665821759256</v>
      </c>
      <c r="T2924" s="9">
        <f>(((I2924/60)/60)/24)+DATE(1970,1,1)+(-5/24)</f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E2925/D2925 * 100</f>
        <v>100</v>
      </c>
      <c r="P2925" s="5">
        <f>E2925/L2925</f>
        <v>30</v>
      </c>
      <c r="Q2925" t="str">
        <f>LEFT(N2925,SEARCH("/",  N2925,  1)-1)</f>
        <v>theater</v>
      </c>
      <c r="R2925" t="str">
        <f>RIGHT(N2925,LEN(N2925)-SEARCH("/",  N2925,  1))</f>
        <v>musical</v>
      </c>
      <c r="S2925" s="9">
        <f>(((J2925/60)/60)/24)+DATE(1970,1,1)+(-5/24)</f>
        <v>42012.944201388884</v>
      </c>
      <c r="T2925" s="9">
        <f>(((I2925/60)/60)/24)+DATE(1970,1,1)+(-5/24)</f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E2926/D2926 * 100</f>
        <v>103.2</v>
      </c>
      <c r="P2926" s="5">
        <f>E2926/L2926</f>
        <v>175.51020408163265</v>
      </c>
      <c r="Q2926" t="str">
        <f>LEFT(N2926,SEARCH("/",  N2926,  1)-1)</f>
        <v>theater</v>
      </c>
      <c r="R2926" t="str">
        <f>RIGHT(N2926,LEN(N2926)-SEARCH("/",  N2926,  1))</f>
        <v>musical</v>
      </c>
      <c r="S2926" s="9">
        <f>(((J2926/60)/60)/24)+DATE(1970,1,1)+(-5/24)</f>
        <v>42103.348495370366</v>
      </c>
      <c r="T2926" s="9">
        <f>(((I2926/60)/60)/24)+DATE(1970,1,1)+(-5/24)</f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E2927/D2927 * 100</f>
        <v>102.44597777777777</v>
      </c>
      <c r="P2927" s="5">
        <f>E2927/L2927</f>
        <v>231.66175879396985</v>
      </c>
      <c r="Q2927" t="str">
        <f>LEFT(N2927,SEARCH("/",  N2927,  1)-1)</f>
        <v>theater</v>
      </c>
      <c r="R2927" t="str">
        <f>RIGHT(N2927,LEN(N2927)-SEARCH("/",  N2927,  1))</f>
        <v>musical</v>
      </c>
      <c r="S2927" s="9">
        <f>(((J2927/60)/60)/24)+DATE(1970,1,1)+(-5/24)</f>
        <v>41863.375787037032</v>
      </c>
      <c r="T2927" s="9">
        <f>(((I2927/60)/60)/24)+DATE(1970,1,1)+(-5/24)</f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E2928/D2928 * 100</f>
        <v>125</v>
      </c>
      <c r="P2928" s="5">
        <f>E2928/L2928</f>
        <v>75</v>
      </c>
      <c r="Q2928" t="str">
        <f>LEFT(N2928,SEARCH("/",  N2928,  1)-1)</f>
        <v>theater</v>
      </c>
      <c r="R2928" t="str">
        <f>RIGHT(N2928,LEN(N2928)-SEARCH("/",  N2928,  1))</f>
        <v>musical</v>
      </c>
      <c r="S2928" s="9">
        <f>(((J2928/60)/60)/24)+DATE(1970,1,1)+(-5/24)</f>
        <v>42044.557627314811</v>
      </c>
      <c r="T2928" s="9">
        <f>(((I2928/60)/60)/24)+DATE(1970,1,1)+(-5/24)</f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E2929/D2929 * 100</f>
        <v>130.83333333333334</v>
      </c>
      <c r="P2929" s="5">
        <f>E2929/L2929</f>
        <v>112.14285714285714</v>
      </c>
      <c r="Q2929" t="str">
        <f>LEFT(N2929,SEARCH("/",  N2929,  1)-1)</f>
        <v>theater</v>
      </c>
      <c r="R2929" t="str">
        <f>RIGHT(N2929,LEN(N2929)-SEARCH("/",  N2929,  1))</f>
        <v>musical</v>
      </c>
      <c r="S2929" s="9">
        <f>(((J2929/60)/60)/24)+DATE(1970,1,1)+(-5/24)</f>
        <v>41806.460983796293</v>
      </c>
      <c r="T2929" s="9">
        <f>(((I2929/60)/60)/24)+DATE(1970,1,1)+(-5/24)</f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E2930/D2930 * 100</f>
        <v>100</v>
      </c>
      <c r="P2930" s="5">
        <f>E2930/L2930</f>
        <v>41.666666666666664</v>
      </c>
      <c r="Q2930" t="str">
        <f>LEFT(N2930,SEARCH("/",  N2930,  1)-1)</f>
        <v>theater</v>
      </c>
      <c r="R2930" t="str">
        <f>RIGHT(N2930,LEN(N2930)-SEARCH("/",  N2930,  1))</f>
        <v>musical</v>
      </c>
      <c r="S2930" s="9">
        <f>(((J2930/60)/60)/24)+DATE(1970,1,1)+(-5/24)</f>
        <v>42403.789884259262</v>
      </c>
      <c r="T2930" s="9">
        <f>(((I2930/60)/60)/24)+DATE(1970,1,1)+(-5/24)</f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E2931/D2931 * 100</f>
        <v>102.06937499999999</v>
      </c>
      <c r="P2931" s="5">
        <f>E2931/L2931</f>
        <v>255.17343750000001</v>
      </c>
      <c r="Q2931" t="str">
        <f>LEFT(N2931,SEARCH("/",  N2931,  1)-1)</f>
        <v>theater</v>
      </c>
      <c r="R2931" t="str">
        <f>RIGHT(N2931,LEN(N2931)-SEARCH("/",  N2931,  1))</f>
        <v>musical</v>
      </c>
      <c r="S2931" s="9">
        <f>(((J2931/60)/60)/24)+DATE(1970,1,1)+(-5/24)</f>
        <v>41754.355995370366</v>
      </c>
      <c r="T2931" s="9">
        <f>(((I2931/60)/60)/24)+DATE(1970,1,1)+(-5/24)</f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E2932/D2932 * 100</f>
        <v>100.92000000000002</v>
      </c>
      <c r="P2932" s="5">
        <f>E2932/L2932</f>
        <v>162.7741935483871</v>
      </c>
      <c r="Q2932" t="str">
        <f>LEFT(N2932,SEARCH("/",  N2932,  1)-1)</f>
        <v>theater</v>
      </c>
      <c r="R2932" t="str">
        <f>RIGHT(N2932,LEN(N2932)-SEARCH("/",  N2932,  1))</f>
        <v>musical</v>
      </c>
      <c r="S2932" s="9">
        <f>(((J2932/60)/60)/24)+DATE(1970,1,1)+(-5/24)</f>
        <v>42101.375740740739</v>
      </c>
      <c r="T2932" s="9">
        <f>(((I2932/60)/60)/24)+DATE(1970,1,1)+(-5/24)</f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E2933/D2933 * 100</f>
        <v>106</v>
      </c>
      <c r="P2933" s="5">
        <f>E2933/L2933</f>
        <v>88.333333333333329</v>
      </c>
      <c r="Q2933" t="str">
        <f>LEFT(N2933,SEARCH("/",  N2933,  1)-1)</f>
        <v>theater</v>
      </c>
      <c r="R2933" t="str">
        <f>RIGHT(N2933,LEN(N2933)-SEARCH("/",  N2933,  1))</f>
        <v>musical</v>
      </c>
      <c r="S2933" s="9">
        <f>(((J2933/60)/60)/24)+DATE(1970,1,1)+(-5/24)</f>
        <v>41872.082905092589</v>
      </c>
      <c r="T2933" s="9">
        <f>(((I2933/60)/60)/24)+DATE(1970,1,1)+(-5/24)</f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E2934/D2934 * 100</f>
        <v>105.0967741935484</v>
      </c>
      <c r="P2934" s="5">
        <f>E2934/L2934</f>
        <v>85.736842105263165</v>
      </c>
      <c r="Q2934" t="str">
        <f>LEFT(N2934,SEARCH("/",  N2934,  1)-1)</f>
        <v>theater</v>
      </c>
      <c r="R2934" t="str">
        <f>RIGHT(N2934,LEN(N2934)-SEARCH("/",  N2934,  1))</f>
        <v>musical</v>
      </c>
      <c r="S2934" s="9">
        <f>(((J2934/60)/60)/24)+DATE(1970,1,1)+(-5/24)</f>
        <v>42024.956446759257</v>
      </c>
      <c r="T2934" s="9">
        <f>(((I2934/60)/60)/24)+DATE(1970,1,1)+(-5/24)</f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E2935/D2935 * 100</f>
        <v>102.76</v>
      </c>
      <c r="P2935" s="5">
        <f>E2935/L2935</f>
        <v>47.574074074074076</v>
      </c>
      <c r="Q2935" t="str">
        <f>LEFT(N2935,SEARCH("/",  N2935,  1)-1)</f>
        <v>theater</v>
      </c>
      <c r="R2935" t="str">
        <f>RIGHT(N2935,LEN(N2935)-SEARCH("/",  N2935,  1))</f>
        <v>musical</v>
      </c>
      <c r="S2935" s="9">
        <f>(((J2935/60)/60)/24)+DATE(1970,1,1)+(-5/24)</f>
        <v>42495.748298611106</v>
      </c>
      <c r="T2935" s="9">
        <f>(((I2935/60)/60)/24)+DATE(1970,1,1)+(-5/24)</f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E2936/D2936 * 100</f>
        <v>108</v>
      </c>
      <c r="P2936" s="5">
        <f>E2936/L2936</f>
        <v>72.972972972972968</v>
      </c>
      <c r="Q2936" t="str">
        <f>LEFT(N2936,SEARCH("/",  N2936,  1)-1)</f>
        <v>theater</v>
      </c>
      <c r="R2936" t="str">
        <f>RIGHT(N2936,LEN(N2936)-SEARCH("/",  N2936,  1))</f>
        <v>musical</v>
      </c>
      <c r="S2936" s="9">
        <f>(((J2936/60)/60)/24)+DATE(1970,1,1)+(-5/24)</f>
        <v>41775.427824074075</v>
      </c>
      <c r="T2936" s="9">
        <f>(((I2936/60)/60)/24)+DATE(1970,1,1)+(-5/24)</f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E2937/D2937 * 100</f>
        <v>100.88571428571429</v>
      </c>
      <c r="P2937" s="5">
        <f>E2937/L2937</f>
        <v>90.538461538461533</v>
      </c>
      <c r="Q2937" t="str">
        <f>LEFT(N2937,SEARCH("/",  N2937,  1)-1)</f>
        <v>theater</v>
      </c>
      <c r="R2937" t="str">
        <f>RIGHT(N2937,LEN(N2937)-SEARCH("/",  N2937,  1))</f>
        <v>musical</v>
      </c>
      <c r="S2937" s="9">
        <f>(((J2937/60)/60)/24)+DATE(1970,1,1)+(-5/24)</f>
        <v>42553.375092592592</v>
      </c>
      <c r="T2937" s="9">
        <f>(((I2937/60)/60)/24)+DATE(1970,1,1)+(-5/24)</f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E2938/D2938 * 100</f>
        <v>128</v>
      </c>
      <c r="P2938" s="5">
        <f>E2938/L2938</f>
        <v>37.647058823529413</v>
      </c>
      <c r="Q2938" t="str">
        <f>LEFT(N2938,SEARCH("/",  N2938,  1)-1)</f>
        <v>theater</v>
      </c>
      <c r="R2938" t="str">
        <f>RIGHT(N2938,LEN(N2938)-SEARCH("/",  N2938,  1))</f>
        <v>musical</v>
      </c>
      <c r="S2938" s="9">
        <f>(((J2938/60)/60)/24)+DATE(1970,1,1)+(-5/24)</f>
        <v>41912.442395833328</v>
      </c>
      <c r="T2938" s="9">
        <f>(((I2938/60)/60)/24)+DATE(1970,1,1)+(-5/24)</f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E2939/D2939 * 100</f>
        <v>133.33333333333331</v>
      </c>
      <c r="P2939" s="5">
        <f>E2939/L2939</f>
        <v>36.363636363636367</v>
      </c>
      <c r="Q2939" t="str">
        <f>LEFT(N2939,SEARCH("/",  N2939,  1)-1)</f>
        <v>theater</v>
      </c>
      <c r="R2939" t="str">
        <f>RIGHT(N2939,LEN(N2939)-SEARCH("/",  N2939,  1))</f>
        <v>musical</v>
      </c>
      <c r="S2939" s="9">
        <f>(((J2939/60)/60)/24)+DATE(1970,1,1)+(-5/24)</f>
        <v>41803.248993055553</v>
      </c>
      <c r="T2939" s="9">
        <f>(((I2939/60)/60)/24)+DATE(1970,1,1)+(-5/24)</f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E2940/D2940 * 100</f>
        <v>101.375</v>
      </c>
      <c r="P2940" s="5">
        <f>E2940/L2940</f>
        <v>126.71875</v>
      </c>
      <c r="Q2940" t="str">
        <f>LEFT(N2940,SEARCH("/",  N2940,  1)-1)</f>
        <v>theater</v>
      </c>
      <c r="R2940" t="str">
        <f>RIGHT(N2940,LEN(N2940)-SEARCH("/",  N2940,  1))</f>
        <v>musical</v>
      </c>
      <c r="S2940" s="9">
        <f>(((J2940/60)/60)/24)+DATE(1970,1,1)+(-5/24)</f>
        <v>42004.495532407404</v>
      </c>
      <c r="T2940" s="9">
        <f>(((I2940/60)/60)/24)+DATE(1970,1,1)+(-5/24)</f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E2941/D2941 * 100</f>
        <v>102.875</v>
      </c>
      <c r="P2941" s="5">
        <f>E2941/L2941</f>
        <v>329.2</v>
      </c>
      <c r="Q2941" t="str">
        <f>LEFT(N2941,SEARCH("/",  N2941,  1)-1)</f>
        <v>theater</v>
      </c>
      <c r="R2941" t="str">
        <f>RIGHT(N2941,LEN(N2941)-SEARCH("/",  N2941,  1))</f>
        <v>musical</v>
      </c>
      <c r="S2941" s="9">
        <f>(((J2941/60)/60)/24)+DATE(1970,1,1)+(-5/24)</f>
        <v>41845.60083333333</v>
      </c>
      <c r="T2941" s="9">
        <f>(((I2941/60)/60)/24)+DATE(1970,1,1)+(-5/24)</f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E2942/D2942 * 100</f>
        <v>107.24000000000001</v>
      </c>
      <c r="P2942" s="5">
        <f>E2942/L2942</f>
        <v>81.242424242424249</v>
      </c>
      <c r="Q2942" t="str">
        <f>LEFT(N2942,SEARCH("/",  N2942,  1)-1)</f>
        <v>theater</v>
      </c>
      <c r="R2942" t="str">
        <f>RIGHT(N2942,LEN(N2942)-SEARCH("/",  N2942,  1))</f>
        <v>musical</v>
      </c>
      <c r="S2942" s="9">
        <f>(((J2942/60)/60)/24)+DATE(1970,1,1)+(-5/24)</f>
        <v>41982.565023148149</v>
      </c>
      <c r="T2942" s="9">
        <f>(((I2942/60)/60)/24)+DATE(1970,1,1)+(-5/24)</f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E2943/D2943 * 100</f>
        <v>4.0000000000000001E-3</v>
      </c>
      <c r="P2943" s="5">
        <f>E2943/L2943</f>
        <v>1</v>
      </c>
      <c r="Q2943" t="str">
        <f>LEFT(N2943,SEARCH("/",  N2943,  1)-1)</f>
        <v>theater</v>
      </c>
      <c r="R2943" t="str">
        <f>RIGHT(N2943,LEN(N2943)-SEARCH("/",  N2943,  1))</f>
        <v>spaces</v>
      </c>
      <c r="S2943" s="9">
        <f>(((J2943/60)/60)/24)+DATE(1970,1,1)+(-5/24)</f>
        <v>42034.751793981479</v>
      </c>
      <c r="T2943" s="9">
        <f>(((I2943/60)/60)/24)+DATE(1970,1,1)+(-5/24)</f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E2944/D2944 * 100</f>
        <v>20.424999999999997</v>
      </c>
      <c r="P2944" s="5">
        <f>E2944/L2944</f>
        <v>202.22772277227722</v>
      </c>
      <c r="Q2944" t="str">
        <f>LEFT(N2944,SEARCH("/",  N2944,  1)-1)</f>
        <v>theater</v>
      </c>
      <c r="R2944" t="str">
        <f>RIGHT(N2944,LEN(N2944)-SEARCH("/",  N2944,  1))</f>
        <v>spaces</v>
      </c>
      <c r="S2944" s="9">
        <f>(((J2944/60)/60)/24)+DATE(1970,1,1)+(-5/24)</f>
        <v>42334.595590277771</v>
      </c>
      <c r="T2944" s="9">
        <f>(((I2944/60)/60)/24)+DATE(1970,1,1)+(-5/24)</f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E2945/D2945 * 100</f>
        <v>0</v>
      </c>
      <c r="P2945" s="5" t="e">
        <f>E2945/L2945</f>
        <v>#DIV/0!</v>
      </c>
      <c r="Q2945" t="str">
        <f>LEFT(N2945,SEARCH("/",  N2945,  1)-1)</f>
        <v>theater</v>
      </c>
      <c r="R2945" t="str">
        <f>RIGHT(N2945,LEN(N2945)-SEARCH("/",  N2945,  1))</f>
        <v>spaces</v>
      </c>
      <c r="S2945" s="9">
        <f>(((J2945/60)/60)/24)+DATE(1970,1,1)+(-5/24)</f>
        <v>42076.921064814807</v>
      </c>
      <c r="T2945" s="9">
        <f>(((I2945/60)/60)/24)+DATE(1970,1,1)+(-5/24)</f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E2946/D2946 * 100</f>
        <v>1</v>
      </c>
      <c r="P2946" s="5">
        <f>E2946/L2946</f>
        <v>100</v>
      </c>
      <c r="Q2946" t="str">
        <f>LEFT(N2946,SEARCH("/",  N2946,  1)-1)</f>
        <v>theater</v>
      </c>
      <c r="R2946" t="str">
        <f>RIGHT(N2946,LEN(N2946)-SEARCH("/",  N2946,  1))</f>
        <v>spaces</v>
      </c>
      <c r="S2946" s="9">
        <f>(((J2946/60)/60)/24)+DATE(1970,1,1)+(-5/24)</f>
        <v>42132.705995370365</v>
      </c>
      <c r="T2946" s="9">
        <f>(((I2946/60)/60)/24)+DATE(1970,1,1)+(-5/24)</f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E2947/D2947 * 100</f>
        <v>0</v>
      </c>
      <c r="P2947" s="5" t="e">
        <f>E2947/L2947</f>
        <v>#DIV/0!</v>
      </c>
      <c r="Q2947" t="str">
        <f>LEFT(N2947,SEARCH("/",  N2947,  1)-1)</f>
        <v>theater</v>
      </c>
      <c r="R2947" t="str">
        <f>RIGHT(N2947,LEN(N2947)-SEARCH("/",  N2947,  1))</f>
        <v>spaces</v>
      </c>
      <c r="S2947" s="9">
        <f>(((J2947/60)/60)/24)+DATE(1970,1,1)+(-5/24)</f>
        <v>42117.931250000001</v>
      </c>
      <c r="T2947" s="9">
        <f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E2948/D2948 * 100</f>
        <v>0.1</v>
      </c>
      <c r="P2948" s="5">
        <f>E2948/L2948</f>
        <v>1</v>
      </c>
      <c r="Q2948" t="str">
        <f>LEFT(N2948,SEARCH("/",  N2948,  1)-1)</f>
        <v>theater</v>
      </c>
      <c r="R2948" t="str">
        <f>RIGHT(N2948,LEN(N2948)-SEARCH("/",  N2948,  1))</f>
        <v>spaces</v>
      </c>
      <c r="S2948" s="9">
        <f>(((J2948/60)/60)/24)+DATE(1970,1,1)+(-5/24)</f>
        <v>42567.322824074072</v>
      </c>
      <c r="T2948" s="9">
        <f>(((I2948/60)/60)/24)+DATE(1970,1,1)+(-5/24)</f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E2949/D2949 * 100</f>
        <v>4.2880000000000003</v>
      </c>
      <c r="P2949" s="5">
        <f>E2949/L2949</f>
        <v>82.461538461538467</v>
      </c>
      <c r="Q2949" t="str">
        <f>LEFT(N2949,SEARCH("/",  N2949,  1)-1)</f>
        <v>theater</v>
      </c>
      <c r="R2949" t="str">
        <f>RIGHT(N2949,LEN(N2949)-SEARCH("/",  N2949,  1))</f>
        <v>spaces</v>
      </c>
      <c r="S2949" s="9">
        <f>(((J2949/60)/60)/24)+DATE(1970,1,1)+(-5/24)</f>
        <v>42649.353784722225</v>
      </c>
      <c r="T2949" s="9">
        <f>(((I2949/60)/60)/24)+DATE(1970,1,1)+(-5/24)</f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E2950/D2950 * 100</f>
        <v>4.8000000000000004E-3</v>
      </c>
      <c r="P2950" s="5">
        <f>E2950/L2950</f>
        <v>2.6666666666666665</v>
      </c>
      <c r="Q2950" t="str">
        <f>LEFT(N2950,SEARCH("/",  N2950,  1)-1)</f>
        <v>theater</v>
      </c>
      <c r="R2950" t="str">
        <f>RIGHT(N2950,LEN(N2950)-SEARCH("/",  N2950,  1))</f>
        <v>spaces</v>
      </c>
      <c r="S2950" s="9">
        <f>(((J2950/60)/60)/24)+DATE(1970,1,1)+(-5/24)</f>
        <v>42097.440891203696</v>
      </c>
      <c r="T2950" s="9">
        <f>(((I2950/60)/60)/24)+DATE(1970,1,1)+(-5/24)</f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E2951/D2951 * 100</f>
        <v>2.5</v>
      </c>
      <c r="P2951" s="5">
        <f>E2951/L2951</f>
        <v>12.5</v>
      </c>
      <c r="Q2951" t="str">
        <f>LEFT(N2951,SEARCH("/",  N2951,  1)-1)</f>
        <v>theater</v>
      </c>
      <c r="R2951" t="str">
        <f>RIGHT(N2951,LEN(N2951)-SEARCH("/",  N2951,  1))</f>
        <v>spaces</v>
      </c>
      <c r="S2951" s="9">
        <f>(((J2951/60)/60)/24)+DATE(1970,1,1)+(-5/24)</f>
        <v>42297.61478009259</v>
      </c>
      <c r="T2951" s="9">
        <f>(((I2951/60)/60)/24)+DATE(1970,1,1)+(-5/24)</f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E2952/D2952 * 100</f>
        <v>0</v>
      </c>
      <c r="P2952" s="5" t="e">
        <f>E2952/L2952</f>
        <v>#DIV/0!</v>
      </c>
      <c r="Q2952" t="str">
        <f>LEFT(N2952,SEARCH("/",  N2952,  1)-1)</f>
        <v>theater</v>
      </c>
      <c r="R2952" t="str">
        <f>RIGHT(N2952,LEN(N2952)-SEARCH("/",  N2952,  1))</f>
        <v>spaces</v>
      </c>
      <c r="S2952" s="9">
        <f>(((J2952/60)/60)/24)+DATE(1970,1,1)+(-5/24)</f>
        <v>42362.156851851854</v>
      </c>
      <c r="T2952" s="9">
        <f>(((I2952/60)/60)/24)+DATE(1970,1,1)+(-5/24)</f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E2953/D2953 * 100</f>
        <v>2.1919999999999997</v>
      </c>
      <c r="P2953" s="5">
        <f>E2953/L2953</f>
        <v>18.896551724137932</v>
      </c>
      <c r="Q2953" t="str">
        <f>LEFT(N2953,SEARCH("/",  N2953,  1)-1)</f>
        <v>theater</v>
      </c>
      <c r="R2953" t="str">
        <f>RIGHT(N2953,LEN(N2953)-SEARCH("/",  N2953,  1))</f>
        <v>spaces</v>
      </c>
      <c r="S2953" s="9">
        <f>(((J2953/60)/60)/24)+DATE(1970,1,1)+(-5/24)</f>
        <v>41872.594594907401</v>
      </c>
      <c r="T2953" s="9">
        <f>(((I2953/60)/60)/24)+DATE(1970,1,1)+(-5/24)</f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E2954/D2954 * 100</f>
        <v>8.0250000000000004</v>
      </c>
      <c r="P2954" s="5">
        <f>E2954/L2954</f>
        <v>200.625</v>
      </c>
      <c r="Q2954" t="str">
        <f>LEFT(N2954,SEARCH("/",  N2954,  1)-1)</f>
        <v>theater</v>
      </c>
      <c r="R2954" t="str">
        <f>RIGHT(N2954,LEN(N2954)-SEARCH("/",  N2954,  1))</f>
        <v>spaces</v>
      </c>
      <c r="S2954" s="9">
        <f>(((J2954/60)/60)/24)+DATE(1970,1,1)+(-5/24)</f>
        <v>42628.481932870367</v>
      </c>
      <c r="T2954" s="9">
        <f>(((I2954/60)/60)/24)+DATE(1970,1,1)+(-5/24)</f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E2955/D2955 * 100</f>
        <v>0.15125</v>
      </c>
      <c r="P2955" s="5">
        <f>E2955/L2955</f>
        <v>201.66666666666666</v>
      </c>
      <c r="Q2955" t="str">
        <f>LEFT(N2955,SEARCH("/",  N2955,  1)-1)</f>
        <v>theater</v>
      </c>
      <c r="R2955" t="str">
        <f>RIGHT(N2955,LEN(N2955)-SEARCH("/",  N2955,  1))</f>
        <v>spaces</v>
      </c>
      <c r="S2955" s="9">
        <f>(((J2955/60)/60)/24)+DATE(1970,1,1)+(-5/24)</f>
        <v>42255.583576388883</v>
      </c>
      <c r="T2955" s="9">
        <f>(((I2955/60)/60)/24)+DATE(1970,1,1)+(-5/24)</f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E2956/D2956 * 100</f>
        <v>0</v>
      </c>
      <c r="P2956" s="5" t="e">
        <f>E2956/L2956</f>
        <v>#DIV/0!</v>
      </c>
      <c r="Q2956" t="str">
        <f>LEFT(N2956,SEARCH("/",  N2956,  1)-1)</f>
        <v>theater</v>
      </c>
      <c r="R2956" t="str">
        <f>RIGHT(N2956,LEN(N2956)-SEARCH("/",  N2956,  1))</f>
        <v>spaces</v>
      </c>
      <c r="S2956" s="9">
        <f>(((J2956/60)/60)/24)+DATE(1970,1,1)+(-5/24)</f>
        <v>42790.375034722216</v>
      </c>
      <c r="T2956" s="9">
        <f>(((I2956/60)/60)/24)+DATE(1970,1,1)+(-5/24)</f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E2957/D2957 * 100</f>
        <v>59.583333333333336</v>
      </c>
      <c r="P2957" s="5">
        <f>E2957/L2957</f>
        <v>65</v>
      </c>
      <c r="Q2957" t="str">
        <f>LEFT(N2957,SEARCH("/",  N2957,  1)-1)</f>
        <v>theater</v>
      </c>
      <c r="R2957" t="str">
        <f>RIGHT(N2957,LEN(N2957)-SEARCH("/",  N2957,  1))</f>
        <v>spaces</v>
      </c>
      <c r="S2957" s="9">
        <f>(((J2957/60)/60)/24)+DATE(1970,1,1)+(-5/24)</f>
        <v>42141.532974537033</v>
      </c>
      <c r="T2957" s="9">
        <f>(((I2957/60)/60)/24)+DATE(1970,1,1)+(-5/24)</f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E2958/D2958 * 100</f>
        <v>16.734177215189874</v>
      </c>
      <c r="P2958" s="5">
        <f>E2958/L2958</f>
        <v>66.099999999999994</v>
      </c>
      <c r="Q2958" t="str">
        <f>LEFT(N2958,SEARCH("/",  N2958,  1)-1)</f>
        <v>theater</v>
      </c>
      <c r="R2958" t="str">
        <f>RIGHT(N2958,LEN(N2958)-SEARCH("/",  N2958,  1))</f>
        <v>spaces</v>
      </c>
      <c r="S2958" s="9">
        <f>(((J2958/60)/60)/24)+DATE(1970,1,1)+(-5/24)</f>
        <v>42464.750578703701</v>
      </c>
      <c r="T2958" s="9">
        <f>(((I2958/60)/60)/24)+DATE(1970,1,1)+(-5/24)</f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E2959/D2959 * 100</f>
        <v>1.8666666666666669</v>
      </c>
      <c r="P2959" s="5">
        <f>E2959/L2959</f>
        <v>93.333333333333329</v>
      </c>
      <c r="Q2959" t="str">
        <f>LEFT(N2959,SEARCH("/",  N2959,  1)-1)</f>
        <v>theater</v>
      </c>
      <c r="R2959" t="str">
        <f>RIGHT(N2959,LEN(N2959)-SEARCH("/",  N2959,  1))</f>
        <v>spaces</v>
      </c>
      <c r="S2959" s="9">
        <f>(((J2959/60)/60)/24)+DATE(1970,1,1)+(-5/24)</f>
        <v>42030.80291666666</v>
      </c>
      <c r="T2959" s="9">
        <f>(((I2959/60)/60)/24)+DATE(1970,1,1)+(-5/24)</f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E2960/D2960 * 100</f>
        <v>0</v>
      </c>
      <c r="P2960" s="5" t="e">
        <f>E2960/L2960</f>
        <v>#DIV/0!</v>
      </c>
      <c r="Q2960" t="str">
        <f>LEFT(N2960,SEARCH("/",  N2960,  1)-1)</f>
        <v>theater</v>
      </c>
      <c r="R2960" t="str">
        <f>RIGHT(N2960,LEN(N2960)-SEARCH("/",  N2960,  1))</f>
        <v>spaces</v>
      </c>
      <c r="S2960" s="9">
        <f>(((J2960/60)/60)/24)+DATE(1970,1,1)+(-5/24)</f>
        <v>42438.570798611108</v>
      </c>
      <c r="T2960" s="9">
        <f>(((I2960/60)/60)/24)+DATE(1970,1,1)+(-5/24)</f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E2961/D2961 * 100</f>
        <v>0</v>
      </c>
      <c r="P2961" s="5" t="e">
        <f>E2961/L2961</f>
        <v>#DIV/0!</v>
      </c>
      <c r="Q2961" t="str">
        <f>LEFT(N2961,SEARCH("/",  N2961,  1)-1)</f>
        <v>theater</v>
      </c>
      <c r="R2961" t="str">
        <f>RIGHT(N2961,LEN(N2961)-SEARCH("/",  N2961,  1))</f>
        <v>spaces</v>
      </c>
      <c r="S2961" s="9">
        <f>(((J2961/60)/60)/24)+DATE(1970,1,1)+(-5/24)</f>
        <v>42497.800057870372</v>
      </c>
      <c r="T2961" s="9">
        <f>(((I2961/60)/60)/24)+DATE(1970,1,1)+(-5/24)</f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E2962/D2962 * 100</f>
        <v>0</v>
      </c>
      <c r="P2962" s="5" t="e">
        <f>E2962/L2962</f>
        <v>#DIV/0!</v>
      </c>
      <c r="Q2962" t="str">
        <f>LEFT(N2962,SEARCH("/",  N2962,  1)-1)</f>
        <v>theater</v>
      </c>
      <c r="R2962" t="str">
        <f>RIGHT(N2962,LEN(N2962)-SEARCH("/",  N2962,  1))</f>
        <v>spaces</v>
      </c>
      <c r="S2962" s="9">
        <f>(((J2962/60)/60)/24)+DATE(1970,1,1)+(-5/24)</f>
        <v>41863.54887731481</v>
      </c>
      <c r="T2962" s="9">
        <f>(((I2962/60)/60)/24)+DATE(1970,1,1)+(-5/24)</f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E2963/D2963 * 100</f>
        <v>109.62</v>
      </c>
      <c r="P2963" s="5">
        <f>E2963/L2963</f>
        <v>50.75</v>
      </c>
      <c r="Q2963" t="str">
        <f>LEFT(N2963,SEARCH("/",  N2963,  1)-1)</f>
        <v>theater</v>
      </c>
      <c r="R2963" t="str">
        <f>RIGHT(N2963,LEN(N2963)-SEARCH("/",  N2963,  1))</f>
        <v>plays</v>
      </c>
      <c r="S2963" s="9">
        <f>(((J2963/60)/60)/24)+DATE(1970,1,1)+(-5/24)</f>
        <v>42061.004155092589</v>
      </c>
      <c r="T2963" s="9">
        <f>(((I2963/60)/60)/24)+DATE(1970,1,1)+(-5/24)</f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E2964/D2964 * 100</f>
        <v>121.8</v>
      </c>
      <c r="P2964" s="5">
        <f>E2964/L2964</f>
        <v>60.9</v>
      </c>
      <c r="Q2964" t="str">
        <f>LEFT(N2964,SEARCH("/",  N2964,  1)-1)</f>
        <v>theater</v>
      </c>
      <c r="R2964" t="str">
        <f>RIGHT(N2964,LEN(N2964)-SEARCH("/",  N2964,  1))</f>
        <v>plays</v>
      </c>
      <c r="S2964" s="9">
        <f>(((J2964/60)/60)/24)+DATE(1970,1,1)+(-5/24)</f>
        <v>42036.035949074074</v>
      </c>
      <c r="T2964" s="9">
        <f>(((I2964/60)/60)/24)+DATE(1970,1,1)+(-5/24)</f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E2965/D2965 * 100</f>
        <v>106.85</v>
      </c>
      <c r="P2965" s="5">
        <f>E2965/L2965</f>
        <v>109.03061224489795</v>
      </c>
      <c r="Q2965" t="str">
        <f>LEFT(N2965,SEARCH("/",  N2965,  1)-1)</f>
        <v>theater</v>
      </c>
      <c r="R2965" t="str">
        <f>RIGHT(N2965,LEN(N2965)-SEARCH("/",  N2965,  1))</f>
        <v>plays</v>
      </c>
      <c r="S2965" s="9">
        <f>(((J2965/60)/60)/24)+DATE(1970,1,1)+(-5/24)</f>
        <v>42157.26185185185</v>
      </c>
      <c r="T2965" s="9">
        <f>(((I2965/60)/60)/24)+DATE(1970,1,1)+(-5/24)</f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E2966/D2966 * 100</f>
        <v>100.71379999999999</v>
      </c>
      <c r="P2966" s="5">
        <f>E2966/L2966</f>
        <v>25.692295918367346</v>
      </c>
      <c r="Q2966" t="str">
        <f>LEFT(N2966,SEARCH("/",  N2966,  1)-1)</f>
        <v>theater</v>
      </c>
      <c r="R2966" t="str">
        <f>RIGHT(N2966,LEN(N2966)-SEARCH("/",  N2966,  1))</f>
        <v>plays</v>
      </c>
      <c r="S2966" s="9">
        <f>(((J2966/60)/60)/24)+DATE(1970,1,1)+(-5/24)</f>
        <v>41827.701608796291</v>
      </c>
      <c r="T2966" s="9">
        <f>(((I2966/60)/60)/24)+DATE(1970,1,1)+(-5/24)</f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E2967/D2967 * 100</f>
        <v>109.00000000000001</v>
      </c>
      <c r="P2967" s="5">
        <f>E2967/L2967</f>
        <v>41.92307692307692</v>
      </c>
      <c r="Q2967" t="str">
        <f>LEFT(N2967,SEARCH("/",  N2967,  1)-1)</f>
        <v>theater</v>
      </c>
      <c r="R2967" t="str">
        <f>RIGHT(N2967,LEN(N2967)-SEARCH("/",  N2967,  1))</f>
        <v>plays</v>
      </c>
      <c r="S2967" s="9">
        <f>(((J2967/60)/60)/24)+DATE(1970,1,1)+(-5/24)</f>
        <v>42162.521215277775</v>
      </c>
      <c r="T2967" s="9">
        <f>(((I2967/60)/60)/24)+DATE(1970,1,1)+(-5/24)</f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E2968/D2968 * 100</f>
        <v>113.63000000000001</v>
      </c>
      <c r="P2968" s="5">
        <f>E2968/L2968</f>
        <v>88.7734375</v>
      </c>
      <c r="Q2968" t="str">
        <f>LEFT(N2968,SEARCH("/",  N2968,  1)-1)</f>
        <v>theater</v>
      </c>
      <c r="R2968" t="str">
        <f>RIGHT(N2968,LEN(N2968)-SEARCH("/",  N2968,  1))</f>
        <v>plays</v>
      </c>
      <c r="S2968" s="9">
        <f>(((J2968/60)/60)/24)+DATE(1970,1,1)+(-5/24)</f>
        <v>42233.530231481483</v>
      </c>
      <c r="T2968" s="9">
        <f>(((I2968/60)/60)/24)+DATE(1970,1,1)+(-5/24)</f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E2969/D2969 * 100</f>
        <v>113.92</v>
      </c>
      <c r="P2969" s="5">
        <f>E2969/L2969</f>
        <v>80.225352112676063</v>
      </c>
      <c r="Q2969" t="str">
        <f>LEFT(N2969,SEARCH("/",  N2969,  1)-1)</f>
        <v>theater</v>
      </c>
      <c r="R2969" t="str">
        <f>RIGHT(N2969,LEN(N2969)-SEARCH("/",  N2969,  1))</f>
        <v>plays</v>
      </c>
      <c r="S2969" s="9">
        <f>(((J2969/60)/60)/24)+DATE(1970,1,1)+(-5/24)</f>
        <v>42041.989490740736</v>
      </c>
      <c r="T2969" s="9">
        <f>(((I2969/60)/60)/24)+DATE(1970,1,1)+(-5/24)</f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E2970/D2970 * 100</f>
        <v>106</v>
      </c>
      <c r="P2970" s="5">
        <f>E2970/L2970</f>
        <v>78.936170212765958</v>
      </c>
      <c r="Q2970" t="str">
        <f>LEFT(N2970,SEARCH("/",  N2970,  1)-1)</f>
        <v>theater</v>
      </c>
      <c r="R2970" t="str">
        <f>RIGHT(N2970,LEN(N2970)-SEARCH("/",  N2970,  1))</f>
        <v>plays</v>
      </c>
      <c r="S2970" s="9">
        <f>(((J2970/60)/60)/24)+DATE(1970,1,1)+(-5/24)</f>
        <v>42585.315509259257</v>
      </c>
      <c r="T2970" s="9">
        <f>(((I2970/60)/60)/24)+DATE(1970,1,1)+(-5/24)</f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E2971/D2971 * 100</f>
        <v>162.5</v>
      </c>
      <c r="P2971" s="5">
        <f>E2971/L2971</f>
        <v>95.588235294117652</v>
      </c>
      <c r="Q2971" t="str">
        <f>LEFT(N2971,SEARCH("/",  N2971,  1)-1)</f>
        <v>theater</v>
      </c>
      <c r="R2971" t="str">
        <f>RIGHT(N2971,LEN(N2971)-SEARCH("/",  N2971,  1))</f>
        <v>plays</v>
      </c>
      <c r="S2971" s="9">
        <f>(((J2971/60)/60)/24)+DATE(1970,1,1)+(-5/24)</f>
        <v>42097.578159722216</v>
      </c>
      <c r="T2971" s="9">
        <f>(((I2971/60)/60)/24)+DATE(1970,1,1)+(-5/24)</f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E2972/D2972 * 100</f>
        <v>106</v>
      </c>
      <c r="P2972" s="5">
        <f>E2972/L2972</f>
        <v>69.890109890109883</v>
      </c>
      <c r="Q2972" t="str">
        <f>LEFT(N2972,SEARCH("/",  N2972,  1)-1)</f>
        <v>theater</v>
      </c>
      <c r="R2972" t="str">
        <f>RIGHT(N2972,LEN(N2972)-SEARCH("/",  N2972,  1))</f>
        <v>plays</v>
      </c>
      <c r="S2972" s="9">
        <f>(((J2972/60)/60)/24)+DATE(1970,1,1)+(-5/24)</f>
        <v>41808.461238425924</v>
      </c>
      <c r="T2972" s="9">
        <f>(((I2972/60)/60)/24)+DATE(1970,1,1)+(-5/24)</f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E2973/D2973 * 100</f>
        <v>100.15624999999999</v>
      </c>
      <c r="P2973" s="5">
        <f>E2973/L2973</f>
        <v>74.534883720930239</v>
      </c>
      <c r="Q2973" t="str">
        <f>LEFT(N2973,SEARCH("/",  N2973,  1)-1)</f>
        <v>theater</v>
      </c>
      <c r="R2973" t="str">
        <f>RIGHT(N2973,LEN(N2973)-SEARCH("/",  N2973,  1))</f>
        <v>plays</v>
      </c>
      <c r="S2973" s="9">
        <f>(((J2973/60)/60)/24)+DATE(1970,1,1)+(-5/24)</f>
        <v>41852.449976851851</v>
      </c>
      <c r="T2973" s="9">
        <f>(((I2973/60)/60)/24)+DATE(1970,1,1)+(-5/24)</f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E2974/D2974 * 100</f>
        <v>105.35000000000001</v>
      </c>
      <c r="P2974" s="5">
        <f>E2974/L2974</f>
        <v>123.94117647058823</v>
      </c>
      <c r="Q2974" t="str">
        <f>LEFT(N2974,SEARCH("/",  N2974,  1)-1)</f>
        <v>theater</v>
      </c>
      <c r="R2974" t="str">
        <f>RIGHT(N2974,LEN(N2974)-SEARCH("/",  N2974,  1))</f>
        <v>plays</v>
      </c>
      <c r="S2974" s="9">
        <f>(((J2974/60)/60)/24)+DATE(1970,1,1)+(-5/24)</f>
        <v>42693.90185185185</v>
      </c>
      <c r="T2974" s="9">
        <f>(((I2974/60)/60)/24)+DATE(1970,1,1)+(-5/24)</f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E2975/D2975 * 100</f>
        <v>174.8</v>
      </c>
      <c r="P2975" s="5">
        <f>E2975/L2975</f>
        <v>264.84848484848487</v>
      </c>
      <c r="Q2975" t="str">
        <f>LEFT(N2975,SEARCH("/",  N2975,  1)-1)</f>
        <v>theater</v>
      </c>
      <c r="R2975" t="str">
        <f>RIGHT(N2975,LEN(N2975)-SEARCH("/",  N2975,  1))</f>
        <v>plays</v>
      </c>
      <c r="S2975" s="9">
        <f>(((J2975/60)/60)/24)+DATE(1970,1,1)+(-5/24)</f>
        <v>42341.610046296293</v>
      </c>
      <c r="T2975" s="9">
        <f>(((I2975/60)/60)/24)+DATE(1970,1,1)+(-5/24)</f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E2976/D2976 * 100</f>
        <v>102</v>
      </c>
      <c r="P2976" s="5">
        <f>E2976/L2976</f>
        <v>58.620689655172413</v>
      </c>
      <c r="Q2976" t="str">
        <f>LEFT(N2976,SEARCH("/",  N2976,  1)-1)</f>
        <v>theater</v>
      </c>
      <c r="R2976" t="str">
        <f>RIGHT(N2976,LEN(N2976)-SEARCH("/",  N2976,  1))</f>
        <v>plays</v>
      </c>
      <c r="S2976" s="9">
        <f>(((J2976/60)/60)/24)+DATE(1970,1,1)+(-5/24)</f>
        <v>41879.852673611109</v>
      </c>
      <c r="T2976" s="9">
        <f>(((I2976/60)/60)/24)+DATE(1970,1,1)+(-5/24)</f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E2977/D2977 * 100</f>
        <v>100.125</v>
      </c>
      <c r="P2977" s="5">
        <f>E2977/L2977</f>
        <v>70.884955752212392</v>
      </c>
      <c r="Q2977" t="str">
        <f>LEFT(N2977,SEARCH("/",  N2977,  1)-1)</f>
        <v>theater</v>
      </c>
      <c r="R2977" t="str">
        <f>RIGHT(N2977,LEN(N2977)-SEARCH("/",  N2977,  1))</f>
        <v>plays</v>
      </c>
      <c r="S2977" s="9">
        <f>(((J2977/60)/60)/24)+DATE(1970,1,1)+(-5/24)</f>
        <v>41941.475532407407</v>
      </c>
      <c r="T2977" s="9">
        <f>(((I2977/60)/60)/24)+DATE(1970,1,1)+(-5/24)</f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E2978/D2978 * 100</f>
        <v>171.42857142857142</v>
      </c>
      <c r="P2978" s="5">
        <f>E2978/L2978</f>
        <v>8.5714285714285712</v>
      </c>
      <c r="Q2978" t="str">
        <f>LEFT(N2978,SEARCH("/",  N2978,  1)-1)</f>
        <v>theater</v>
      </c>
      <c r="R2978" t="str">
        <f>RIGHT(N2978,LEN(N2978)-SEARCH("/",  N2978,  1))</f>
        <v>plays</v>
      </c>
      <c r="S2978" s="9">
        <f>(((J2978/60)/60)/24)+DATE(1970,1,1)+(-5/24)</f>
        <v>42425.522337962961</v>
      </c>
      <c r="T2978" s="9">
        <f>(((I2978/60)/60)/24)+DATE(1970,1,1)+(-5/24)</f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E2979/D2979 * 100</f>
        <v>113.56666666666666</v>
      </c>
      <c r="P2979" s="5">
        <f>E2979/L2979</f>
        <v>113.56666666666666</v>
      </c>
      <c r="Q2979" t="str">
        <f>LEFT(N2979,SEARCH("/",  N2979,  1)-1)</f>
        <v>theater</v>
      </c>
      <c r="R2979" t="str">
        <f>RIGHT(N2979,LEN(N2979)-SEARCH("/",  N2979,  1))</f>
        <v>plays</v>
      </c>
      <c r="S2979" s="9">
        <f>(((J2979/60)/60)/24)+DATE(1970,1,1)+(-5/24)</f>
        <v>42026.672847222224</v>
      </c>
      <c r="T2979" s="9">
        <f>(((I2979/60)/60)/24)+DATE(1970,1,1)+(-5/24)</f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E2980/D2980 * 100</f>
        <v>129.46666666666667</v>
      </c>
      <c r="P2980" s="5">
        <f>E2980/L2980</f>
        <v>60.6875</v>
      </c>
      <c r="Q2980" t="str">
        <f>LEFT(N2980,SEARCH("/",  N2980,  1)-1)</f>
        <v>theater</v>
      </c>
      <c r="R2980" t="str">
        <f>RIGHT(N2980,LEN(N2980)-SEARCH("/",  N2980,  1))</f>
        <v>plays</v>
      </c>
      <c r="S2980" s="9">
        <f>(((J2980/60)/60)/24)+DATE(1970,1,1)+(-5/24)</f>
        <v>41922.432256944441</v>
      </c>
      <c r="T2980" s="9">
        <f>(((I2980/60)/60)/24)+DATE(1970,1,1)+(-5/24)</f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E2981/D2981 * 100</f>
        <v>101.4</v>
      </c>
      <c r="P2981" s="5">
        <f>E2981/L2981</f>
        <v>110.21739130434783</v>
      </c>
      <c r="Q2981" t="str">
        <f>LEFT(N2981,SEARCH("/",  N2981,  1)-1)</f>
        <v>theater</v>
      </c>
      <c r="R2981" t="str">
        <f>RIGHT(N2981,LEN(N2981)-SEARCH("/",  N2981,  1))</f>
        <v>plays</v>
      </c>
      <c r="S2981" s="9">
        <f>(((J2981/60)/60)/24)+DATE(1970,1,1)+(-5/24)</f>
        <v>41993.616006944438</v>
      </c>
      <c r="T2981" s="9">
        <f>(((I2981/60)/60)/24)+DATE(1970,1,1)+(-5/24)</f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E2982/D2982 * 100</f>
        <v>109.16666666666666</v>
      </c>
      <c r="P2982" s="5">
        <f>E2982/L2982</f>
        <v>136.45833333333334</v>
      </c>
      <c r="Q2982" t="str">
        <f>LEFT(N2982,SEARCH("/",  N2982,  1)-1)</f>
        <v>theater</v>
      </c>
      <c r="R2982" t="str">
        <f>RIGHT(N2982,LEN(N2982)-SEARCH("/",  N2982,  1))</f>
        <v>plays</v>
      </c>
      <c r="S2982" s="9">
        <f>(((J2982/60)/60)/24)+DATE(1970,1,1)+(-5/24)</f>
        <v>42219.70752314815</v>
      </c>
      <c r="T2982" s="9">
        <f>(((I2982/60)/60)/24)+DATE(1970,1,1)+(-5/24)</f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E2983/D2983 * 100</f>
        <v>128.92500000000001</v>
      </c>
      <c r="P2983" s="5">
        <f>E2983/L2983</f>
        <v>53.164948453608247</v>
      </c>
      <c r="Q2983" t="str">
        <f>LEFT(N2983,SEARCH("/",  N2983,  1)-1)</f>
        <v>theater</v>
      </c>
      <c r="R2983" t="str">
        <f>RIGHT(N2983,LEN(N2983)-SEARCH("/",  N2983,  1))</f>
        <v>spaces</v>
      </c>
      <c r="S2983" s="9">
        <f>(((J2983/60)/60)/24)+DATE(1970,1,1)+(-5/24)</f>
        <v>42225.351342592585</v>
      </c>
      <c r="T2983" s="9">
        <f>(((I2983/60)/60)/24)+DATE(1970,1,1)+(-5/24)</f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E2984/D2984 * 100</f>
        <v>102.06</v>
      </c>
      <c r="P2984" s="5">
        <f>E2984/L2984</f>
        <v>86.491525423728817</v>
      </c>
      <c r="Q2984" t="str">
        <f>LEFT(N2984,SEARCH("/",  N2984,  1)-1)</f>
        <v>theater</v>
      </c>
      <c r="R2984" t="str">
        <f>RIGHT(N2984,LEN(N2984)-SEARCH("/",  N2984,  1))</f>
        <v>spaces</v>
      </c>
      <c r="S2984" s="9">
        <f>(((J2984/60)/60)/24)+DATE(1970,1,1)+(-5/24)</f>
        <v>42381.478506944441</v>
      </c>
      <c r="T2984" s="9">
        <f>(((I2984/60)/60)/24)+DATE(1970,1,1)+(-5/24)</f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E2985/D2985 * 100</f>
        <v>146.53957758620692</v>
      </c>
      <c r="P2985" s="5">
        <f>E2985/L2985</f>
        <v>155.23827397260274</v>
      </c>
      <c r="Q2985" t="str">
        <f>LEFT(N2985,SEARCH("/",  N2985,  1)-1)</f>
        <v>theater</v>
      </c>
      <c r="R2985" t="str">
        <f>RIGHT(N2985,LEN(N2985)-SEARCH("/",  N2985,  1))</f>
        <v>spaces</v>
      </c>
      <c r="S2985" s="9">
        <f>(((J2985/60)/60)/24)+DATE(1970,1,1)+(-5/24)</f>
        <v>41894.424027777779</v>
      </c>
      <c r="T2985" s="9">
        <f>(((I2985/60)/60)/24)+DATE(1970,1,1)+(-5/24)</f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E2986/D2986 * 100</f>
        <v>100.352</v>
      </c>
      <c r="P2986" s="5">
        <f>E2986/L2986</f>
        <v>115.08256880733946</v>
      </c>
      <c r="Q2986" t="str">
        <f>LEFT(N2986,SEARCH("/",  N2986,  1)-1)</f>
        <v>theater</v>
      </c>
      <c r="R2986" t="str">
        <f>RIGHT(N2986,LEN(N2986)-SEARCH("/",  N2986,  1))</f>
        <v>spaces</v>
      </c>
      <c r="S2986" s="9">
        <f>(((J2986/60)/60)/24)+DATE(1970,1,1)+(-5/24)</f>
        <v>42576.070381944439</v>
      </c>
      <c r="T2986" s="9">
        <f>(((I2986/60)/60)/24)+DATE(1970,1,1)+(-5/24)</f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E2987/D2987 * 100</f>
        <v>121.64999999999999</v>
      </c>
      <c r="P2987" s="5">
        <f>E2987/L2987</f>
        <v>109.5945945945946</v>
      </c>
      <c r="Q2987" t="str">
        <f>LEFT(N2987,SEARCH("/",  N2987,  1)-1)</f>
        <v>theater</v>
      </c>
      <c r="R2987" t="str">
        <f>RIGHT(N2987,LEN(N2987)-SEARCH("/",  N2987,  1))</f>
        <v>spaces</v>
      </c>
      <c r="S2987" s="9">
        <f>(((J2987/60)/60)/24)+DATE(1970,1,1)+(-5/24)</f>
        <v>42654.765370370362</v>
      </c>
      <c r="T2987" s="9">
        <f>(((I2987/60)/60)/24)+DATE(1970,1,1)+(-5/24)</f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E2988/D2988 * 100</f>
        <v>105.5</v>
      </c>
      <c r="P2988" s="5">
        <f>E2988/L2988</f>
        <v>45.214285714285715</v>
      </c>
      <c r="Q2988" t="str">
        <f>LEFT(N2988,SEARCH("/",  N2988,  1)-1)</f>
        <v>theater</v>
      </c>
      <c r="R2988" t="str">
        <f>RIGHT(N2988,LEN(N2988)-SEARCH("/",  N2988,  1))</f>
        <v>spaces</v>
      </c>
      <c r="S2988" s="9">
        <f>(((J2988/60)/60)/24)+DATE(1970,1,1)+(-5/24)</f>
        <v>42431.29173611111</v>
      </c>
      <c r="T2988" s="9">
        <f>(((I2988/60)/60)/24)+DATE(1970,1,1)+(-5/24)</f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E2989/D2989 * 100</f>
        <v>110.4008</v>
      </c>
      <c r="P2989" s="5">
        <f>E2989/L2989</f>
        <v>104.15169811320754</v>
      </c>
      <c r="Q2989" t="str">
        <f>LEFT(N2989,SEARCH("/",  N2989,  1)-1)</f>
        <v>theater</v>
      </c>
      <c r="R2989" t="str">
        <f>RIGHT(N2989,LEN(N2989)-SEARCH("/",  N2989,  1))</f>
        <v>spaces</v>
      </c>
      <c r="S2989" s="9">
        <f>(((J2989/60)/60)/24)+DATE(1970,1,1)+(-5/24)</f>
        <v>42627.098969907405</v>
      </c>
      <c r="T2989" s="9">
        <f>(((I2989/60)/60)/24)+DATE(1970,1,1)+(-5/24)</f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E2990/D2990 * 100</f>
        <v>100</v>
      </c>
      <c r="P2990" s="5">
        <f>E2990/L2990</f>
        <v>35.714285714285715</v>
      </c>
      <c r="Q2990" t="str">
        <f>LEFT(N2990,SEARCH("/",  N2990,  1)-1)</f>
        <v>theater</v>
      </c>
      <c r="R2990" t="str">
        <f>RIGHT(N2990,LEN(N2990)-SEARCH("/",  N2990,  1))</f>
        <v>spaces</v>
      </c>
      <c r="S2990" s="9">
        <f>(((J2990/60)/60)/24)+DATE(1970,1,1)+(-5/24)</f>
        <v>42511.153715277782</v>
      </c>
      <c r="T2990" s="9">
        <f>(((I2990/60)/60)/24)+DATE(1970,1,1)+(-5/24)</f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E2991/D2991 * 100</f>
        <v>176.535</v>
      </c>
      <c r="P2991" s="5">
        <f>E2991/L2991</f>
        <v>96.997252747252745</v>
      </c>
      <c r="Q2991" t="str">
        <f>LEFT(N2991,SEARCH("/",  N2991,  1)-1)</f>
        <v>theater</v>
      </c>
      <c r="R2991" t="str">
        <f>RIGHT(N2991,LEN(N2991)-SEARCH("/",  N2991,  1))</f>
        <v>spaces</v>
      </c>
      <c r="S2991" s="9">
        <f>(((J2991/60)/60)/24)+DATE(1970,1,1)+(-5/24)</f>
        <v>42336.812060185184</v>
      </c>
      <c r="T2991" s="9">
        <f>(((I2991/60)/60)/24)+DATE(1970,1,1)+(-5/24)</f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E2992/D2992 * 100</f>
        <v>100</v>
      </c>
      <c r="P2992" s="5">
        <f>E2992/L2992</f>
        <v>370.37037037037038</v>
      </c>
      <c r="Q2992" t="str">
        <f>LEFT(N2992,SEARCH("/",  N2992,  1)-1)</f>
        <v>theater</v>
      </c>
      <c r="R2992" t="str">
        <f>RIGHT(N2992,LEN(N2992)-SEARCH("/",  N2992,  1))</f>
        <v>spaces</v>
      </c>
      <c r="S2992" s="9">
        <f>(((J2992/60)/60)/24)+DATE(1970,1,1)+(-5/24)</f>
        <v>42341.365972222215</v>
      </c>
      <c r="T2992" s="9">
        <f>(((I2992/60)/60)/24)+DATE(1970,1,1)+(-5/24)</f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E2993/D2993 * 100</f>
        <v>103.29411764705883</v>
      </c>
      <c r="P2993" s="5">
        <f>E2993/L2993</f>
        <v>94.408602150537632</v>
      </c>
      <c r="Q2993" t="str">
        <f>LEFT(N2993,SEARCH("/",  N2993,  1)-1)</f>
        <v>theater</v>
      </c>
      <c r="R2993" t="str">
        <f>RIGHT(N2993,LEN(N2993)-SEARCH("/",  N2993,  1))</f>
        <v>spaces</v>
      </c>
      <c r="S2993" s="9">
        <f>(((J2993/60)/60)/24)+DATE(1970,1,1)+(-5/24)</f>
        <v>42740.628819444442</v>
      </c>
      <c r="T2993" s="9">
        <f>(((I2993/60)/60)/24)+DATE(1970,1,1)+(-5/24)</f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E2994/D2994 * 100</f>
        <v>104.5</v>
      </c>
      <c r="P2994" s="5">
        <f>E2994/L2994</f>
        <v>48.984375</v>
      </c>
      <c r="Q2994" t="str">
        <f>LEFT(N2994,SEARCH("/",  N2994,  1)-1)</f>
        <v>theater</v>
      </c>
      <c r="R2994" t="str">
        <f>RIGHT(N2994,LEN(N2994)-SEARCH("/",  N2994,  1))</f>
        <v>spaces</v>
      </c>
      <c r="S2994" s="9">
        <f>(((J2994/60)/60)/24)+DATE(1970,1,1)+(-5/24)</f>
        <v>42622.559143518512</v>
      </c>
      <c r="T2994" s="9">
        <f>(((I2994/60)/60)/24)+DATE(1970,1,1)+(-5/24)</f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E2995/D2995 * 100</f>
        <v>100.29999999999998</v>
      </c>
      <c r="P2995" s="5">
        <f>E2995/L2995</f>
        <v>45.590909090909093</v>
      </c>
      <c r="Q2995" t="str">
        <f>LEFT(N2995,SEARCH("/",  N2995,  1)-1)</f>
        <v>theater</v>
      </c>
      <c r="R2995" t="str">
        <f>RIGHT(N2995,LEN(N2995)-SEARCH("/",  N2995,  1))</f>
        <v>spaces</v>
      </c>
      <c r="S2995" s="9">
        <f>(((J2995/60)/60)/24)+DATE(1970,1,1)+(-5/24)</f>
        <v>42390.63040509259</v>
      </c>
      <c r="T2995" s="9">
        <f>(((I2995/60)/60)/24)+DATE(1970,1,1)+(-5/24)</f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E2996/D2996 * 100</f>
        <v>457.74666666666673</v>
      </c>
      <c r="P2996" s="5">
        <f>E2996/L2996</f>
        <v>23.275254237288134</v>
      </c>
      <c r="Q2996" t="str">
        <f>LEFT(N2996,SEARCH("/",  N2996,  1)-1)</f>
        <v>theater</v>
      </c>
      <c r="R2996" t="str">
        <f>RIGHT(N2996,LEN(N2996)-SEARCH("/",  N2996,  1))</f>
        <v>spaces</v>
      </c>
      <c r="S2996" s="9">
        <f>(((J2996/60)/60)/24)+DATE(1970,1,1)+(-5/24)</f>
        <v>41885.270509259259</v>
      </c>
      <c r="T2996" s="9">
        <f>(((I2996/60)/60)/24)+DATE(1970,1,1)+(-5/24)</f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E2997/D2997 * 100</f>
        <v>104.96000000000001</v>
      </c>
      <c r="P2997" s="5">
        <f>E2997/L2997</f>
        <v>63.2289156626506</v>
      </c>
      <c r="Q2997" t="str">
        <f>LEFT(N2997,SEARCH("/",  N2997,  1)-1)</f>
        <v>theater</v>
      </c>
      <c r="R2997" t="str">
        <f>RIGHT(N2997,LEN(N2997)-SEARCH("/",  N2997,  1))</f>
        <v>spaces</v>
      </c>
      <c r="S2997" s="9">
        <f>(((J2997/60)/60)/24)+DATE(1970,1,1)+(-5/24)</f>
        <v>42724.456840277773</v>
      </c>
      <c r="T2997" s="9">
        <f>(((I2997/60)/60)/24)+DATE(1970,1,1)+(-5/24)</f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E2998/D2998 * 100</f>
        <v>171.94285714285715</v>
      </c>
      <c r="P2998" s="5">
        <f>E2998/L2998</f>
        <v>153.5204081632653</v>
      </c>
      <c r="Q2998" t="str">
        <f>LEFT(N2998,SEARCH("/",  N2998,  1)-1)</f>
        <v>theater</v>
      </c>
      <c r="R2998" t="str">
        <f>RIGHT(N2998,LEN(N2998)-SEARCH("/",  N2998,  1))</f>
        <v>spaces</v>
      </c>
      <c r="S2998" s="9">
        <f>(((J2998/60)/60)/24)+DATE(1970,1,1)+(-5/24)</f>
        <v>42090.70416666667</v>
      </c>
      <c r="T2998" s="9">
        <f>(((I2998/60)/60)/24)+DATE(1970,1,1)+(-5/24)</f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E2999/D2999 * 100</f>
        <v>103.73000000000002</v>
      </c>
      <c r="P2999" s="5">
        <f>E2999/L2999</f>
        <v>90.2</v>
      </c>
      <c r="Q2999" t="str">
        <f>LEFT(N2999,SEARCH("/",  N2999,  1)-1)</f>
        <v>theater</v>
      </c>
      <c r="R2999" t="str">
        <f>RIGHT(N2999,LEN(N2999)-SEARCH("/",  N2999,  1))</f>
        <v>spaces</v>
      </c>
      <c r="S2999" s="9">
        <f>(((J2999/60)/60)/24)+DATE(1970,1,1)+(-5/24)</f>
        <v>42775.525381944441</v>
      </c>
      <c r="T2999" s="9">
        <f>(((I2999/60)/60)/24)+DATE(1970,1,1)+(-5/24)</f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E3000/D3000 * 100</f>
        <v>103.029</v>
      </c>
      <c r="P3000" s="5">
        <f>E3000/L3000</f>
        <v>118.97113163972287</v>
      </c>
      <c r="Q3000" t="str">
        <f>LEFT(N3000,SEARCH("/",  N3000,  1)-1)</f>
        <v>theater</v>
      </c>
      <c r="R3000" t="str">
        <f>RIGHT(N3000,LEN(N3000)-SEARCH("/",  N3000,  1))</f>
        <v>spaces</v>
      </c>
      <c r="S3000" s="9">
        <f>(((J3000/60)/60)/24)+DATE(1970,1,1)+(-5/24)</f>
        <v>41777.985289351847</v>
      </c>
      <c r="T3000" s="9">
        <f>(((I3000/60)/60)/24)+DATE(1970,1,1)+(-5/24)</f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E3001/D3001 * 100</f>
        <v>118.88888888888889</v>
      </c>
      <c r="P3001" s="5">
        <f>E3001/L3001</f>
        <v>80.25</v>
      </c>
      <c r="Q3001" t="str">
        <f>LEFT(N3001,SEARCH("/",  N3001,  1)-1)</f>
        <v>theater</v>
      </c>
      <c r="R3001" t="str">
        <f>RIGHT(N3001,LEN(N3001)-SEARCH("/",  N3001,  1))</f>
        <v>spaces</v>
      </c>
      <c r="S3001" s="9">
        <f>(((J3001/60)/60)/24)+DATE(1970,1,1)+(-5/24)</f>
        <v>42780.531944444439</v>
      </c>
      <c r="T3001" s="9">
        <f>(((I3001/60)/60)/24)+DATE(1970,1,1)+(-5/24)</f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E3002/D3002 * 100</f>
        <v>100</v>
      </c>
      <c r="P3002" s="5">
        <f>E3002/L3002</f>
        <v>62.5</v>
      </c>
      <c r="Q3002" t="str">
        <f>LEFT(N3002,SEARCH("/",  N3002,  1)-1)</f>
        <v>theater</v>
      </c>
      <c r="R3002" t="str">
        <f>RIGHT(N3002,LEN(N3002)-SEARCH("/",  N3002,  1))</f>
        <v>spaces</v>
      </c>
      <c r="S3002" s="9">
        <f>(((J3002/60)/60)/24)+DATE(1970,1,1)+(-5/24)</f>
        <v>42752.61886574074</v>
      </c>
      <c r="T3002" s="9">
        <f>(((I3002/60)/60)/24)+DATE(1970,1,1)+(-5/24)</f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E3003/D3003 * 100</f>
        <v>318.69988910451895</v>
      </c>
      <c r="P3003" s="5">
        <f>E3003/L3003</f>
        <v>131.37719999999999</v>
      </c>
      <c r="Q3003" t="str">
        <f>LEFT(N3003,SEARCH("/",  N3003,  1)-1)</f>
        <v>theater</v>
      </c>
      <c r="R3003" t="str">
        <f>RIGHT(N3003,LEN(N3003)-SEARCH("/",  N3003,  1))</f>
        <v>spaces</v>
      </c>
      <c r="S3003" s="9">
        <f>(((J3003/60)/60)/24)+DATE(1970,1,1)+(-5/24)</f>
        <v>42534.687291666669</v>
      </c>
      <c r="T3003" s="9">
        <f>(((I3003/60)/60)/24)+DATE(1970,1,1)+(-5/24)</f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E3004/D3004 * 100</f>
        <v>108.50614285714286</v>
      </c>
      <c r="P3004" s="5">
        <f>E3004/L3004</f>
        <v>73.032980769230775</v>
      </c>
      <c r="Q3004" t="str">
        <f>LEFT(N3004,SEARCH("/",  N3004,  1)-1)</f>
        <v>theater</v>
      </c>
      <c r="R3004" t="str">
        <f>RIGHT(N3004,LEN(N3004)-SEARCH("/",  N3004,  1))</f>
        <v>spaces</v>
      </c>
      <c r="S3004" s="9">
        <f>(((J3004/60)/60)/24)+DATE(1970,1,1)+(-5/24)</f>
        <v>41239.627916666665</v>
      </c>
      <c r="T3004" s="9">
        <f>(((I3004/60)/60)/24)+DATE(1970,1,1)+(-5/24)</f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E3005/D3005 * 100</f>
        <v>101.16666666666667</v>
      </c>
      <c r="P3005" s="5">
        <f>E3005/L3005</f>
        <v>178.52941176470588</v>
      </c>
      <c r="Q3005" t="str">
        <f>LEFT(N3005,SEARCH("/",  N3005,  1)-1)</f>
        <v>theater</v>
      </c>
      <c r="R3005" t="str">
        <f>RIGHT(N3005,LEN(N3005)-SEARCH("/",  N3005,  1))</f>
        <v>spaces</v>
      </c>
      <c r="S3005" s="9">
        <f>(((J3005/60)/60)/24)+DATE(1970,1,1)+(-5/24)</f>
        <v>42398.640925925924</v>
      </c>
      <c r="T3005" s="9">
        <f>(((I3005/60)/60)/24)+DATE(1970,1,1)+(-5/24)</f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E3006/D3006 * 100</f>
        <v>112.815</v>
      </c>
      <c r="P3006" s="5">
        <f>E3006/L3006</f>
        <v>162.90974729241879</v>
      </c>
      <c r="Q3006" t="str">
        <f>LEFT(N3006,SEARCH("/",  N3006,  1)-1)</f>
        <v>theater</v>
      </c>
      <c r="R3006" t="str">
        <f>RIGHT(N3006,LEN(N3006)-SEARCH("/",  N3006,  1))</f>
        <v>spaces</v>
      </c>
      <c r="S3006" s="9">
        <f>(((J3006/60)/60)/24)+DATE(1970,1,1)+(-5/24)</f>
        <v>41928.672731481478</v>
      </c>
      <c r="T3006" s="9">
        <f>(((I3006/60)/60)/24)+DATE(1970,1,1)+(-5/24)</f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E3007/D3007 * 100</f>
        <v>120.49622641509434</v>
      </c>
      <c r="P3007" s="5">
        <f>E3007/L3007</f>
        <v>108.24237288135593</v>
      </c>
      <c r="Q3007" t="str">
        <f>LEFT(N3007,SEARCH("/",  N3007,  1)-1)</f>
        <v>theater</v>
      </c>
      <c r="R3007" t="str">
        <f>RIGHT(N3007,LEN(N3007)-SEARCH("/",  N3007,  1))</f>
        <v>spaces</v>
      </c>
      <c r="S3007" s="9">
        <f>(((J3007/60)/60)/24)+DATE(1970,1,1)+(-5/24)</f>
        <v>41888.466493055552</v>
      </c>
      <c r="T3007" s="9">
        <f>(((I3007/60)/60)/24)+DATE(1970,1,1)+(-5/24)</f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E3008/D3008 * 100</f>
        <v>107.74999999999999</v>
      </c>
      <c r="P3008" s="5">
        <f>E3008/L3008</f>
        <v>88.865979381443296</v>
      </c>
      <c r="Q3008" t="str">
        <f>LEFT(N3008,SEARCH("/",  N3008,  1)-1)</f>
        <v>theater</v>
      </c>
      <c r="R3008" t="str">
        <f>RIGHT(N3008,LEN(N3008)-SEARCH("/",  N3008,  1))</f>
        <v>spaces</v>
      </c>
      <c r="S3008" s="9">
        <f>(((J3008/60)/60)/24)+DATE(1970,1,1)+(-5/24)</f>
        <v>41957.548506944448</v>
      </c>
      <c r="T3008" s="9">
        <f>(((I3008/60)/60)/24)+DATE(1970,1,1)+(-5/24)</f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E3009/D3009 * 100</f>
        <v>180</v>
      </c>
      <c r="P3009" s="5">
        <f>E3009/L3009</f>
        <v>54</v>
      </c>
      <c r="Q3009" t="str">
        <f>LEFT(N3009,SEARCH("/",  N3009,  1)-1)</f>
        <v>theater</v>
      </c>
      <c r="R3009" t="str">
        <f>RIGHT(N3009,LEN(N3009)-SEARCH("/",  N3009,  1))</f>
        <v>spaces</v>
      </c>
      <c r="S3009" s="9">
        <f>(((J3009/60)/60)/24)+DATE(1970,1,1)+(-5/24)</f>
        <v>42098.007905092592</v>
      </c>
      <c r="T3009" s="9">
        <f>(((I3009/60)/60)/24)+DATE(1970,1,1)+(-5/24)</f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E3010/D3010 * 100</f>
        <v>101.16666666666667</v>
      </c>
      <c r="P3010" s="5">
        <f>E3010/L3010</f>
        <v>116.73076923076923</v>
      </c>
      <c r="Q3010" t="str">
        <f>LEFT(N3010,SEARCH("/",  N3010,  1)-1)</f>
        <v>theater</v>
      </c>
      <c r="R3010" t="str">
        <f>RIGHT(N3010,LEN(N3010)-SEARCH("/",  N3010,  1))</f>
        <v>spaces</v>
      </c>
      <c r="S3010" s="9">
        <f>(((J3010/60)/60)/24)+DATE(1970,1,1)+(-5/24)</f>
        <v>42360.003692129627</v>
      </c>
      <c r="T3010" s="9">
        <f>(((I3010/60)/60)/24)+DATE(1970,1,1)+(-5/24)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E3011/D3011 * 100</f>
        <v>119.756</v>
      </c>
      <c r="P3011" s="5">
        <f>E3011/L3011</f>
        <v>233.8984375</v>
      </c>
      <c r="Q3011" t="str">
        <f>LEFT(N3011,SEARCH("/",  N3011,  1)-1)</f>
        <v>theater</v>
      </c>
      <c r="R3011" t="str">
        <f>RIGHT(N3011,LEN(N3011)-SEARCH("/",  N3011,  1))</f>
        <v>spaces</v>
      </c>
      <c r="S3011" s="9">
        <f>(((J3011/60)/60)/24)+DATE(1970,1,1)+(-5/24)</f>
        <v>41939.361574074072</v>
      </c>
      <c r="T3011" s="9">
        <f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E3012/D3012 * 100</f>
        <v>158</v>
      </c>
      <c r="P3012" s="5">
        <f>E3012/L3012</f>
        <v>158</v>
      </c>
      <c r="Q3012" t="str">
        <f>LEFT(N3012,SEARCH("/",  N3012,  1)-1)</f>
        <v>theater</v>
      </c>
      <c r="R3012" t="str">
        <f>RIGHT(N3012,LEN(N3012)-SEARCH("/",  N3012,  1))</f>
        <v>spaces</v>
      </c>
      <c r="S3012" s="9">
        <f>(((J3012/60)/60)/24)+DATE(1970,1,1)+(-5/24)</f>
        <v>41996.624062499999</v>
      </c>
      <c r="T3012" s="9">
        <f>(((I3012/60)/60)/24)+DATE(1970,1,1)+(-5/24)</f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E3013/D3013 * 100</f>
        <v>123.66666666666666</v>
      </c>
      <c r="P3013" s="5">
        <f>E3013/L3013</f>
        <v>14.84</v>
      </c>
      <c r="Q3013" t="str">
        <f>LEFT(N3013,SEARCH("/",  N3013,  1)-1)</f>
        <v>theater</v>
      </c>
      <c r="R3013" t="str">
        <f>RIGHT(N3013,LEN(N3013)-SEARCH("/",  N3013,  1))</f>
        <v>spaces</v>
      </c>
      <c r="S3013" s="9">
        <f>(((J3013/60)/60)/24)+DATE(1970,1,1)+(-5/24)</f>
        <v>42334.260601851849</v>
      </c>
      <c r="T3013" s="9">
        <f>(((I3013/60)/60)/24)+DATE(1970,1,1)+(-5/24)</f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E3014/D3014 * 100</f>
        <v>117.12499999999999</v>
      </c>
      <c r="P3014" s="5">
        <f>E3014/L3014</f>
        <v>85.181818181818187</v>
      </c>
      <c r="Q3014" t="str">
        <f>LEFT(N3014,SEARCH("/",  N3014,  1)-1)</f>
        <v>theater</v>
      </c>
      <c r="R3014" t="str">
        <f>RIGHT(N3014,LEN(N3014)-SEARCH("/",  N3014,  1))</f>
        <v>spaces</v>
      </c>
      <c r="S3014" s="9">
        <f>(((J3014/60)/60)/24)+DATE(1970,1,1)+(-5/24)</f>
        <v>42024.494560185187</v>
      </c>
      <c r="T3014" s="9">
        <f>(((I3014/60)/60)/24)+DATE(1970,1,1)+(-5/24)</f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E3015/D3015 * 100</f>
        <v>156.96</v>
      </c>
      <c r="P3015" s="5">
        <f>E3015/L3015</f>
        <v>146.69158878504672</v>
      </c>
      <c r="Q3015" t="str">
        <f>LEFT(N3015,SEARCH("/",  N3015,  1)-1)</f>
        <v>theater</v>
      </c>
      <c r="R3015" t="str">
        <f>RIGHT(N3015,LEN(N3015)-SEARCH("/",  N3015,  1))</f>
        <v>spaces</v>
      </c>
      <c r="S3015" s="9">
        <f>(((J3015/60)/60)/24)+DATE(1970,1,1)+(-5/24)</f>
        <v>42146.627881944441</v>
      </c>
      <c r="T3015" s="9">
        <f>(((I3015/60)/60)/24)+DATE(1970,1,1)+(-5/24)</f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E3016/D3016 * 100</f>
        <v>113.104</v>
      </c>
      <c r="P3016" s="5">
        <f>E3016/L3016</f>
        <v>50.764811490125673</v>
      </c>
      <c r="Q3016" t="str">
        <f>LEFT(N3016,SEARCH("/",  N3016,  1)-1)</f>
        <v>theater</v>
      </c>
      <c r="R3016" t="str">
        <f>RIGHT(N3016,LEN(N3016)-SEARCH("/",  N3016,  1))</f>
        <v>spaces</v>
      </c>
      <c r="S3016" s="9">
        <f>(((J3016/60)/60)/24)+DATE(1970,1,1)+(-5/24)</f>
        <v>41919.915277777778</v>
      </c>
      <c r="T3016" s="9">
        <f>(((I3016/60)/60)/24)+DATE(1970,1,1)+(-5/24)</f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E3017/D3017 * 100</f>
        <v>103.17647058823529</v>
      </c>
      <c r="P3017" s="5">
        <f>E3017/L3017</f>
        <v>87.7</v>
      </c>
      <c r="Q3017" t="str">
        <f>LEFT(N3017,SEARCH("/",  N3017,  1)-1)</f>
        <v>theater</v>
      </c>
      <c r="R3017" t="str">
        <f>RIGHT(N3017,LEN(N3017)-SEARCH("/",  N3017,  1))</f>
        <v>spaces</v>
      </c>
      <c r="S3017" s="9">
        <f>(((J3017/60)/60)/24)+DATE(1970,1,1)+(-5/24)</f>
        <v>41785.518958333334</v>
      </c>
      <c r="T3017" s="9">
        <f>(((I3017/60)/60)/24)+DATE(1970,1,1)+(-5/24)</f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E3018/D3018 * 100</f>
        <v>102.61176470588236</v>
      </c>
      <c r="P3018" s="5">
        <f>E3018/L3018</f>
        <v>242.27777777777777</v>
      </c>
      <c r="Q3018" t="str">
        <f>LEFT(N3018,SEARCH("/",  N3018,  1)-1)</f>
        <v>theater</v>
      </c>
      <c r="R3018" t="str">
        <f>RIGHT(N3018,LEN(N3018)-SEARCH("/",  N3018,  1))</f>
        <v>spaces</v>
      </c>
      <c r="S3018" s="9">
        <f>(((J3018/60)/60)/24)+DATE(1970,1,1)+(-5/24)</f>
        <v>41778.339722222219</v>
      </c>
      <c r="T3018" s="9">
        <f>(((I3018/60)/60)/24)+DATE(1970,1,1)+(-5/24)</f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E3019/D3019 * 100</f>
        <v>105.84090909090908</v>
      </c>
      <c r="P3019" s="5">
        <f>E3019/L3019</f>
        <v>146.44654088050314</v>
      </c>
      <c r="Q3019" t="str">
        <f>LEFT(N3019,SEARCH("/",  N3019,  1)-1)</f>
        <v>theater</v>
      </c>
      <c r="R3019" t="str">
        <f>RIGHT(N3019,LEN(N3019)-SEARCH("/",  N3019,  1))</f>
        <v>spaces</v>
      </c>
      <c r="S3019" s="9">
        <f>(((J3019/60)/60)/24)+DATE(1970,1,1)+(-5/24)</f>
        <v>41841.641701388886</v>
      </c>
      <c r="T3019" s="9">
        <f>(((I3019/60)/60)/24)+DATE(1970,1,1)+(-5/24)</f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E3020/D3020 * 100</f>
        <v>100.71428571428571</v>
      </c>
      <c r="P3020" s="5">
        <f>E3020/L3020</f>
        <v>103.17073170731707</v>
      </c>
      <c r="Q3020" t="str">
        <f>LEFT(N3020,SEARCH("/",  N3020,  1)-1)</f>
        <v>theater</v>
      </c>
      <c r="R3020" t="str">
        <f>RIGHT(N3020,LEN(N3020)-SEARCH("/",  N3020,  1))</f>
        <v>spaces</v>
      </c>
      <c r="S3020" s="9">
        <f>(((J3020/60)/60)/24)+DATE(1970,1,1)+(-5/24)</f>
        <v>42163.090000000004</v>
      </c>
      <c r="T3020" s="9">
        <f>(((I3020/60)/60)/24)+DATE(1970,1,1)+(-5/24)</f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E3021/D3021 * 100</f>
        <v>121.23333333333332</v>
      </c>
      <c r="P3021" s="5">
        <f>E3021/L3021</f>
        <v>80.464601769911511</v>
      </c>
      <c r="Q3021" t="str">
        <f>LEFT(N3021,SEARCH("/",  N3021,  1)-1)</f>
        <v>theater</v>
      </c>
      <c r="R3021" t="str">
        <f>RIGHT(N3021,LEN(N3021)-SEARCH("/",  N3021,  1))</f>
        <v>spaces</v>
      </c>
      <c r="S3021" s="9">
        <f>(((J3021/60)/60)/24)+DATE(1970,1,1)+(-5/24)</f>
        <v>41758.625231481477</v>
      </c>
      <c r="T3021" s="9">
        <f>(((I3021/60)/60)/24)+DATE(1970,1,1)+(-5/24)</f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E3022/D3022 * 100</f>
        <v>100.57142857142858</v>
      </c>
      <c r="P3022" s="5">
        <f>E3022/L3022</f>
        <v>234.66666666666666</v>
      </c>
      <c r="Q3022" t="str">
        <f>LEFT(N3022,SEARCH("/",  N3022,  1)-1)</f>
        <v>theater</v>
      </c>
      <c r="R3022" t="str">
        <f>RIGHT(N3022,LEN(N3022)-SEARCH("/",  N3022,  1))</f>
        <v>spaces</v>
      </c>
      <c r="S3022" s="9">
        <f>(((J3022/60)/60)/24)+DATE(1970,1,1)+(-5/24)</f>
        <v>42170.638113425921</v>
      </c>
      <c r="T3022" s="9">
        <f>(((I3022/60)/60)/24)+DATE(1970,1,1)+(-5/24)</f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E3023/D3023 * 100</f>
        <v>116.02222222222223</v>
      </c>
      <c r="P3023" s="5">
        <f>E3023/L3023</f>
        <v>50.689320388349515</v>
      </c>
      <c r="Q3023" t="str">
        <f>LEFT(N3023,SEARCH("/",  N3023,  1)-1)</f>
        <v>theater</v>
      </c>
      <c r="R3023" t="str">
        <f>RIGHT(N3023,LEN(N3023)-SEARCH("/",  N3023,  1))</f>
        <v>spaces</v>
      </c>
      <c r="S3023" s="9">
        <f>(((J3023/60)/60)/24)+DATE(1970,1,1)+(-5/24)</f>
        <v>42660.410520833328</v>
      </c>
      <c r="T3023" s="9">
        <f>(((I3023/60)/60)/24)+DATE(1970,1,1)+(-5/24)</f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E3024/D3024 * 100</f>
        <v>100.88</v>
      </c>
      <c r="P3024" s="5">
        <f>E3024/L3024</f>
        <v>162.70967741935485</v>
      </c>
      <c r="Q3024" t="str">
        <f>LEFT(N3024,SEARCH("/",  N3024,  1)-1)</f>
        <v>theater</v>
      </c>
      <c r="R3024" t="str">
        <f>RIGHT(N3024,LEN(N3024)-SEARCH("/",  N3024,  1))</f>
        <v>spaces</v>
      </c>
      <c r="S3024" s="9">
        <f>(((J3024/60)/60)/24)+DATE(1970,1,1)+(-5/24)</f>
        <v>42564.745474537034</v>
      </c>
      <c r="T3024" s="9">
        <f>(((I3024/60)/60)/24)+DATE(1970,1,1)+(-5/24)</f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E3025/D3025 * 100</f>
        <v>103</v>
      </c>
      <c r="P3025" s="5">
        <f>E3025/L3025</f>
        <v>120.16666666666667</v>
      </c>
      <c r="Q3025" t="str">
        <f>LEFT(N3025,SEARCH("/",  N3025,  1)-1)</f>
        <v>theater</v>
      </c>
      <c r="R3025" t="str">
        <f>RIGHT(N3025,LEN(N3025)-SEARCH("/",  N3025,  1))</f>
        <v>spaces</v>
      </c>
      <c r="S3025" s="9">
        <f>(((J3025/60)/60)/24)+DATE(1970,1,1)+(-5/24)</f>
        <v>42121.46743055556</v>
      </c>
      <c r="T3025" s="9">
        <f>(((I3025/60)/60)/24)+DATE(1970,1,1)+(-5/24)</f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E3026/D3026 * 100</f>
        <v>246.42</v>
      </c>
      <c r="P3026" s="5">
        <f>E3026/L3026</f>
        <v>67.697802197802204</v>
      </c>
      <c r="Q3026" t="str">
        <f>LEFT(N3026,SEARCH("/",  N3026,  1)-1)</f>
        <v>theater</v>
      </c>
      <c r="R3026" t="str">
        <f>RIGHT(N3026,LEN(N3026)-SEARCH("/",  N3026,  1))</f>
        <v>spaces</v>
      </c>
      <c r="S3026" s="9">
        <f>(((J3026/60)/60)/24)+DATE(1970,1,1)+(-5/24)</f>
        <v>41158.785590277774</v>
      </c>
      <c r="T3026" s="9">
        <f>(((I3026/60)/60)/24)+DATE(1970,1,1)+(-5/24)</f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E3027/D3027 * 100</f>
        <v>302.2</v>
      </c>
      <c r="P3027" s="5">
        <f>E3027/L3027</f>
        <v>52.103448275862071</v>
      </c>
      <c r="Q3027" t="str">
        <f>LEFT(N3027,SEARCH("/",  N3027,  1)-1)</f>
        <v>theater</v>
      </c>
      <c r="R3027" t="str">
        <f>RIGHT(N3027,LEN(N3027)-SEARCH("/",  N3027,  1))</f>
        <v>spaces</v>
      </c>
      <c r="S3027" s="9">
        <f>(((J3027/60)/60)/24)+DATE(1970,1,1)+(-5/24)</f>
        <v>41761.301076388889</v>
      </c>
      <c r="T3027" s="9">
        <f>(((I3027/60)/60)/24)+DATE(1970,1,1)+(-5/24)</f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E3028/D3028 * 100</f>
        <v>143.33333333333334</v>
      </c>
      <c r="P3028" s="5">
        <f>E3028/L3028</f>
        <v>51.6</v>
      </c>
      <c r="Q3028" t="str">
        <f>LEFT(N3028,SEARCH("/",  N3028,  1)-1)</f>
        <v>theater</v>
      </c>
      <c r="R3028" t="str">
        <f>RIGHT(N3028,LEN(N3028)-SEARCH("/",  N3028,  1))</f>
        <v>spaces</v>
      </c>
      <c r="S3028" s="9">
        <f>(((J3028/60)/60)/24)+DATE(1970,1,1)+(-5/24)</f>
        <v>42783.251064814809</v>
      </c>
      <c r="T3028" s="9">
        <f>(((I3028/60)/60)/24)+DATE(1970,1,1)+(-5/24)</f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E3029/D3029 * 100</f>
        <v>131.44</v>
      </c>
      <c r="P3029" s="5">
        <f>E3029/L3029</f>
        <v>164.3</v>
      </c>
      <c r="Q3029" t="str">
        <f>LEFT(N3029,SEARCH("/",  N3029,  1)-1)</f>
        <v>theater</v>
      </c>
      <c r="R3029" t="str">
        <f>RIGHT(N3029,LEN(N3029)-SEARCH("/",  N3029,  1))</f>
        <v>spaces</v>
      </c>
      <c r="S3029" s="9">
        <f>(((J3029/60)/60)/24)+DATE(1970,1,1)+(-5/24)</f>
        <v>42053.49596064815</v>
      </c>
      <c r="T3029" s="9">
        <f>(((I3029/60)/60)/24)+DATE(1970,1,1)+(-5/24)</f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E3030/D3030 * 100</f>
        <v>168.01999999999998</v>
      </c>
      <c r="P3030" s="5">
        <f>E3030/L3030</f>
        <v>84.858585858585855</v>
      </c>
      <c r="Q3030" t="str">
        <f>LEFT(N3030,SEARCH("/",  N3030,  1)-1)</f>
        <v>theater</v>
      </c>
      <c r="R3030" t="str">
        <f>RIGHT(N3030,LEN(N3030)-SEARCH("/",  N3030,  1))</f>
        <v>spaces</v>
      </c>
      <c r="S3030" s="9">
        <f>(((J3030/60)/60)/24)+DATE(1970,1,1)+(-5/24)</f>
        <v>42567.055844907409</v>
      </c>
      <c r="T3030" s="9">
        <f>(((I3030/60)/60)/24)+DATE(1970,1,1)+(-5/24)</f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E3031/D3031 * 100</f>
        <v>109.67666666666666</v>
      </c>
      <c r="P3031" s="5">
        <f>E3031/L3031</f>
        <v>94.548850574712645</v>
      </c>
      <c r="Q3031" t="str">
        <f>LEFT(N3031,SEARCH("/",  N3031,  1)-1)</f>
        <v>theater</v>
      </c>
      <c r="R3031" t="str">
        <f>RIGHT(N3031,LEN(N3031)-SEARCH("/",  N3031,  1))</f>
        <v>spaces</v>
      </c>
      <c r="S3031" s="9">
        <f>(((J3031/60)/60)/24)+DATE(1970,1,1)+(-5/24)</f>
        <v>41932.500543981478</v>
      </c>
      <c r="T3031" s="9">
        <f>(((I3031/60)/60)/24)+DATE(1970,1,1)+(-5/24)</f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E3032/D3032 * 100</f>
        <v>106.6857142857143</v>
      </c>
      <c r="P3032" s="5">
        <f>E3032/L3032</f>
        <v>45.536585365853661</v>
      </c>
      <c r="Q3032" t="str">
        <f>LEFT(N3032,SEARCH("/",  N3032,  1)-1)</f>
        <v>theater</v>
      </c>
      <c r="R3032" t="str">
        <f>RIGHT(N3032,LEN(N3032)-SEARCH("/",  N3032,  1))</f>
        <v>spaces</v>
      </c>
      <c r="S3032" s="9">
        <f>(((J3032/60)/60)/24)+DATE(1970,1,1)+(-5/24)</f>
        <v>42233.5390162037</v>
      </c>
      <c r="T3032" s="9">
        <f>(((I3032/60)/60)/24)+DATE(1970,1,1)+(-5/24)</f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E3033/D3033 * 100</f>
        <v>100</v>
      </c>
      <c r="P3033" s="5">
        <f>E3033/L3033</f>
        <v>51.724137931034484</v>
      </c>
      <c r="Q3033" t="str">
        <f>LEFT(N3033,SEARCH("/",  N3033,  1)-1)</f>
        <v>theater</v>
      </c>
      <c r="R3033" t="str">
        <f>RIGHT(N3033,LEN(N3033)-SEARCH("/",  N3033,  1))</f>
        <v>spaces</v>
      </c>
      <c r="S3033" s="9">
        <f>(((J3033/60)/60)/24)+DATE(1970,1,1)+(-5/24)</f>
        <v>42597.674155092587</v>
      </c>
      <c r="T3033" s="9">
        <f>(((I3033/60)/60)/24)+DATE(1970,1,1)+(-5/24)</f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E3034/D3034 * 100</f>
        <v>127.2</v>
      </c>
      <c r="P3034" s="5">
        <f>E3034/L3034</f>
        <v>50.88</v>
      </c>
      <c r="Q3034" t="str">
        <f>LEFT(N3034,SEARCH("/",  N3034,  1)-1)</f>
        <v>theater</v>
      </c>
      <c r="R3034" t="str">
        <f>RIGHT(N3034,LEN(N3034)-SEARCH("/",  N3034,  1))</f>
        <v>spaces</v>
      </c>
      <c r="S3034" s="9">
        <f>(((J3034/60)/60)/24)+DATE(1970,1,1)+(-5/24)</f>
        <v>42227.836331018516</v>
      </c>
      <c r="T3034" s="9">
        <f>(((I3034/60)/60)/24)+DATE(1970,1,1)+(-5/24)</f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E3035/D3035 * 100</f>
        <v>146.53333333333333</v>
      </c>
      <c r="P3035" s="5">
        <f>E3035/L3035</f>
        <v>191.13043478260869</v>
      </c>
      <c r="Q3035" t="str">
        <f>LEFT(N3035,SEARCH("/",  N3035,  1)-1)</f>
        <v>theater</v>
      </c>
      <c r="R3035" t="str">
        <f>RIGHT(N3035,LEN(N3035)-SEARCH("/",  N3035,  1))</f>
        <v>spaces</v>
      </c>
      <c r="S3035" s="9">
        <f>(((J3035/60)/60)/24)+DATE(1970,1,1)+(-5/24)</f>
        <v>42569.901909722219</v>
      </c>
      <c r="T3035" s="9">
        <f>(((I3035/60)/60)/24)+DATE(1970,1,1)+(-5/24)</f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E3036/D3036 * 100</f>
        <v>112.53599999999999</v>
      </c>
      <c r="P3036" s="5">
        <f>E3036/L3036</f>
        <v>89.314285714285717</v>
      </c>
      <c r="Q3036" t="str">
        <f>LEFT(N3036,SEARCH("/",  N3036,  1)-1)</f>
        <v>theater</v>
      </c>
      <c r="R3036" t="str">
        <f>RIGHT(N3036,LEN(N3036)-SEARCH("/",  N3036,  1))</f>
        <v>spaces</v>
      </c>
      <c r="S3036" s="9">
        <f>(((J3036/60)/60)/24)+DATE(1970,1,1)+(-5/24)</f>
        <v>42644.327025462961</v>
      </c>
      <c r="T3036" s="9">
        <f>(((I3036/60)/60)/24)+DATE(1970,1,1)+(-5/24)</f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E3037/D3037 * 100</f>
        <v>108.78684000000001</v>
      </c>
      <c r="P3037" s="5">
        <f>E3037/L3037</f>
        <v>88.588631921824103</v>
      </c>
      <c r="Q3037" t="str">
        <f>LEFT(N3037,SEARCH("/",  N3037,  1)-1)</f>
        <v>theater</v>
      </c>
      <c r="R3037" t="str">
        <f>RIGHT(N3037,LEN(N3037)-SEARCH("/",  N3037,  1))</f>
        <v>spaces</v>
      </c>
      <c r="S3037" s="9">
        <f>(((J3037/60)/60)/24)+DATE(1970,1,1)+(-5/24)</f>
        <v>41368.351956018516</v>
      </c>
      <c r="T3037" s="9">
        <f>(((I3037/60)/60)/24)+DATE(1970,1,1)+(-5/24)</f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E3038/D3038 * 100</f>
        <v>126.732</v>
      </c>
      <c r="P3038" s="5">
        <f>E3038/L3038</f>
        <v>96.300911854103347</v>
      </c>
      <c r="Q3038" t="str">
        <f>LEFT(N3038,SEARCH("/",  N3038,  1)-1)</f>
        <v>theater</v>
      </c>
      <c r="R3038" t="str">
        <f>RIGHT(N3038,LEN(N3038)-SEARCH("/",  N3038,  1))</f>
        <v>spaces</v>
      </c>
      <c r="S3038" s="9">
        <f>(((J3038/60)/60)/24)+DATE(1970,1,1)+(-5/24)</f>
        <v>41466.576898148145</v>
      </c>
      <c r="T3038" s="9">
        <f>(((I3038/60)/60)/24)+DATE(1970,1,1)+(-5/24)</f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E3039/D3039 * 100</f>
        <v>213.20000000000002</v>
      </c>
      <c r="P3039" s="5">
        <f>E3039/L3039</f>
        <v>33.3125</v>
      </c>
      <c r="Q3039" t="str">
        <f>LEFT(N3039,SEARCH("/",  N3039,  1)-1)</f>
        <v>theater</v>
      </c>
      <c r="R3039" t="str">
        <f>RIGHT(N3039,LEN(N3039)-SEARCH("/",  N3039,  1))</f>
        <v>spaces</v>
      </c>
      <c r="S3039" s="9">
        <f>(((J3039/60)/60)/24)+DATE(1970,1,1)+(-5/24)</f>
        <v>40378.684872685182</v>
      </c>
      <c r="T3039" s="9">
        <f>(((I3039/60)/60)/24)+DATE(1970,1,1)+(-5/24)</f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E3040/D3040 * 100</f>
        <v>100.49999999999999</v>
      </c>
      <c r="P3040" s="5">
        <f>E3040/L3040</f>
        <v>37.222222222222221</v>
      </c>
      <c r="Q3040" t="str">
        <f>LEFT(N3040,SEARCH("/",  N3040,  1)-1)</f>
        <v>theater</v>
      </c>
      <c r="R3040" t="str">
        <f>RIGHT(N3040,LEN(N3040)-SEARCH("/",  N3040,  1))</f>
        <v>spaces</v>
      </c>
      <c r="S3040" s="9">
        <f>(((J3040/60)/60)/24)+DATE(1970,1,1)+(-5/24)</f>
        <v>42373.043946759259</v>
      </c>
      <c r="T3040" s="9">
        <f>(((I3040/60)/60)/24)+DATE(1970,1,1)+(-5/24)</f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E3041/D3041 * 100</f>
        <v>108.71389999999998</v>
      </c>
      <c r="P3041" s="5">
        <f>E3041/L3041</f>
        <v>92.130423728813554</v>
      </c>
      <c r="Q3041" t="str">
        <f>LEFT(N3041,SEARCH("/",  N3041,  1)-1)</f>
        <v>theater</v>
      </c>
      <c r="R3041" t="str">
        <f>RIGHT(N3041,LEN(N3041)-SEARCH("/",  N3041,  1))</f>
        <v>spaces</v>
      </c>
      <c r="S3041" s="9">
        <f>(((J3041/60)/60)/24)+DATE(1970,1,1)+(-5/24)</f>
        <v>41610.586087962962</v>
      </c>
      <c r="T3041" s="9">
        <f>(((I3041/60)/60)/24)+DATE(1970,1,1)+(-5/24)</f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E3042/D3042 * 100</f>
        <v>107.5</v>
      </c>
      <c r="P3042" s="5">
        <f>E3042/L3042</f>
        <v>76.785714285714292</v>
      </c>
      <c r="Q3042" t="str">
        <f>LEFT(N3042,SEARCH("/",  N3042,  1)-1)</f>
        <v>theater</v>
      </c>
      <c r="R3042" t="str">
        <f>RIGHT(N3042,LEN(N3042)-SEARCH("/",  N3042,  1))</f>
        <v>spaces</v>
      </c>
      <c r="S3042" s="9">
        <f>(((J3042/60)/60)/24)+DATE(1970,1,1)+(-5/24)</f>
        <v>42177.583576388883</v>
      </c>
      <c r="T3042" s="9">
        <f>(((I3042/60)/60)/24)+DATE(1970,1,1)+(-5/24)</f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E3043/D3043 * 100</f>
        <v>110.48192771084338</v>
      </c>
      <c r="P3043" s="5">
        <f>E3043/L3043</f>
        <v>96.526315789473685</v>
      </c>
      <c r="Q3043" t="str">
        <f>LEFT(N3043,SEARCH("/",  N3043,  1)-1)</f>
        <v>theater</v>
      </c>
      <c r="R3043" t="str">
        <f>RIGHT(N3043,LEN(N3043)-SEARCH("/",  N3043,  1))</f>
        <v>spaces</v>
      </c>
      <c r="S3043" s="9">
        <f>(((J3043/60)/60)/24)+DATE(1970,1,1)+(-5/24)</f>
        <v>42359.660277777781</v>
      </c>
      <c r="T3043" s="9">
        <f>(((I3043/60)/60)/24)+DATE(1970,1,1)+(-5/24)</f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E3044/D3044 * 100</f>
        <v>128</v>
      </c>
      <c r="P3044" s="5">
        <f>E3044/L3044</f>
        <v>51.891891891891895</v>
      </c>
      <c r="Q3044" t="str">
        <f>LEFT(N3044,SEARCH("/",  N3044,  1)-1)</f>
        <v>theater</v>
      </c>
      <c r="R3044" t="str">
        <f>RIGHT(N3044,LEN(N3044)-SEARCH("/",  N3044,  1))</f>
        <v>spaces</v>
      </c>
      <c r="S3044" s="9">
        <f>(((J3044/60)/60)/24)+DATE(1970,1,1)+(-5/24)</f>
        <v>42253.479710648149</v>
      </c>
      <c r="T3044" s="9">
        <f>(((I3044/60)/60)/24)+DATE(1970,1,1)+(-5/24)</f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E3045/D3045 * 100</f>
        <v>110.00666666666667</v>
      </c>
      <c r="P3045" s="5">
        <f>E3045/L3045</f>
        <v>128.9140625</v>
      </c>
      <c r="Q3045" t="str">
        <f>LEFT(N3045,SEARCH("/",  N3045,  1)-1)</f>
        <v>theater</v>
      </c>
      <c r="R3045" t="str">
        <f>RIGHT(N3045,LEN(N3045)-SEARCH("/",  N3045,  1))</f>
        <v>spaces</v>
      </c>
      <c r="S3045" s="9">
        <f>(((J3045/60)/60)/24)+DATE(1970,1,1)+(-5/24)</f>
        <v>42082.862256944441</v>
      </c>
      <c r="T3045" s="9">
        <f>(((I3045/60)/60)/24)+DATE(1970,1,1)+(-5/24)</f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E3046/D3046 * 100</f>
        <v>109.34166666666667</v>
      </c>
      <c r="P3046" s="5">
        <f>E3046/L3046</f>
        <v>84.108974358974365</v>
      </c>
      <c r="Q3046" t="str">
        <f>LEFT(N3046,SEARCH("/",  N3046,  1)-1)</f>
        <v>theater</v>
      </c>
      <c r="R3046" t="str">
        <f>RIGHT(N3046,LEN(N3046)-SEARCH("/",  N3046,  1))</f>
        <v>spaces</v>
      </c>
      <c r="S3046" s="9">
        <f>(((J3046/60)/60)/24)+DATE(1970,1,1)+(-5/24)</f>
        <v>42387.518495370365</v>
      </c>
      <c r="T3046" s="9">
        <f>(((I3046/60)/60)/24)+DATE(1970,1,1)+(-5/24)</f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E3047/D3047 * 100</f>
        <v>132.70650000000001</v>
      </c>
      <c r="P3047" s="5">
        <f>E3047/L3047</f>
        <v>82.941562500000003</v>
      </c>
      <c r="Q3047" t="str">
        <f>LEFT(N3047,SEARCH("/",  N3047,  1)-1)</f>
        <v>theater</v>
      </c>
      <c r="R3047" t="str">
        <f>RIGHT(N3047,LEN(N3047)-SEARCH("/",  N3047,  1))</f>
        <v>spaces</v>
      </c>
      <c r="S3047" s="9">
        <f>(((J3047/60)/60)/24)+DATE(1970,1,1)+(-5/24)</f>
        <v>41842.947395833333</v>
      </c>
      <c r="T3047" s="9">
        <f>(((I3047/60)/60)/24)+DATE(1970,1,1)+(-5/24)</f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E3048/D3048 * 100</f>
        <v>190.84810126582278</v>
      </c>
      <c r="P3048" s="5">
        <f>E3048/L3048</f>
        <v>259.94827586206895</v>
      </c>
      <c r="Q3048" t="str">
        <f>LEFT(N3048,SEARCH("/",  N3048,  1)-1)</f>
        <v>theater</v>
      </c>
      <c r="R3048" t="str">
        <f>RIGHT(N3048,LEN(N3048)-SEARCH("/",  N3048,  1))</f>
        <v>spaces</v>
      </c>
      <c r="S3048" s="9">
        <f>(((J3048/60)/60)/24)+DATE(1970,1,1)+(-5/24)</f>
        <v>41862.59474537037</v>
      </c>
      <c r="T3048" s="9">
        <f>(((I3048/60)/60)/24)+DATE(1970,1,1)+(-5/24)</f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E3049/D3049 * 100</f>
        <v>149</v>
      </c>
      <c r="P3049" s="5">
        <f>E3049/L3049</f>
        <v>37.25</v>
      </c>
      <c r="Q3049" t="str">
        <f>LEFT(N3049,SEARCH("/",  N3049,  1)-1)</f>
        <v>theater</v>
      </c>
      <c r="R3049" t="str">
        <f>RIGHT(N3049,LEN(N3049)-SEARCH("/",  N3049,  1))</f>
        <v>spaces</v>
      </c>
      <c r="S3049" s="9">
        <f>(((J3049/60)/60)/24)+DATE(1970,1,1)+(-5/24)</f>
        <v>42443.780717592592</v>
      </c>
      <c r="T3049" s="9">
        <f>(((I3049/60)/60)/24)+DATE(1970,1,1)+(-5/24)</f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E3050/D3050 * 100</f>
        <v>166.4</v>
      </c>
      <c r="P3050" s="5">
        <f>E3050/L3050</f>
        <v>177.02127659574469</v>
      </c>
      <c r="Q3050" t="str">
        <f>LEFT(N3050,SEARCH("/",  N3050,  1)-1)</f>
        <v>theater</v>
      </c>
      <c r="R3050" t="str">
        <f>RIGHT(N3050,LEN(N3050)-SEARCH("/",  N3050,  1))</f>
        <v>spaces</v>
      </c>
      <c r="S3050" s="9">
        <f>(((J3050/60)/60)/24)+DATE(1970,1,1)+(-5/24)</f>
        <v>41975.692847222213</v>
      </c>
      <c r="T3050" s="9">
        <f>(((I3050/60)/60)/24)+DATE(1970,1,1)+(-5/24)</f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E3051/D3051 * 100</f>
        <v>106.66666666666667</v>
      </c>
      <c r="P3051" s="5">
        <f>E3051/L3051</f>
        <v>74.074074074074076</v>
      </c>
      <c r="Q3051" t="str">
        <f>LEFT(N3051,SEARCH("/",  N3051,  1)-1)</f>
        <v>theater</v>
      </c>
      <c r="R3051" t="str">
        <f>RIGHT(N3051,LEN(N3051)-SEARCH("/",  N3051,  1))</f>
        <v>spaces</v>
      </c>
      <c r="S3051" s="9">
        <f>(((J3051/60)/60)/24)+DATE(1970,1,1)+(-5/24)</f>
        <v>42138.806192129625</v>
      </c>
      <c r="T3051" s="9">
        <f>(((I3051/60)/60)/24)+DATE(1970,1,1)+(-5/24)</f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E3052/D3052 * 100</f>
        <v>106</v>
      </c>
      <c r="P3052" s="5">
        <f>E3052/L3052</f>
        <v>70.666666666666671</v>
      </c>
      <c r="Q3052" t="str">
        <f>LEFT(N3052,SEARCH("/",  N3052,  1)-1)</f>
        <v>theater</v>
      </c>
      <c r="R3052" t="str">
        <f>RIGHT(N3052,LEN(N3052)-SEARCH("/",  N3052,  1))</f>
        <v>spaces</v>
      </c>
      <c r="S3052" s="9">
        <f>(((J3052/60)/60)/24)+DATE(1970,1,1)+(-5/24)</f>
        <v>42464.960185185184</v>
      </c>
      <c r="T3052" s="9">
        <f>(((I3052/60)/60)/24)+DATE(1970,1,1)+(-5/24)</f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E3053/D3053 * 100</f>
        <v>23.62857142857143</v>
      </c>
      <c r="P3053" s="5">
        <f>E3053/L3053</f>
        <v>23.62857142857143</v>
      </c>
      <c r="Q3053" t="str">
        <f>LEFT(N3053,SEARCH("/",  N3053,  1)-1)</f>
        <v>theater</v>
      </c>
      <c r="R3053" t="str">
        <f>RIGHT(N3053,LEN(N3053)-SEARCH("/",  N3053,  1))</f>
        <v>spaces</v>
      </c>
      <c r="S3053" s="9">
        <f>(((J3053/60)/60)/24)+DATE(1970,1,1)+(-5/24)</f>
        <v>42744.207696759251</v>
      </c>
      <c r="T3053" s="9">
        <f>(((I3053/60)/60)/24)+DATE(1970,1,1)+(-5/24)</f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E3054/D3054 * 100</f>
        <v>0.15</v>
      </c>
      <c r="P3054" s="5">
        <f>E3054/L3054</f>
        <v>37.5</v>
      </c>
      <c r="Q3054" t="str">
        <f>LEFT(N3054,SEARCH("/",  N3054,  1)-1)</f>
        <v>theater</v>
      </c>
      <c r="R3054" t="str">
        <f>RIGHT(N3054,LEN(N3054)-SEARCH("/",  N3054,  1))</f>
        <v>spaces</v>
      </c>
      <c r="S3054" s="9">
        <f>(((J3054/60)/60)/24)+DATE(1970,1,1)+(-5/24)</f>
        <v>42122.461736111109</v>
      </c>
      <c r="T3054" s="9">
        <f>(((I3054/60)/60)/24)+DATE(1970,1,1)+(-5/24)</f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E3055/D3055 * 100</f>
        <v>0.4</v>
      </c>
      <c r="P3055" s="5">
        <f>E3055/L3055</f>
        <v>13.333333333333334</v>
      </c>
      <c r="Q3055" t="str">
        <f>LEFT(N3055,SEARCH("/",  N3055,  1)-1)</f>
        <v>theater</v>
      </c>
      <c r="R3055" t="str">
        <f>RIGHT(N3055,LEN(N3055)-SEARCH("/",  N3055,  1))</f>
        <v>spaces</v>
      </c>
      <c r="S3055" s="9">
        <f>(((J3055/60)/60)/24)+DATE(1970,1,1)+(-5/24)</f>
        <v>41862.553391203699</v>
      </c>
      <c r="T3055" s="9">
        <f>(((I3055/60)/60)/24)+DATE(1970,1,1)+(-5/24)</f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E3056/D3056 * 100</f>
        <v>0</v>
      </c>
      <c r="P3056" s="5" t="e">
        <f>E3056/L3056</f>
        <v>#DIV/0!</v>
      </c>
      <c r="Q3056" t="str">
        <f>LEFT(N3056,SEARCH("/",  N3056,  1)-1)</f>
        <v>theater</v>
      </c>
      <c r="R3056" t="str">
        <f>RIGHT(N3056,LEN(N3056)-SEARCH("/",  N3056,  1))</f>
        <v>spaces</v>
      </c>
      <c r="S3056" s="9">
        <f>(((J3056/60)/60)/24)+DATE(1970,1,1)+(-5/24)</f>
        <v>42027.624467592592</v>
      </c>
      <c r="T3056" s="9">
        <f>(((I3056/60)/60)/24)+DATE(1970,1,1)+(-5/24)</f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E3057/D3057 * 100</f>
        <v>5.0000000000000001E-3</v>
      </c>
      <c r="P3057" s="5">
        <f>E3057/L3057</f>
        <v>1</v>
      </c>
      <c r="Q3057" t="str">
        <f>LEFT(N3057,SEARCH("/",  N3057,  1)-1)</f>
        <v>theater</v>
      </c>
      <c r="R3057" t="str">
        <f>RIGHT(N3057,LEN(N3057)-SEARCH("/",  N3057,  1))</f>
        <v>spaces</v>
      </c>
      <c r="S3057" s="9">
        <f>(((J3057/60)/60)/24)+DATE(1970,1,1)+(-5/24)</f>
        <v>41953.749884259254</v>
      </c>
      <c r="T3057" s="9">
        <f>(((I3057/60)/60)/24)+DATE(1970,1,1)+(-5/24)</f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E3058/D3058 * 100</f>
        <v>0</v>
      </c>
      <c r="P3058" s="5" t="e">
        <f>E3058/L3058</f>
        <v>#DIV/0!</v>
      </c>
      <c r="Q3058" t="str">
        <f>LEFT(N3058,SEARCH("/",  N3058,  1)-1)</f>
        <v>theater</v>
      </c>
      <c r="R3058" t="str">
        <f>RIGHT(N3058,LEN(N3058)-SEARCH("/",  N3058,  1))</f>
        <v>spaces</v>
      </c>
      <c r="S3058" s="9">
        <f>(((J3058/60)/60)/24)+DATE(1970,1,1)+(-5/24)</f>
        <v>41851.428055555552</v>
      </c>
      <c r="T3058" s="9">
        <f>(((I3058/60)/60)/24)+DATE(1970,1,1)+(-5/24)</f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E3059/D3059 * 100</f>
        <v>0</v>
      </c>
      <c r="P3059" s="5" t="e">
        <f>E3059/L3059</f>
        <v>#DIV/0!</v>
      </c>
      <c r="Q3059" t="str">
        <f>LEFT(N3059,SEARCH("/",  N3059,  1)-1)</f>
        <v>theater</v>
      </c>
      <c r="R3059" t="str">
        <f>RIGHT(N3059,LEN(N3059)-SEARCH("/",  N3059,  1))</f>
        <v>spaces</v>
      </c>
      <c r="S3059" s="9">
        <f>(((J3059/60)/60)/24)+DATE(1970,1,1)+(-5/24)</f>
        <v>42433.442256944443</v>
      </c>
      <c r="T3059" s="9">
        <f>(((I3059/60)/60)/24)+DATE(1970,1,1)+(-5/24)</f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E3060/D3060 * 100</f>
        <v>1.6666666666666666E-2</v>
      </c>
      <c r="P3060" s="5">
        <f>E3060/L3060</f>
        <v>1</v>
      </c>
      <c r="Q3060" t="str">
        <f>LEFT(N3060,SEARCH("/",  N3060,  1)-1)</f>
        <v>theater</v>
      </c>
      <c r="R3060" t="str">
        <f>RIGHT(N3060,LEN(N3060)-SEARCH("/",  N3060,  1))</f>
        <v>spaces</v>
      </c>
      <c r="S3060" s="9">
        <f>(((J3060/60)/60)/24)+DATE(1970,1,1)+(-5/24)</f>
        <v>42460.165972222218</v>
      </c>
      <c r="T3060" s="9">
        <f>(((I3060/60)/60)/24)+DATE(1970,1,1)+(-5/24)</f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E3061/D3061 * 100</f>
        <v>3.0066666666666664</v>
      </c>
      <c r="P3061" s="5">
        <f>E3061/L3061</f>
        <v>41</v>
      </c>
      <c r="Q3061" t="str">
        <f>LEFT(N3061,SEARCH("/",  N3061,  1)-1)</f>
        <v>theater</v>
      </c>
      <c r="R3061" t="str">
        <f>RIGHT(N3061,LEN(N3061)-SEARCH("/",  N3061,  1))</f>
        <v>spaces</v>
      </c>
      <c r="S3061" s="9">
        <f>(((J3061/60)/60)/24)+DATE(1970,1,1)+(-5/24)</f>
        <v>41829.727384259255</v>
      </c>
      <c r="T3061" s="9">
        <f>(((I3061/60)/60)/24)+DATE(1970,1,1)+(-5/24)</f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E3062/D3062 * 100</f>
        <v>0.15227272727272728</v>
      </c>
      <c r="P3062" s="5">
        <f>E3062/L3062</f>
        <v>55.833333333333336</v>
      </c>
      <c r="Q3062" t="str">
        <f>LEFT(N3062,SEARCH("/",  N3062,  1)-1)</f>
        <v>theater</v>
      </c>
      <c r="R3062" t="str">
        <f>RIGHT(N3062,LEN(N3062)-SEARCH("/",  N3062,  1))</f>
        <v>spaces</v>
      </c>
      <c r="S3062" s="9">
        <f>(((J3062/60)/60)/24)+DATE(1970,1,1)+(-5/24)</f>
        <v>42245.066365740735</v>
      </c>
      <c r="T3062" s="9">
        <f>(((I3062/60)/60)/24)+DATE(1970,1,1)+(-5/24)</f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E3063/D3063 * 100</f>
        <v>0</v>
      </c>
      <c r="P3063" s="5" t="e">
        <f>E3063/L3063</f>
        <v>#DIV/0!</v>
      </c>
      <c r="Q3063" t="str">
        <f>LEFT(N3063,SEARCH("/",  N3063,  1)-1)</f>
        <v>theater</v>
      </c>
      <c r="R3063" t="str">
        <f>RIGHT(N3063,LEN(N3063)-SEARCH("/",  N3063,  1))</f>
        <v>spaces</v>
      </c>
      <c r="S3063" s="9">
        <f>(((J3063/60)/60)/24)+DATE(1970,1,1)+(-5/24)</f>
        <v>41834.575787037036</v>
      </c>
      <c r="T3063" s="9">
        <f>(((I3063/60)/60)/24)+DATE(1970,1,1)+(-5/24)</f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E3064/D3064 * 100</f>
        <v>66.84</v>
      </c>
      <c r="P3064" s="5">
        <f>E3064/L3064</f>
        <v>99.761194029850742</v>
      </c>
      <c r="Q3064" t="str">
        <f>LEFT(N3064,SEARCH("/",  N3064,  1)-1)</f>
        <v>theater</v>
      </c>
      <c r="R3064" t="str">
        <f>RIGHT(N3064,LEN(N3064)-SEARCH("/",  N3064,  1))</f>
        <v>spaces</v>
      </c>
      <c r="S3064" s="9">
        <f>(((J3064/60)/60)/24)+DATE(1970,1,1)+(-5/24)</f>
        <v>42248.3274537037</v>
      </c>
      <c r="T3064" s="9">
        <f>(((I3064/60)/60)/24)+DATE(1970,1,1)+(-5/24)</f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E3065/D3065 * 100</f>
        <v>19.566666666666666</v>
      </c>
      <c r="P3065" s="5">
        <f>E3065/L3065</f>
        <v>25.521739130434781</v>
      </c>
      <c r="Q3065" t="str">
        <f>LEFT(N3065,SEARCH("/",  N3065,  1)-1)</f>
        <v>theater</v>
      </c>
      <c r="R3065" t="str">
        <f>RIGHT(N3065,LEN(N3065)-SEARCH("/",  N3065,  1))</f>
        <v>spaces</v>
      </c>
      <c r="S3065" s="9">
        <f>(((J3065/60)/60)/24)+DATE(1970,1,1)+(-5/24)</f>
        <v>42630.714560185181</v>
      </c>
      <c r="T3065" s="9">
        <f>(((I3065/60)/60)/24)+DATE(1970,1,1)+(-5/24)</f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E3066/D3066 * 100</f>
        <v>11.294666666666666</v>
      </c>
      <c r="P3066" s="5">
        <f>E3066/L3066</f>
        <v>117.65277777777777</v>
      </c>
      <c r="Q3066" t="str">
        <f>LEFT(N3066,SEARCH("/",  N3066,  1)-1)</f>
        <v>theater</v>
      </c>
      <c r="R3066" t="str">
        <f>RIGHT(N3066,LEN(N3066)-SEARCH("/",  N3066,  1))</f>
        <v>spaces</v>
      </c>
      <c r="S3066" s="9">
        <f>(((J3066/60)/60)/24)+DATE(1970,1,1)+(-5/24)</f>
        <v>42298.9218287037</v>
      </c>
      <c r="T3066" s="9">
        <f>(((I3066/60)/60)/24)+DATE(1970,1,1)+(-5/24)</f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E3067/D3067 * 100</f>
        <v>0.04</v>
      </c>
      <c r="P3067" s="5">
        <f>E3067/L3067</f>
        <v>5</v>
      </c>
      <c r="Q3067" t="str">
        <f>LEFT(N3067,SEARCH("/",  N3067,  1)-1)</f>
        <v>theater</v>
      </c>
      <c r="R3067" t="str">
        <f>RIGHT(N3067,LEN(N3067)-SEARCH("/",  N3067,  1))</f>
        <v>spaces</v>
      </c>
      <c r="S3067" s="9">
        <f>(((J3067/60)/60)/24)+DATE(1970,1,1)+(-5/24)</f>
        <v>41824.846898148149</v>
      </c>
      <c r="T3067" s="9">
        <f>(((I3067/60)/60)/24)+DATE(1970,1,1)+(-5/24)</f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E3068/D3068 * 100</f>
        <v>11.985714285714286</v>
      </c>
      <c r="P3068" s="5">
        <f>E3068/L3068</f>
        <v>2796.6666666666665</v>
      </c>
      <c r="Q3068" t="str">
        <f>LEFT(N3068,SEARCH("/",  N3068,  1)-1)</f>
        <v>theater</v>
      </c>
      <c r="R3068" t="str">
        <f>RIGHT(N3068,LEN(N3068)-SEARCH("/",  N3068,  1))</f>
        <v>spaces</v>
      </c>
      <c r="S3068" s="9">
        <f>(((J3068/60)/60)/24)+DATE(1970,1,1)+(-5/24)</f>
        <v>42531.020104166666</v>
      </c>
      <c r="T3068" s="9">
        <f>(((I3068/60)/60)/24)+DATE(1970,1,1)+(-5/24)</f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E3069/D3069 * 100</f>
        <v>2.5</v>
      </c>
      <c r="P3069" s="5">
        <f>E3069/L3069</f>
        <v>200</v>
      </c>
      <c r="Q3069" t="str">
        <f>LEFT(N3069,SEARCH("/",  N3069,  1)-1)</f>
        <v>theater</v>
      </c>
      <c r="R3069" t="str">
        <f>RIGHT(N3069,LEN(N3069)-SEARCH("/",  N3069,  1))</f>
        <v>spaces</v>
      </c>
      <c r="S3069" s="9">
        <f>(((J3069/60)/60)/24)+DATE(1970,1,1)+(-5/24)</f>
        <v>42226.730081018519</v>
      </c>
      <c r="T3069" s="9">
        <f>(((I3069/60)/60)/24)+DATE(1970,1,1)+(-5/24)</f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E3070/D3070 * 100</f>
        <v>6.9999999999999993E-2</v>
      </c>
      <c r="P3070" s="5">
        <f>E3070/L3070</f>
        <v>87.5</v>
      </c>
      <c r="Q3070" t="str">
        <f>LEFT(N3070,SEARCH("/",  N3070,  1)-1)</f>
        <v>theater</v>
      </c>
      <c r="R3070" t="str">
        <f>RIGHT(N3070,LEN(N3070)-SEARCH("/",  N3070,  1))</f>
        <v>spaces</v>
      </c>
      <c r="S3070" s="9">
        <f>(((J3070/60)/60)/24)+DATE(1970,1,1)+(-5/24)</f>
        <v>42263.483240740738</v>
      </c>
      <c r="T3070" s="9">
        <f>(((I3070/60)/60)/24)+DATE(1970,1,1)+(-5/24)</f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E3071/D3071 * 100</f>
        <v>14.099999999999998</v>
      </c>
      <c r="P3071" s="5">
        <f>E3071/L3071</f>
        <v>20.142857142857142</v>
      </c>
      <c r="Q3071" t="str">
        <f>LEFT(N3071,SEARCH("/",  N3071,  1)-1)</f>
        <v>theater</v>
      </c>
      <c r="R3071" t="str">
        <f>RIGHT(N3071,LEN(N3071)-SEARCH("/",  N3071,  1))</f>
        <v>spaces</v>
      </c>
      <c r="S3071" s="9">
        <f>(((J3071/60)/60)/24)+DATE(1970,1,1)+(-5/24)</f>
        <v>41957.625393518516</v>
      </c>
      <c r="T3071" s="9">
        <f>(((I3071/60)/60)/24)+DATE(1970,1,1)+(-5/24)</f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E3072/D3072 * 100</f>
        <v>3.34</v>
      </c>
      <c r="P3072" s="5">
        <f>E3072/L3072</f>
        <v>20.875</v>
      </c>
      <c r="Q3072" t="str">
        <f>LEFT(N3072,SEARCH("/",  N3072,  1)-1)</f>
        <v>theater</v>
      </c>
      <c r="R3072" t="str">
        <f>RIGHT(N3072,LEN(N3072)-SEARCH("/",  N3072,  1))</f>
        <v>spaces</v>
      </c>
      <c r="S3072" s="9">
        <f>(((J3072/60)/60)/24)+DATE(1970,1,1)+(-5/24)</f>
        <v>42690.525104166663</v>
      </c>
      <c r="T3072" s="9">
        <f>(((I3072/60)/60)/24)+DATE(1970,1,1)+(-5/24)</f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E3073/D3073 * 100</f>
        <v>59.774999999999999</v>
      </c>
      <c r="P3073" s="5">
        <f>E3073/L3073</f>
        <v>61.307692307692307</v>
      </c>
      <c r="Q3073" t="str">
        <f>LEFT(N3073,SEARCH("/",  N3073,  1)-1)</f>
        <v>theater</v>
      </c>
      <c r="R3073" t="str">
        <f>RIGHT(N3073,LEN(N3073)-SEARCH("/",  N3073,  1))</f>
        <v>spaces</v>
      </c>
      <c r="S3073" s="9">
        <f>(((J3073/60)/60)/24)+DATE(1970,1,1)+(-5/24)</f>
        <v>42097.524085648147</v>
      </c>
      <c r="T3073" s="9">
        <f>(((I3073/60)/60)/24)+DATE(1970,1,1)+(-5/24)</f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E3074/D3074 * 100</f>
        <v>1.6666666666666666E-2</v>
      </c>
      <c r="P3074" s="5">
        <f>E3074/L3074</f>
        <v>1</v>
      </c>
      <c r="Q3074" t="str">
        <f>LEFT(N3074,SEARCH("/",  N3074,  1)-1)</f>
        <v>theater</v>
      </c>
      <c r="R3074" t="str">
        <f>RIGHT(N3074,LEN(N3074)-SEARCH("/",  N3074,  1))</f>
        <v>spaces</v>
      </c>
      <c r="S3074" s="9">
        <f>(((J3074/60)/60)/24)+DATE(1970,1,1)+(-5/24)</f>
        <v>42658.482199074067</v>
      </c>
      <c r="T3074" s="9">
        <f>(((I3074/60)/60)/24)+DATE(1970,1,1)+(-5/24)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E3075/D3075 * 100</f>
        <v>2.3035714285714284E-2</v>
      </c>
      <c r="P3075" s="5">
        <f>E3075/L3075</f>
        <v>92.142857142857139</v>
      </c>
      <c r="Q3075" t="str">
        <f>LEFT(N3075,SEARCH("/",  N3075,  1)-1)</f>
        <v>theater</v>
      </c>
      <c r="R3075" t="str">
        <f>RIGHT(N3075,LEN(N3075)-SEARCH("/",  N3075,  1))</f>
        <v>spaces</v>
      </c>
      <c r="S3075" s="9">
        <f>(((J3075/60)/60)/24)+DATE(1970,1,1)+(-5/24)</f>
        <v>42111.475694444445</v>
      </c>
      <c r="T3075" s="9">
        <f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E3076/D3076 * 100</f>
        <v>8.8000000000000009E-2</v>
      </c>
      <c r="P3076" s="5">
        <f>E3076/L3076</f>
        <v>7.333333333333333</v>
      </c>
      <c r="Q3076" t="str">
        <f>LEFT(N3076,SEARCH("/",  N3076,  1)-1)</f>
        <v>theater</v>
      </c>
      <c r="R3076" t="str">
        <f>RIGHT(N3076,LEN(N3076)-SEARCH("/",  N3076,  1))</f>
        <v>spaces</v>
      </c>
      <c r="S3076" s="9">
        <f>(((J3076/60)/60)/24)+DATE(1970,1,1)+(-5/24)</f>
        <v>42409.362951388881</v>
      </c>
      <c r="T3076" s="9">
        <f>(((I3076/60)/60)/24)+DATE(1970,1,1)+(-5/24)</f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E3077/D3077 * 100</f>
        <v>8.64</v>
      </c>
      <c r="P3077" s="5">
        <f>E3077/L3077</f>
        <v>64.8</v>
      </c>
      <c r="Q3077" t="str">
        <f>LEFT(N3077,SEARCH("/",  N3077,  1)-1)</f>
        <v>theater</v>
      </c>
      <c r="R3077" t="str">
        <f>RIGHT(N3077,LEN(N3077)-SEARCH("/",  N3077,  1))</f>
        <v>spaces</v>
      </c>
      <c r="S3077" s="9">
        <f>(((J3077/60)/60)/24)+DATE(1970,1,1)+(-5/24)</f>
        <v>42550.893981481473</v>
      </c>
      <c r="T3077" s="9">
        <f>(((I3077/60)/60)/24)+DATE(1970,1,1)+(-5/24)</f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E3078/D3078 * 100</f>
        <v>15.06</v>
      </c>
      <c r="P3078" s="5">
        <f>E3078/L3078</f>
        <v>30.12</v>
      </c>
      <c r="Q3078" t="str">
        <f>LEFT(N3078,SEARCH("/",  N3078,  1)-1)</f>
        <v>theater</v>
      </c>
      <c r="R3078" t="str">
        <f>RIGHT(N3078,LEN(N3078)-SEARCH("/",  N3078,  1))</f>
        <v>spaces</v>
      </c>
      <c r="S3078" s="9">
        <f>(((J3078/60)/60)/24)+DATE(1970,1,1)+(-5/24)</f>
        <v>42226.443553240737</v>
      </c>
      <c r="T3078" s="9">
        <f>(((I3078/60)/60)/24)+DATE(1970,1,1)+(-5/24)</f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E3079/D3079 * 100</f>
        <v>0.47727272727272729</v>
      </c>
      <c r="P3079" s="5">
        <f>E3079/L3079</f>
        <v>52.5</v>
      </c>
      <c r="Q3079" t="str">
        <f>LEFT(N3079,SEARCH("/",  N3079,  1)-1)</f>
        <v>theater</v>
      </c>
      <c r="R3079" t="str">
        <f>RIGHT(N3079,LEN(N3079)-SEARCH("/",  N3079,  1))</f>
        <v>spaces</v>
      </c>
      <c r="S3079" s="9">
        <f>(((J3079/60)/60)/24)+DATE(1970,1,1)+(-5/24)</f>
        <v>42766.74858796296</v>
      </c>
      <c r="T3079" s="9">
        <f>(((I3079/60)/60)/24)+DATE(1970,1,1)+(-5/24)</f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E3080/D3080 * 100</f>
        <v>0.11833333333333333</v>
      </c>
      <c r="P3080" s="5">
        <f>E3080/L3080</f>
        <v>23.666666666666668</v>
      </c>
      <c r="Q3080" t="str">
        <f>LEFT(N3080,SEARCH("/",  N3080,  1)-1)</f>
        <v>theater</v>
      </c>
      <c r="R3080" t="str">
        <f>RIGHT(N3080,LEN(N3080)-SEARCH("/",  N3080,  1))</f>
        <v>spaces</v>
      </c>
      <c r="S3080" s="9">
        <f>(((J3080/60)/60)/24)+DATE(1970,1,1)+(-5/24)</f>
        <v>42030.930497685178</v>
      </c>
      <c r="T3080" s="9">
        <f>(((I3080/60)/60)/24)+DATE(1970,1,1)+(-5/24)</f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E3081/D3081 * 100</f>
        <v>0.8417399858735245</v>
      </c>
      <c r="P3081" s="5">
        <f>E3081/L3081</f>
        <v>415.77777777777777</v>
      </c>
      <c r="Q3081" t="str">
        <f>LEFT(N3081,SEARCH("/",  N3081,  1)-1)</f>
        <v>theater</v>
      </c>
      <c r="R3081" t="str">
        <f>RIGHT(N3081,LEN(N3081)-SEARCH("/",  N3081,  1))</f>
        <v>spaces</v>
      </c>
      <c r="S3081" s="9">
        <f>(((J3081/60)/60)/24)+DATE(1970,1,1)+(-5/24)</f>
        <v>42055.50503472222</v>
      </c>
      <c r="T3081" s="9">
        <f>(((I3081/60)/60)/24)+DATE(1970,1,1)+(-5/24)</f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E3082/D3082 * 100</f>
        <v>1.8799999999999997E-2</v>
      </c>
      <c r="P3082" s="5">
        <f>E3082/L3082</f>
        <v>53.714285714285715</v>
      </c>
      <c r="Q3082" t="str">
        <f>LEFT(N3082,SEARCH("/",  N3082,  1)-1)</f>
        <v>theater</v>
      </c>
      <c r="R3082" t="str">
        <f>RIGHT(N3082,LEN(N3082)-SEARCH("/",  N3082,  1))</f>
        <v>spaces</v>
      </c>
      <c r="S3082" s="9">
        <f>(((J3082/60)/60)/24)+DATE(1970,1,1)+(-5/24)</f>
        <v>41939.8199537037</v>
      </c>
      <c r="T3082" s="9">
        <f>(((I3082/60)/60)/24)+DATE(1970,1,1)+(-5/24)</f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E3083/D3083 * 100</f>
        <v>0.21029999999999999</v>
      </c>
      <c r="P3083" s="5">
        <f>E3083/L3083</f>
        <v>420.6</v>
      </c>
      <c r="Q3083" t="str">
        <f>LEFT(N3083,SEARCH("/",  N3083,  1)-1)</f>
        <v>theater</v>
      </c>
      <c r="R3083" t="str">
        <f>RIGHT(N3083,LEN(N3083)-SEARCH("/",  N3083,  1))</f>
        <v>spaces</v>
      </c>
      <c r="S3083" s="9">
        <f>(((J3083/60)/60)/24)+DATE(1970,1,1)+(-5/24)</f>
        <v>42236.973275462959</v>
      </c>
      <c r="T3083" s="9">
        <f>(((I3083/60)/60)/24)+DATE(1970,1,1)+(-5/24)</f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E3084/D3084 * 100</f>
        <v>0</v>
      </c>
      <c r="P3084" s="5" t="e">
        <f>E3084/L3084</f>
        <v>#DIV/0!</v>
      </c>
      <c r="Q3084" t="str">
        <f>LEFT(N3084,SEARCH("/",  N3084,  1)-1)</f>
        <v>theater</v>
      </c>
      <c r="R3084" t="str">
        <f>RIGHT(N3084,LEN(N3084)-SEARCH("/",  N3084,  1))</f>
        <v>spaces</v>
      </c>
      <c r="S3084" s="9">
        <f>(((J3084/60)/60)/24)+DATE(1970,1,1)+(-5/24)</f>
        <v>42293.714652777773</v>
      </c>
      <c r="T3084" s="9">
        <f>(((I3084/60)/60)/24)+DATE(1970,1,1)+(-5/24)</f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E3085/D3085 * 100</f>
        <v>0.27999999999999997</v>
      </c>
      <c r="P3085" s="5">
        <f>E3085/L3085</f>
        <v>18.666666666666668</v>
      </c>
      <c r="Q3085" t="str">
        <f>LEFT(N3085,SEARCH("/",  N3085,  1)-1)</f>
        <v>theater</v>
      </c>
      <c r="R3085" t="str">
        <f>RIGHT(N3085,LEN(N3085)-SEARCH("/",  N3085,  1))</f>
        <v>spaces</v>
      </c>
      <c r="S3085" s="9">
        <f>(((J3085/60)/60)/24)+DATE(1970,1,1)+(-5/24)</f>
        <v>41853.355069444442</v>
      </c>
      <c r="T3085" s="9">
        <f>(((I3085/60)/60)/24)+DATE(1970,1,1)+(-5/24)</f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E3086/D3086 * 100</f>
        <v>11.57920670115792</v>
      </c>
      <c r="P3086" s="5">
        <f>E3086/L3086</f>
        <v>78.333333333333329</v>
      </c>
      <c r="Q3086" t="str">
        <f>LEFT(N3086,SEARCH("/",  N3086,  1)-1)</f>
        <v>theater</v>
      </c>
      <c r="R3086" t="str">
        <f>RIGHT(N3086,LEN(N3086)-SEARCH("/",  N3086,  1))</f>
        <v>spaces</v>
      </c>
      <c r="S3086" s="9">
        <f>(((J3086/60)/60)/24)+DATE(1970,1,1)+(-5/24)</f>
        <v>42100.515405092585</v>
      </c>
      <c r="T3086" s="9">
        <f>(((I3086/60)/60)/24)+DATE(1970,1,1)+(-5/24)</f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E3087/D3087 * 100</f>
        <v>2.44</v>
      </c>
      <c r="P3087" s="5">
        <f>E3087/L3087</f>
        <v>67.777777777777771</v>
      </c>
      <c r="Q3087" t="str">
        <f>LEFT(N3087,SEARCH("/",  N3087,  1)-1)</f>
        <v>theater</v>
      </c>
      <c r="R3087" t="str">
        <f>RIGHT(N3087,LEN(N3087)-SEARCH("/",  N3087,  1))</f>
        <v>spaces</v>
      </c>
      <c r="S3087" s="9">
        <f>(((J3087/60)/60)/24)+DATE(1970,1,1)+(-5/24)</f>
        <v>42246.675451388881</v>
      </c>
      <c r="T3087" s="9">
        <f>(((I3087/60)/60)/24)+DATE(1970,1,1)+(-5/24)</f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E3088/D3088 * 100</f>
        <v>0.25</v>
      </c>
      <c r="P3088" s="5">
        <f>E3088/L3088</f>
        <v>16.666666666666668</v>
      </c>
      <c r="Q3088" t="str">
        <f>LEFT(N3088,SEARCH("/",  N3088,  1)-1)</f>
        <v>theater</v>
      </c>
      <c r="R3088" t="str">
        <f>RIGHT(N3088,LEN(N3088)-SEARCH("/",  N3088,  1))</f>
        <v>spaces</v>
      </c>
      <c r="S3088" s="9">
        <f>(((J3088/60)/60)/24)+DATE(1970,1,1)+(-5/24)</f>
        <v>42173.462488425925</v>
      </c>
      <c r="T3088" s="9">
        <f>(((I3088/60)/60)/24)+DATE(1970,1,1)+(-5/24)</f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E3089/D3089 * 100</f>
        <v>0.625</v>
      </c>
      <c r="P3089" s="5">
        <f>E3089/L3089</f>
        <v>62.5</v>
      </c>
      <c r="Q3089" t="str">
        <f>LEFT(N3089,SEARCH("/",  N3089,  1)-1)</f>
        <v>theater</v>
      </c>
      <c r="R3089" t="str">
        <f>RIGHT(N3089,LEN(N3089)-SEARCH("/",  N3089,  1))</f>
        <v>spaces</v>
      </c>
      <c r="S3089" s="9">
        <f>(((J3089/60)/60)/24)+DATE(1970,1,1)+(-5/24)</f>
        <v>42664.942013888889</v>
      </c>
      <c r="T3089" s="9">
        <f>(((I3089/60)/60)/24)+DATE(1970,1,1)+(-5/24)</f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E3090/D3090 * 100</f>
        <v>0.19384615384615383</v>
      </c>
      <c r="P3090" s="5">
        <f>E3090/L3090</f>
        <v>42</v>
      </c>
      <c r="Q3090" t="str">
        <f>LEFT(N3090,SEARCH("/",  N3090,  1)-1)</f>
        <v>theater</v>
      </c>
      <c r="R3090" t="str">
        <f>RIGHT(N3090,LEN(N3090)-SEARCH("/",  N3090,  1))</f>
        <v>spaces</v>
      </c>
      <c r="S3090" s="9">
        <f>(((J3090/60)/60)/24)+DATE(1970,1,1)+(-5/24)</f>
        <v>41981.363969907405</v>
      </c>
      <c r="T3090" s="9">
        <f>(((I3090/60)/60)/24)+DATE(1970,1,1)+(-5/24)</f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E3091/D3091 * 100</f>
        <v>23.416</v>
      </c>
      <c r="P3091" s="5">
        <f>E3091/L3091</f>
        <v>130.0888888888889</v>
      </c>
      <c r="Q3091" t="str">
        <f>LEFT(N3091,SEARCH("/",  N3091,  1)-1)</f>
        <v>theater</v>
      </c>
      <c r="R3091" t="str">
        <f>RIGHT(N3091,LEN(N3091)-SEARCH("/",  N3091,  1))</f>
        <v>spaces</v>
      </c>
      <c r="S3091" s="9">
        <f>(((J3091/60)/60)/24)+DATE(1970,1,1)+(-5/24)</f>
        <v>42528.334293981483</v>
      </c>
      <c r="T3091" s="9">
        <f>(((I3091/60)/60)/24)+DATE(1970,1,1)+(-5/24)</f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E3092/D3092 * 100</f>
        <v>5.0808888888888886</v>
      </c>
      <c r="P3092" s="5">
        <f>E3092/L3092</f>
        <v>1270.2222222222222</v>
      </c>
      <c r="Q3092" t="str">
        <f>LEFT(N3092,SEARCH("/",  N3092,  1)-1)</f>
        <v>theater</v>
      </c>
      <c r="R3092" t="str">
        <f>RIGHT(N3092,LEN(N3092)-SEARCH("/",  N3092,  1))</f>
        <v>spaces</v>
      </c>
      <c r="S3092" s="9">
        <f>(((J3092/60)/60)/24)+DATE(1970,1,1)+(-5/24)</f>
        <v>42065.610474537032</v>
      </c>
      <c r="T3092" s="9">
        <f>(((I3092/60)/60)/24)+DATE(1970,1,1)+(-5/24)</f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E3093/D3093 * 100</f>
        <v>15.920000000000002</v>
      </c>
      <c r="P3093" s="5">
        <f>E3093/L3093</f>
        <v>88.444444444444443</v>
      </c>
      <c r="Q3093" t="str">
        <f>LEFT(N3093,SEARCH("/",  N3093,  1)-1)</f>
        <v>theater</v>
      </c>
      <c r="R3093" t="str">
        <f>RIGHT(N3093,LEN(N3093)-SEARCH("/",  N3093,  1))</f>
        <v>spaces</v>
      </c>
      <c r="S3093" s="9">
        <f>(((J3093/60)/60)/24)+DATE(1970,1,1)+(-5/24)</f>
        <v>42566.740081018514</v>
      </c>
      <c r="T3093" s="9">
        <f>(((I3093/60)/60)/24)+DATE(1970,1,1)+(-5/24)</f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E3094/D3094 * 100</f>
        <v>1.1831900000000002</v>
      </c>
      <c r="P3094" s="5">
        <f>E3094/L3094</f>
        <v>56.342380952380957</v>
      </c>
      <c r="Q3094" t="str">
        <f>LEFT(N3094,SEARCH("/",  N3094,  1)-1)</f>
        <v>theater</v>
      </c>
      <c r="R3094" t="str">
        <f>RIGHT(N3094,LEN(N3094)-SEARCH("/",  N3094,  1))</f>
        <v>spaces</v>
      </c>
      <c r="S3094" s="9">
        <f>(((J3094/60)/60)/24)+DATE(1970,1,1)+(-5/24)</f>
        <v>42255.41101851852</v>
      </c>
      <c r="T3094" s="9">
        <f>(((I3094/60)/60)/24)+DATE(1970,1,1)+(-5/24)</f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E3095/D3095 * 100</f>
        <v>22.75</v>
      </c>
      <c r="P3095" s="5">
        <f>E3095/L3095</f>
        <v>53.529411764705884</v>
      </c>
      <c r="Q3095" t="str">
        <f>LEFT(N3095,SEARCH("/",  N3095,  1)-1)</f>
        <v>theater</v>
      </c>
      <c r="R3095" t="str">
        <f>RIGHT(N3095,LEN(N3095)-SEARCH("/",  N3095,  1))</f>
        <v>spaces</v>
      </c>
      <c r="S3095" s="9">
        <f>(((J3095/60)/60)/24)+DATE(1970,1,1)+(-5/24)</f>
        <v>41760.700706018513</v>
      </c>
      <c r="T3095" s="9">
        <f>(((I3095/60)/60)/24)+DATE(1970,1,1)+(-5/24)</f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E3096/D3096 * 100</f>
        <v>2.5000000000000001E-2</v>
      </c>
      <c r="P3096" s="5">
        <f>E3096/L3096</f>
        <v>25</v>
      </c>
      <c r="Q3096" t="str">
        <f>LEFT(N3096,SEARCH("/",  N3096,  1)-1)</f>
        <v>theater</v>
      </c>
      <c r="R3096" t="str">
        <f>RIGHT(N3096,LEN(N3096)-SEARCH("/",  N3096,  1))</f>
        <v>spaces</v>
      </c>
      <c r="S3096" s="9">
        <f>(((J3096/60)/60)/24)+DATE(1970,1,1)+(-5/24)</f>
        <v>42207.587453703702</v>
      </c>
      <c r="T3096" s="9">
        <f>(((I3096/60)/60)/24)+DATE(1970,1,1)+(-5/24)</f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E3097/D3097 * 100</f>
        <v>0.33512064343163539</v>
      </c>
      <c r="P3097" s="5">
        <f>E3097/L3097</f>
        <v>50</v>
      </c>
      <c r="Q3097" t="str">
        <f>LEFT(N3097,SEARCH("/",  N3097,  1)-1)</f>
        <v>theater</v>
      </c>
      <c r="R3097" t="str">
        <f>RIGHT(N3097,LEN(N3097)-SEARCH("/",  N3097,  1))</f>
        <v>spaces</v>
      </c>
      <c r="S3097" s="9">
        <f>(((J3097/60)/60)/24)+DATE(1970,1,1)+(-5/24)</f>
        <v>42522.81689814815</v>
      </c>
      <c r="T3097" s="9">
        <f>(((I3097/60)/60)/24)+DATE(1970,1,1)+(-5/24)</f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E3098/D3098 * 100</f>
        <v>3.9750000000000001</v>
      </c>
      <c r="P3098" s="5">
        <f>E3098/L3098</f>
        <v>56.785714285714285</v>
      </c>
      <c r="Q3098" t="str">
        <f>LEFT(N3098,SEARCH("/",  N3098,  1)-1)</f>
        <v>theater</v>
      </c>
      <c r="R3098" t="str">
        <f>RIGHT(N3098,LEN(N3098)-SEARCH("/",  N3098,  1))</f>
        <v>spaces</v>
      </c>
      <c r="S3098" s="9">
        <f>(((J3098/60)/60)/24)+DATE(1970,1,1)+(-5/24)</f>
        <v>42114.617199074077</v>
      </c>
      <c r="T3098" s="9">
        <f>(((I3098/60)/60)/24)+DATE(1970,1,1)+(-5/24)</f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E3099/D3099 * 100</f>
        <v>17.150000000000002</v>
      </c>
      <c r="P3099" s="5">
        <f>E3099/L3099</f>
        <v>40.833333333333336</v>
      </c>
      <c r="Q3099" t="str">
        <f>LEFT(N3099,SEARCH("/",  N3099,  1)-1)</f>
        <v>theater</v>
      </c>
      <c r="R3099" t="str">
        <f>RIGHT(N3099,LEN(N3099)-SEARCH("/",  N3099,  1))</f>
        <v>spaces</v>
      </c>
      <c r="S3099" s="9">
        <f>(((J3099/60)/60)/24)+DATE(1970,1,1)+(-5/24)</f>
        <v>42629.29515046296</v>
      </c>
      <c r="T3099" s="9">
        <f>(((I3099/60)/60)/24)+DATE(1970,1,1)+(-5/24)</f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E3100/D3100 * 100</f>
        <v>3.6080041046690612</v>
      </c>
      <c r="P3100" s="5">
        <f>E3100/L3100</f>
        <v>65.111111111111114</v>
      </c>
      <c r="Q3100" t="str">
        <f>LEFT(N3100,SEARCH("/",  N3100,  1)-1)</f>
        <v>theater</v>
      </c>
      <c r="R3100" t="str">
        <f>RIGHT(N3100,LEN(N3100)-SEARCH("/",  N3100,  1))</f>
        <v>spaces</v>
      </c>
      <c r="S3100" s="9">
        <f>(((J3100/60)/60)/24)+DATE(1970,1,1)+(-5/24)</f>
        <v>42359.58390046296</v>
      </c>
      <c r="T3100" s="9">
        <f>(((I3100/60)/60)/24)+DATE(1970,1,1)+(-5/24)</f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E3101/D3101 * 100</f>
        <v>13.900000000000002</v>
      </c>
      <c r="P3101" s="5">
        <f>E3101/L3101</f>
        <v>55.6</v>
      </c>
      <c r="Q3101" t="str">
        <f>LEFT(N3101,SEARCH("/",  N3101,  1)-1)</f>
        <v>theater</v>
      </c>
      <c r="R3101" t="str">
        <f>RIGHT(N3101,LEN(N3101)-SEARCH("/",  N3101,  1))</f>
        <v>spaces</v>
      </c>
      <c r="S3101" s="9">
        <f>(((J3101/60)/60)/24)+DATE(1970,1,1)+(-5/24)</f>
        <v>42381.981377314813</v>
      </c>
      <c r="T3101" s="9">
        <f>(((I3101/60)/60)/24)+DATE(1970,1,1)+(-5/24)</f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E3102/D3102 * 100</f>
        <v>15.225</v>
      </c>
      <c r="P3102" s="5">
        <f>E3102/L3102</f>
        <v>140.53846153846155</v>
      </c>
      <c r="Q3102" t="str">
        <f>LEFT(N3102,SEARCH("/",  N3102,  1)-1)</f>
        <v>theater</v>
      </c>
      <c r="R3102" t="str">
        <f>RIGHT(N3102,LEN(N3102)-SEARCH("/",  N3102,  1))</f>
        <v>spaces</v>
      </c>
      <c r="S3102" s="9">
        <f>(((J3102/60)/60)/24)+DATE(1970,1,1)+(-5/24)</f>
        <v>41902.4140625</v>
      </c>
      <c r="T3102" s="9">
        <f>(((I3102/60)/60)/24)+DATE(1970,1,1)+(-5/24)</f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E3103/D3103 * 100</f>
        <v>12</v>
      </c>
      <c r="P3103" s="5">
        <f>E3103/L3103</f>
        <v>25</v>
      </c>
      <c r="Q3103" t="str">
        <f>LEFT(N3103,SEARCH("/",  N3103,  1)-1)</f>
        <v>theater</v>
      </c>
      <c r="R3103" t="str">
        <f>RIGHT(N3103,LEN(N3103)-SEARCH("/",  N3103,  1))</f>
        <v>spaces</v>
      </c>
      <c r="S3103" s="9">
        <f>(((J3103/60)/60)/24)+DATE(1970,1,1)+(-5/24)</f>
        <v>42171.175196759257</v>
      </c>
      <c r="T3103" s="9">
        <f>(((I3103/60)/60)/24)+DATE(1970,1,1)+(-5/24)</f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E3104/D3104 * 100</f>
        <v>39.112499999999997</v>
      </c>
      <c r="P3104" s="5">
        <f>E3104/L3104</f>
        <v>69.533333333333331</v>
      </c>
      <c r="Q3104" t="str">
        <f>LEFT(N3104,SEARCH("/",  N3104,  1)-1)</f>
        <v>theater</v>
      </c>
      <c r="R3104" t="str">
        <f>RIGHT(N3104,LEN(N3104)-SEARCH("/",  N3104,  1))</f>
        <v>spaces</v>
      </c>
      <c r="S3104" s="9">
        <f>(((J3104/60)/60)/24)+DATE(1970,1,1)+(-5/24)</f>
        <v>42555.132152777776</v>
      </c>
      <c r="T3104" s="9">
        <f>(((I3104/60)/60)/24)+DATE(1970,1,1)+(-5/24)</f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E3105/D3105 * 100</f>
        <v>0.26829268292682928</v>
      </c>
      <c r="P3105" s="5">
        <f>E3105/L3105</f>
        <v>5.5</v>
      </c>
      <c r="Q3105" t="str">
        <f>LEFT(N3105,SEARCH("/",  N3105,  1)-1)</f>
        <v>theater</v>
      </c>
      <c r="R3105" t="str">
        <f>RIGHT(N3105,LEN(N3105)-SEARCH("/",  N3105,  1))</f>
        <v>spaces</v>
      </c>
      <c r="S3105" s="9">
        <f>(((J3105/60)/60)/24)+DATE(1970,1,1)+(-5/24)</f>
        <v>42106.94798611111</v>
      </c>
      <c r="T3105" s="9">
        <f>(((I3105/60)/60)/24)+DATE(1970,1,1)+(-5/24)</f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E3106/D3106 * 100</f>
        <v>29.625</v>
      </c>
      <c r="P3106" s="5">
        <f>E3106/L3106</f>
        <v>237</v>
      </c>
      <c r="Q3106" t="str">
        <f>LEFT(N3106,SEARCH("/",  N3106,  1)-1)</f>
        <v>theater</v>
      </c>
      <c r="R3106" t="str">
        <f>RIGHT(N3106,LEN(N3106)-SEARCH("/",  N3106,  1))</f>
        <v>spaces</v>
      </c>
      <c r="S3106" s="9">
        <f>(((J3106/60)/60)/24)+DATE(1970,1,1)+(-5/24)</f>
        <v>42006.70035879629</v>
      </c>
      <c r="T3106" s="9">
        <f>(((I3106/60)/60)/24)+DATE(1970,1,1)+(-5/24)</f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E3107/D3107 * 100</f>
        <v>42.360992301112063</v>
      </c>
      <c r="P3107" s="5">
        <f>E3107/L3107</f>
        <v>79.870967741935488</v>
      </c>
      <c r="Q3107" t="str">
        <f>LEFT(N3107,SEARCH("/",  N3107,  1)-1)</f>
        <v>theater</v>
      </c>
      <c r="R3107" t="str">
        <f>RIGHT(N3107,LEN(N3107)-SEARCH("/",  N3107,  1))</f>
        <v>spaces</v>
      </c>
      <c r="S3107" s="9">
        <f>(((J3107/60)/60)/24)+DATE(1970,1,1)+(-5/24)</f>
        <v>41876.510601851849</v>
      </c>
      <c r="T3107" s="9">
        <f>(((I3107/60)/60)/24)+DATE(1970,1,1)+(-5/24)</f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E3108/D3108 * 100</f>
        <v>4.1000000000000005</v>
      </c>
      <c r="P3108" s="5">
        <f>E3108/L3108</f>
        <v>10.25</v>
      </c>
      <c r="Q3108" t="str">
        <f>LEFT(N3108,SEARCH("/",  N3108,  1)-1)</f>
        <v>theater</v>
      </c>
      <c r="R3108" t="str">
        <f>RIGHT(N3108,LEN(N3108)-SEARCH("/",  N3108,  1))</f>
        <v>spaces</v>
      </c>
      <c r="S3108" s="9">
        <f>(((J3108/60)/60)/24)+DATE(1970,1,1)+(-5/24)</f>
        <v>42241.22078703704</v>
      </c>
      <c r="T3108" s="9">
        <f>(((I3108/60)/60)/24)+DATE(1970,1,1)+(-5/24)</f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E3109/D3109 * 100</f>
        <v>19.762499999999999</v>
      </c>
      <c r="P3109" s="5">
        <f>E3109/L3109</f>
        <v>272.58620689655174</v>
      </c>
      <c r="Q3109" t="str">
        <f>LEFT(N3109,SEARCH("/",  N3109,  1)-1)</f>
        <v>theater</v>
      </c>
      <c r="R3109" t="str">
        <f>RIGHT(N3109,LEN(N3109)-SEARCH("/",  N3109,  1))</f>
        <v>spaces</v>
      </c>
      <c r="S3109" s="9">
        <f>(((J3109/60)/60)/24)+DATE(1970,1,1)+(-5/24)</f>
        <v>42128.605914351843</v>
      </c>
      <c r="T3109" s="9">
        <f>(((I3109/60)/60)/24)+DATE(1970,1,1)+(-5/24)</f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E3110/D3110 * 100</f>
        <v>5.1999999999999998E-2</v>
      </c>
      <c r="P3110" s="5">
        <f>E3110/L3110</f>
        <v>13</v>
      </c>
      <c r="Q3110" t="str">
        <f>LEFT(N3110,SEARCH("/",  N3110,  1)-1)</f>
        <v>theater</v>
      </c>
      <c r="R3110" t="str">
        <f>RIGHT(N3110,LEN(N3110)-SEARCH("/",  N3110,  1))</f>
        <v>spaces</v>
      </c>
      <c r="S3110" s="9">
        <f>(((J3110/60)/60)/24)+DATE(1970,1,1)+(-5/24)</f>
        <v>42062.47215277778</v>
      </c>
      <c r="T3110" s="9">
        <f>(((I3110/60)/60)/24)+DATE(1970,1,1)+(-5/24)</f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E3111/D3111 * 100</f>
        <v>25.030188679245285</v>
      </c>
      <c r="P3111" s="5">
        <f>E3111/L3111</f>
        <v>58.184210526315788</v>
      </c>
      <c r="Q3111" t="str">
        <f>LEFT(N3111,SEARCH("/",  N3111,  1)-1)</f>
        <v>theater</v>
      </c>
      <c r="R3111" t="str">
        <f>RIGHT(N3111,LEN(N3111)-SEARCH("/",  N3111,  1))</f>
        <v>spaces</v>
      </c>
      <c r="S3111" s="9">
        <f>(((J3111/60)/60)/24)+DATE(1970,1,1)+(-5/24)</f>
        <v>41843.916782407403</v>
      </c>
      <c r="T3111" s="9">
        <f>(((I3111/60)/60)/24)+DATE(1970,1,1)+(-5/24)</f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E3112/D3112 * 100</f>
        <v>0.04</v>
      </c>
      <c r="P3112" s="5">
        <f>E3112/L3112</f>
        <v>10</v>
      </c>
      <c r="Q3112" t="str">
        <f>LEFT(N3112,SEARCH("/",  N3112,  1)-1)</f>
        <v>theater</v>
      </c>
      <c r="R3112" t="str">
        <f>RIGHT(N3112,LEN(N3112)-SEARCH("/",  N3112,  1))</f>
        <v>spaces</v>
      </c>
      <c r="S3112" s="9">
        <f>(((J3112/60)/60)/24)+DATE(1970,1,1)+(-5/24)</f>
        <v>42744.823136574072</v>
      </c>
      <c r="T3112" s="9">
        <f>(((I3112/60)/60)/24)+DATE(1970,1,1)+(-5/24)</f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E3113/D3113 * 100</f>
        <v>26.640000000000004</v>
      </c>
      <c r="P3113" s="5">
        <f>E3113/L3113</f>
        <v>70.10526315789474</v>
      </c>
      <c r="Q3113" t="str">
        <f>LEFT(N3113,SEARCH("/",  N3113,  1)-1)</f>
        <v>theater</v>
      </c>
      <c r="R3113" t="str">
        <f>RIGHT(N3113,LEN(N3113)-SEARCH("/",  N3113,  1))</f>
        <v>spaces</v>
      </c>
      <c r="S3113" s="9">
        <f>(((J3113/60)/60)/24)+DATE(1970,1,1)+(-5/24)</f>
        <v>41885.38680555555</v>
      </c>
      <c r="T3113" s="9">
        <f>(((I3113/60)/60)/24)+DATE(1970,1,1)+(-5/24)</f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E3114/D3114 * 100</f>
        <v>4.7363636363636363</v>
      </c>
      <c r="P3114" s="5">
        <f>E3114/L3114</f>
        <v>57.888888888888886</v>
      </c>
      <c r="Q3114" t="str">
        <f>LEFT(N3114,SEARCH("/",  N3114,  1)-1)</f>
        <v>theater</v>
      </c>
      <c r="R3114" t="str">
        <f>RIGHT(N3114,LEN(N3114)-SEARCH("/",  N3114,  1))</f>
        <v>spaces</v>
      </c>
      <c r="S3114" s="9">
        <f>(((J3114/60)/60)/24)+DATE(1970,1,1)+(-5/24)</f>
        <v>42614.913587962961</v>
      </c>
      <c r="T3114" s="9">
        <f>(((I3114/60)/60)/24)+DATE(1970,1,1)+(-5/24)</f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E3115/D3115 * 100</f>
        <v>4.2435339894712749</v>
      </c>
      <c r="P3115" s="5">
        <f>E3115/L3115</f>
        <v>125.27027027027027</v>
      </c>
      <c r="Q3115" t="str">
        <f>LEFT(N3115,SEARCH("/",  N3115,  1)-1)</f>
        <v>theater</v>
      </c>
      <c r="R3115" t="str">
        <f>RIGHT(N3115,LEN(N3115)-SEARCH("/",  N3115,  1))</f>
        <v>spaces</v>
      </c>
      <c r="S3115" s="9">
        <f>(((J3115/60)/60)/24)+DATE(1970,1,1)+(-5/24)</f>
        <v>42081.522939814815</v>
      </c>
      <c r="T3115" s="9">
        <f>(((I3115/60)/60)/24)+DATE(1970,1,1)+(-5/24)</f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E3116/D3116 * 100</f>
        <v>0</v>
      </c>
      <c r="P3116" s="5" t="e">
        <f>E3116/L3116</f>
        <v>#DIV/0!</v>
      </c>
      <c r="Q3116" t="str">
        <f>LEFT(N3116,SEARCH("/",  N3116,  1)-1)</f>
        <v>theater</v>
      </c>
      <c r="R3116" t="str">
        <f>RIGHT(N3116,LEN(N3116)-SEARCH("/",  N3116,  1))</f>
        <v>spaces</v>
      </c>
      <c r="S3116" s="9">
        <f>(((J3116/60)/60)/24)+DATE(1970,1,1)+(-5/24)</f>
        <v>41843.42418981481</v>
      </c>
      <c r="T3116" s="9">
        <f>(((I3116/60)/60)/24)+DATE(1970,1,1)+(-5/24)</f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E3117/D3117 * 100</f>
        <v>3</v>
      </c>
      <c r="P3117" s="5">
        <f>E3117/L3117</f>
        <v>300</v>
      </c>
      <c r="Q3117" t="str">
        <f>LEFT(N3117,SEARCH("/",  N3117,  1)-1)</f>
        <v>theater</v>
      </c>
      <c r="R3117" t="str">
        <f>RIGHT(N3117,LEN(N3117)-SEARCH("/",  N3117,  1))</f>
        <v>spaces</v>
      </c>
      <c r="S3117" s="9">
        <f>(((J3117/60)/60)/24)+DATE(1970,1,1)+(-5/24)</f>
        <v>42496.238738425927</v>
      </c>
      <c r="T3117" s="9">
        <f>(((I3117/60)/60)/24)+DATE(1970,1,1)+(-5/24)</f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E3118/D3118 * 100</f>
        <v>57.333333333333336</v>
      </c>
      <c r="P3118" s="5">
        <f>E3118/L3118</f>
        <v>43</v>
      </c>
      <c r="Q3118" t="str">
        <f>LEFT(N3118,SEARCH("/",  N3118,  1)-1)</f>
        <v>theater</v>
      </c>
      <c r="R3118" t="str">
        <f>RIGHT(N3118,LEN(N3118)-SEARCH("/",  N3118,  1))</f>
        <v>spaces</v>
      </c>
      <c r="S3118" s="9">
        <f>(((J3118/60)/60)/24)+DATE(1970,1,1)+(-5/24)</f>
        <v>42081.30700231481</v>
      </c>
      <c r="T3118" s="9">
        <f>(((I3118/60)/60)/24)+DATE(1970,1,1)+(-5/24)</f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E3119/D3119 * 100</f>
        <v>0.1</v>
      </c>
      <c r="P3119" s="5">
        <f>E3119/L3119</f>
        <v>1</v>
      </c>
      <c r="Q3119" t="str">
        <f>LEFT(N3119,SEARCH("/",  N3119,  1)-1)</f>
        <v>theater</v>
      </c>
      <c r="R3119" t="str">
        <f>RIGHT(N3119,LEN(N3119)-SEARCH("/",  N3119,  1))</f>
        <v>spaces</v>
      </c>
      <c r="S3119" s="9">
        <f>(((J3119/60)/60)/24)+DATE(1970,1,1)+(-5/24)</f>
        <v>42509.166203703695</v>
      </c>
      <c r="T3119" s="9">
        <f>(((I3119/60)/60)/24)+DATE(1970,1,1)+(-5/24)</f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E3120/D3120 * 100</f>
        <v>0.31</v>
      </c>
      <c r="P3120" s="5">
        <f>E3120/L3120</f>
        <v>775</v>
      </c>
      <c r="Q3120" t="str">
        <f>LEFT(N3120,SEARCH("/",  N3120,  1)-1)</f>
        <v>theater</v>
      </c>
      <c r="R3120" t="str">
        <f>RIGHT(N3120,LEN(N3120)-SEARCH("/",  N3120,  1))</f>
        <v>spaces</v>
      </c>
      <c r="S3120" s="9">
        <f>(((J3120/60)/60)/24)+DATE(1970,1,1)+(-5/24)</f>
        <v>42534.441238425927</v>
      </c>
      <c r="T3120" s="9">
        <f>(((I3120/60)/60)/24)+DATE(1970,1,1)+(-5/24)</f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E3121/D3121 * 100</f>
        <v>0.05</v>
      </c>
      <c r="P3121" s="5">
        <f>E3121/L3121</f>
        <v>5</v>
      </c>
      <c r="Q3121" t="str">
        <f>LEFT(N3121,SEARCH("/",  N3121,  1)-1)</f>
        <v>theater</v>
      </c>
      <c r="R3121" t="str">
        <f>RIGHT(N3121,LEN(N3121)-SEARCH("/",  N3121,  1))</f>
        <v>spaces</v>
      </c>
      <c r="S3121" s="9">
        <f>(((J3121/60)/60)/24)+DATE(1970,1,1)+(-5/24)</f>
        <v>42059.837175925924</v>
      </c>
      <c r="T3121" s="9">
        <f>(((I3121/60)/60)/24)+DATE(1970,1,1)+(-5/24)</f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E3122/D3122 * 100</f>
        <v>9.8461538461538465E-3</v>
      </c>
      <c r="P3122" s="5">
        <f>E3122/L3122</f>
        <v>12.8</v>
      </c>
      <c r="Q3122" t="str">
        <f>LEFT(N3122,SEARCH("/",  N3122,  1)-1)</f>
        <v>theater</v>
      </c>
      <c r="R3122" t="str">
        <f>RIGHT(N3122,LEN(N3122)-SEARCH("/",  N3122,  1))</f>
        <v>spaces</v>
      </c>
      <c r="S3122" s="9">
        <f>(((J3122/60)/60)/24)+DATE(1970,1,1)+(-5/24)</f>
        <v>42435.733749999999</v>
      </c>
      <c r="T3122" s="9">
        <f>(((I3122/60)/60)/24)+DATE(1970,1,1)+(-5/24)</f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E3123/D3123 * 100</f>
        <v>0.66666666666666674</v>
      </c>
      <c r="P3123" s="5">
        <f>E3123/L3123</f>
        <v>10</v>
      </c>
      <c r="Q3123" t="str">
        <f>LEFT(N3123,SEARCH("/",  N3123,  1)-1)</f>
        <v>theater</v>
      </c>
      <c r="R3123" t="str">
        <f>RIGHT(N3123,LEN(N3123)-SEARCH("/",  N3123,  1))</f>
        <v>spaces</v>
      </c>
      <c r="S3123" s="9">
        <f>(((J3123/60)/60)/24)+DATE(1970,1,1)+(-5/24)</f>
        <v>41848.471469907403</v>
      </c>
      <c r="T3123" s="9">
        <f>(((I3123/60)/60)/24)+DATE(1970,1,1)+(-5/24)</f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E3124/D3124 * 100</f>
        <v>58.291457286432156</v>
      </c>
      <c r="P3124" s="5">
        <f>E3124/L3124</f>
        <v>58</v>
      </c>
      <c r="Q3124" t="str">
        <f>LEFT(N3124,SEARCH("/",  N3124,  1)-1)</f>
        <v>theater</v>
      </c>
      <c r="R3124" t="str">
        <f>RIGHT(N3124,LEN(N3124)-SEARCH("/",  N3124,  1))</f>
        <v>spaces</v>
      </c>
      <c r="S3124" s="9">
        <f>(((J3124/60)/60)/24)+DATE(1970,1,1)+(-5/24)</f>
        <v>42678.723749999997</v>
      </c>
      <c r="T3124" s="9">
        <f>(((I3124/60)/60)/24)+DATE(1970,1,1)+(-5/24)</f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E3125/D3125 * 100</f>
        <v>68.153599999999997</v>
      </c>
      <c r="P3125" s="5">
        <f>E3125/L3125</f>
        <v>244.80459770114942</v>
      </c>
      <c r="Q3125" t="str">
        <f>LEFT(N3125,SEARCH("/",  N3125,  1)-1)</f>
        <v>theater</v>
      </c>
      <c r="R3125" t="str">
        <f>RIGHT(N3125,LEN(N3125)-SEARCH("/",  N3125,  1))</f>
        <v>spaces</v>
      </c>
      <c r="S3125" s="9">
        <f>(((J3125/60)/60)/24)+DATE(1970,1,1)+(-5/24)</f>
        <v>42530.784699074073</v>
      </c>
      <c r="T3125" s="9">
        <f>(((I3125/60)/60)/24)+DATE(1970,1,1)+(-5/24)</f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E3126/D3126 * 100</f>
        <v>3.2499999999999999E-3</v>
      </c>
      <c r="P3126" s="5">
        <f>E3126/L3126</f>
        <v>6.5</v>
      </c>
      <c r="Q3126" t="str">
        <f>LEFT(N3126,SEARCH("/",  N3126,  1)-1)</f>
        <v>theater</v>
      </c>
      <c r="R3126" t="str">
        <f>RIGHT(N3126,LEN(N3126)-SEARCH("/",  N3126,  1))</f>
        <v>spaces</v>
      </c>
      <c r="S3126" s="9">
        <f>(((J3126/60)/60)/24)+DATE(1970,1,1)+(-5/24)</f>
        <v>41977.571770833332</v>
      </c>
      <c r="T3126" s="9">
        <f>(((I3126/60)/60)/24)+DATE(1970,1,1)+(-5/24)</f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E3127/D3127 * 100</f>
        <v>0</v>
      </c>
      <c r="P3127" s="5" t="e">
        <f>E3127/L3127</f>
        <v>#DIV/0!</v>
      </c>
      <c r="Q3127" t="str">
        <f>LEFT(N3127,SEARCH("/",  N3127,  1)-1)</f>
        <v>theater</v>
      </c>
      <c r="R3127" t="str">
        <f>RIGHT(N3127,LEN(N3127)-SEARCH("/",  N3127,  1))</f>
        <v>spaces</v>
      </c>
      <c r="S3127" s="9">
        <f>(((J3127/60)/60)/24)+DATE(1970,1,1)+(-5/24)</f>
        <v>42345.998518518514</v>
      </c>
      <c r="T3127" s="9">
        <f>(((I3127/60)/60)/24)+DATE(1970,1,1)+(-5/24)</f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E3128/D3128 * 100</f>
        <v>4.16</v>
      </c>
      <c r="P3128" s="5">
        <f>E3128/L3128</f>
        <v>61.176470588235297</v>
      </c>
      <c r="Q3128" t="str">
        <f>LEFT(N3128,SEARCH("/",  N3128,  1)-1)</f>
        <v>theater</v>
      </c>
      <c r="R3128" t="str">
        <f>RIGHT(N3128,LEN(N3128)-SEARCH("/",  N3128,  1))</f>
        <v>spaces</v>
      </c>
      <c r="S3128" s="9">
        <f>(((J3128/60)/60)/24)+DATE(1970,1,1)+(-5/24)</f>
        <v>42426.809745370374</v>
      </c>
      <c r="T3128" s="9">
        <f>(((I3128/60)/60)/24)+DATE(1970,1,1)+(-5/24)</f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E3129/D3129 * 100</f>
        <v>0</v>
      </c>
      <c r="P3129" s="5" t="e">
        <f>E3129/L3129</f>
        <v>#DIV/0!</v>
      </c>
      <c r="Q3129" t="str">
        <f>LEFT(N3129,SEARCH("/",  N3129,  1)-1)</f>
        <v>theater</v>
      </c>
      <c r="R3129" t="str">
        <f>RIGHT(N3129,LEN(N3129)-SEARCH("/",  N3129,  1))</f>
        <v>spaces</v>
      </c>
      <c r="S3129" s="9">
        <f>(((J3129/60)/60)/24)+DATE(1970,1,1)+(-5/24)</f>
        <v>42034.648483796293</v>
      </c>
      <c r="T3129" s="9">
        <f>(((I3129/60)/60)/24)+DATE(1970,1,1)+(-5/24)</f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E3130/D3130 * 100</f>
        <v>108.60666666666667</v>
      </c>
      <c r="P3130" s="5">
        <f>E3130/L3130</f>
        <v>139.23931623931625</v>
      </c>
      <c r="Q3130" t="str">
        <f>LEFT(N3130,SEARCH("/",  N3130,  1)-1)</f>
        <v>theater</v>
      </c>
      <c r="R3130" t="str">
        <f>RIGHT(N3130,LEN(N3130)-SEARCH("/",  N3130,  1))</f>
        <v>plays</v>
      </c>
      <c r="S3130" s="9">
        <f>(((J3130/60)/60)/24)+DATE(1970,1,1)+(-5/24)</f>
        <v>42780.617372685178</v>
      </c>
      <c r="T3130" s="9">
        <f>(((I3130/60)/60)/24)+DATE(1970,1,1)+(-5/24)</f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E3131/D3131 * 100</f>
        <v>0.8</v>
      </c>
      <c r="P3131" s="5">
        <f>E3131/L3131</f>
        <v>10</v>
      </c>
      <c r="Q3131" t="str">
        <f>LEFT(N3131,SEARCH("/",  N3131,  1)-1)</f>
        <v>theater</v>
      </c>
      <c r="R3131" t="str">
        <f>RIGHT(N3131,LEN(N3131)-SEARCH("/",  N3131,  1))</f>
        <v>plays</v>
      </c>
      <c r="S3131" s="9">
        <f>(((J3131/60)/60)/24)+DATE(1970,1,1)+(-5/24)</f>
        <v>42803.634479166663</v>
      </c>
      <c r="T3131" s="9">
        <f>(((I3131/60)/60)/24)+DATE(1970,1,1)+(-5/24)</f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E3132/D3132 * 100</f>
        <v>3.75</v>
      </c>
      <c r="P3132" s="5">
        <f>E3132/L3132</f>
        <v>93.75</v>
      </c>
      <c r="Q3132" t="str">
        <f>LEFT(N3132,SEARCH("/",  N3132,  1)-1)</f>
        <v>theater</v>
      </c>
      <c r="R3132" t="str">
        <f>RIGHT(N3132,LEN(N3132)-SEARCH("/",  N3132,  1))</f>
        <v>plays</v>
      </c>
      <c r="S3132" s="9">
        <f>(((J3132/60)/60)/24)+DATE(1970,1,1)+(-5/24)</f>
        <v>42808.431898148141</v>
      </c>
      <c r="T3132" s="9">
        <f>(((I3132/60)/60)/24)+DATE(1970,1,1)+(-5/24)</f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E3133/D3133 * 100</f>
        <v>15.731707317073171</v>
      </c>
      <c r="P3133" s="5">
        <f>E3133/L3133</f>
        <v>53.75</v>
      </c>
      <c r="Q3133" t="str">
        <f>LEFT(N3133,SEARCH("/",  N3133,  1)-1)</f>
        <v>theater</v>
      </c>
      <c r="R3133" t="str">
        <f>RIGHT(N3133,LEN(N3133)-SEARCH("/",  N3133,  1))</f>
        <v>plays</v>
      </c>
      <c r="S3133" s="9">
        <f>(((J3133/60)/60)/24)+DATE(1970,1,1)+(-5/24)</f>
        <v>42803.370891203704</v>
      </c>
      <c r="T3133" s="9">
        <f>(((I3133/60)/60)/24)+DATE(1970,1,1)+(-5/24)</f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E3134/D3134 * 100</f>
        <v>3.3333333333333333E-2</v>
      </c>
      <c r="P3134" s="5">
        <f>E3134/L3134</f>
        <v>10</v>
      </c>
      <c r="Q3134" t="str">
        <f>LEFT(N3134,SEARCH("/",  N3134,  1)-1)</f>
        <v>theater</v>
      </c>
      <c r="R3134" t="str">
        <f>RIGHT(N3134,LEN(N3134)-SEARCH("/",  N3134,  1))</f>
        <v>plays</v>
      </c>
      <c r="S3134" s="9">
        <f>(((J3134/60)/60)/24)+DATE(1970,1,1)+(-5/24)</f>
        <v>42786.141898148147</v>
      </c>
      <c r="T3134" s="9">
        <f>(((I3134/60)/60)/24)+DATE(1970,1,1)+(-5/24)</f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E3135/D3135 * 100</f>
        <v>108</v>
      </c>
      <c r="P3135" s="5">
        <f>E3135/L3135</f>
        <v>33.75</v>
      </c>
      <c r="Q3135" t="str">
        <f>LEFT(N3135,SEARCH("/",  N3135,  1)-1)</f>
        <v>theater</v>
      </c>
      <c r="R3135" t="str">
        <f>RIGHT(N3135,LEN(N3135)-SEARCH("/",  N3135,  1))</f>
        <v>plays</v>
      </c>
      <c r="S3135" s="9">
        <f>(((J3135/60)/60)/24)+DATE(1970,1,1)+(-5/24)</f>
        <v>42788.356874999998</v>
      </c>
      <c r="T3135" s="9">
        <f>(((I3135/60)/60)/24)+DATE(1970,1,1)+(-5/24)</f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E3136/D3136 * 100</f>
        <v>22.5</v>
      </c>
      <c r="P3136" s="5">
        <f>E3136/L3136</f>
        <v>18.75</v>
      </c>
      <c r="Q3136" t="str">
        <f>LEFT(N3136,SEARCH("/",  N3136,  1)-1)</f>
        <v>theater</v>
      </c>
      <c r="R3136" t="str">
        <f>RIGHT(N3136,LEN(N3136)-SEARCH("/",  N3136,  1))</f>
        <v>plays</v>
      </c>
      <c r="S3136" s="9">
        <f>(((J3136/60)/60)/24)+DATE(1970,1,1)+(-5/24)</f>
        <v>42800.511793981481</v>
      </c>
      <c r="T3136" s="9">
        <f>(((I3136/60)/60)/24)+DATE(1970,1,1)+(-5/24)</f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E3137/D3137 * 100</f>
        <v>20.849420849420849</v>
      </c>
      <c r="P3137" s="5">
        <f>E3137/L3137</f>
        <v>23.142857142857142</v>
      </c>
      <c r="Q3137" t="str">
        <f>LEFT(N3137,SEARCH("/",  N3137,  1)-1)</f>
        <v>theater</v>
      </c>
      <c r="R3137" t="str">
        <f>RIGHT(N3137,LEN(N3137)-SEARCH("/",  N3137,  1))</f>
        <v>plays</v>
      </c>
      <c r="S3137" s="9">
        <f>(((J3137/60)/60)/24)+DATE(1970,1,1)+(-5/24)</f>
        <v>42806.943530092591</v>
      </c>
      <c r="T3137" s="9">
        <f>(((I3137/60)/60)/24)+DATE(1970,1,1)+(-5/24)</f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E3138/D3138 * 100</f>
        <v>127.8</v>
      </c>
      <c r="P3138" s="5">
        <f>E3138/L3138</f>
        <v>29.045454545454547</v>
      </c>
      <c r="Q3138" t="str">
        <f>LEFT(N3138,SEARCH("/",  N3138,  1)-1)</f>
        <v>theater</v>
      </c>
      <c r="R3138" t="str">
        <f>RIGHT(N3138,LEN(N3138)-SEARCH("/",  N3138,  1))</f>
        <v>plays</v>
      </c>
      <c r="S3138" s="9">
        <f>(((J3138/60)/60)/24)+DATE(1970,1,1)+(-5/24)</f>
        <v>42789.25409722222</v>
      </c>
      <c r="T3138" s="9">
        <f>(((I3138/60)/60)/24)+DATE(1970,1,1)+(-5/24)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E3139/D3139 * 100</f>
        <v>3.3333333333333335</v>
      </c>
      <c r="P3139" s="5">
        <f>E3139/L3139</f>
        <v>50</v>
      </c>
      <c r="Q3139" t="str">
        <f>LEFT(N3139,SEARCH("/",  N3139,  1)-1)</f>
        <v>theater</v>
      </c>
      <c r="R3139" t="str">
        <f>RIGHT(N3139,LEN(N3139)-SEARCH("/",  N3139,  1))</f>
        <v>plays</v>
      </c>
      <c r="S3139" s="9">
        <f>(((J3139/60)/60)/24)+DATE(1970,1,1)+(-5/24)</f>
        <v>42807.676724537036</v>
      </c>
      <c r="T3139" s="9">
        <f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E3140/D3140 * 100</f>
        <v>0</v>
      </c>
      <c r="P3140" s="5" t="e">
        <f>E3140/L3140</f>
        <v>#DIV/0!</v>
      </c>
      <c r="Q3140" t="str">
        <f>LEFT(N3140,SEARCH("/",  N3140,  1)-1)</f>
        <v>theater</v>
      </c>
      <c r="R3140" t="str">
        <f>RIGHT(N3140,LEN(N3140)-SEARCH("/",  N3140,  1))</f>
        <v>plays</v>
      </c>
      <c r="S3140" s="9">
        <f>(((J3140/60)/60)/24)+DATE(1970,1,1)+(-5/24)</f>
        <v>42809.437581018516</v>
      </c>
      <c r="T3140" s="9">
        <f>(((I3140/60)/60)/24)+DATE(1970,1,1)+(-5/24)</f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E3141/D3141 * 100</f>
        <v>5.4</v>
      </c>
      <c r="P3141" s="5">
        <f>E3141/L3141</f>
        <v>450</v>
      </c>
      <c r="Q3141" t="str">
        <f>LEFT(N3141,SEARCH("/",  N3141,  1)-1)</f>
        <v>theater</v>
      </c>
      <c r="R3141" t="str">
        <f>RIGHT(N3141,LEN(N3141)-SEARCH("/",  N3141,  1))</f>
        <v>plays</v>
      </c>
      <c r="S3141" s="9">
        <f>(((J3141/60)/60)/24)+DATE(1970,1,1)+(-5/24)</f>
        <v>42785.062037037038</v>
      </c>
      <c r="T3141" s="9">
        <f>(((I3141/60)/60)/24)+DATE(1970,1,1)+(-5/24)</f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E3142/D3142 * 100</f>
        <v>0.96</v>
      </c>
      <c r="P3142" s="5">
        <f>E3142/L3142</f>
        <v>24</v>
      </c>
      <c r="Q3142" t="str">
        <f>LEFT(N3142,SEARCH("/",  N3142,  1)-1)</f>
        <v>theater</v>
      </c>
      <c r="R3142" t="str">
        <f>RIGHT(N3142,LEN(N3142)-SEARCH("/",  N3142,  1))</f>
        <v>plays</v>
      </c>
      <c r="S3142" s="9">
        <f>(((J3142/60)/60)/24)+DATE(1970,1,1)+(-5/24)</f>
        <v>42802.510451388887</v>
      </c>
      <c r="T3142" s="9">
        <f>(((I3142/60)/60)/24)+DATE(1970,1,1)+(-5/24)</f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E3143/D3143 * 100</f>
        <v>51.6</v>
      </c>
      <c r="P3143" s="5">
        <f>E3143/L3143</f>
        <v>32.25</v>
      </c>
      <c r="Q3143" t="str">
        <f>LEFT(N3143,SEARCH("/",  N3143,  1)-1)</f>
        <v>theater</v>
      </c>
      <c r="R3143" t="str">
        <f>RIGHT(N3143,LEN(N3143)-SEARCH("/",  N3143,  1))</f>
        <v>plays</v>
      </c>
      <c r="S3143" s="9">
        <f>(((J3143/60)/60)/24)+DATE(1970,1,1)+(-5/24)</f>
        <v>42800.544999999998</v>
      </c>
      <c r="T3143" s="9">
        <f>(((I3143/60)/60)/24)+DATE(1970,1,1)+(-5/24)</f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E3144/D3144 * 100</f>
        <v>1.6363636363636365</v>
      </c>
      <c r="P3144" s="5">
        <f>E3144/L3144</f>
        <v>15</v>
      </c>
      <c r="Q3144" t="str">
        <f>LEFT(N3144,SEARCH("/",  N3144,  1)-1)</f>
        <v>theater</v>
      </c>
      <c r="R3144" t="str">
        <f>RIGHT(N3144,LEN(N3144)-SEARCH("/",  N3144,  1))</f>
        <v>plays</v>
      </c>
      <c r="S3144" s="9">
        <f>(((J3144/60)/60)/24)+DATE(1970,1,1)+(-5/24)</f>
        <v>42783.304849537039</v>
      </c>
      <c r="T3144" s="9">
        <f>(((I3144/60)/60)/24)+DATE(1970,1,1)+(-5/24)</f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E3145/D3145 * 100</f>
        <v>0</v>
      </c>
      <c r="P3145" s="5" t="e">
        <f>E3145/L3145</f>
        <v>#DIV/0!</v>
      </c>
      <c r="Q3145" t="str">
        <f>LEFT(N3145,SEARCH("/",  N3145,  1)-1)</f>
        <v>theater</v>
      </c>
      <c r="R3145" t="str">
        <f>RIGHT(N3145,LEN(N3145)-SEARCH("/",  N3145,  1))</f>
        <v>plays</v>
      </c>
      <c r="S3145" s="9">
        <f>(((J3145/60)/60)/24)+DATE(1970,1,1)+(-5/24)</f>
        <v>42808.149953703702</v>
      </c>
      <c r="T3145" s="9">
        <f>(((I3145/60)/60)/24)+DATE(1970,1,1)+(-5/24)</f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E3146/D3146 * 100</f>
        <v>75.400000000000006</v>
      </c>
      <c r="P3146" s="5">
        <f>E3146/L3146</f>
        <v>251.33333333333334</v>
      </c>
      <c r="Q3146" t="str">
        <f>LEFT(N3146,SEARCH("/",  N3146,  1)-1)</f>
        <v>theater</v>
      </c>
      <c r="R3146" t="str">
        <f>RIGHT(N3146,LEN(N3146)-SEARCH("/",  N3146,  1))</f>
        <v>plays</v>
      </c>
      <c r="S3146" s="9">
        <f>(((J3146/60)/60)/24)+DATE(1970,1,1)+(-5/24)</f>
        <v>42796.329942129632</v>
      </c>
      <c r="T3146" s="9">
        <f>(((I3146/60)/60)/24)+DATE(1970,1,1)+(-5/24)</f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E3147/D3147 * 100</f>
        <v>0</v>
      </c>
      <c r="P3147" s="5" t="e">
        <f>E3147/L3147</f>
        <v>#DIV/0!</v>
      </c>
      <c r="Q3147" t="str">
        <f>LEFT(N3147,SEARCH("/",  N3147,  1)-1)</f>
        <v>theater</v>
      </c>
      <c r="R3147" t="str">
        <f>RIGHT(N3147,LEN(N3147)-SEARCH("/",  N3147,  1))</f>
        <v>plays</v>
      </c>
      <c r="S3147" s="9">
        <f>(((J3147/60)/60)/24)+DATE(1970,1,1)+(-5/24)</f>
        <v>42761.832569444443</v>
      </c>
      <c r="T3147" s="9">
        <f>(((I3147/60)/60)/24)+DATE(1970,1,1)+(-5/24)</f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E3148/D3148 * 100</f>
        <v>10.5</v>
      </c>
      <c r="P3148" s="5">
        <f>E3148/L3148</f>
        <v>437.5</v>
      </c>
      <c r="Q3148" t="str">
        <f>LEFT(N3148,SEARCH("/",  N3148,  1)-1)</f>
        <v>theater</v>
      </c>
      <c r="R3148" t="str">
        <f>RIGHT(N3148,LEN(N3148)-SEARCH("/",  N3148,  1))</f>
        <v>plays</v>
      </c>
      <c r="S3148" s="9">
        <f>(((J3148/60)/60)/24)+DATE(1970,1,1)+(-5/24)</f>
        <v>42796.474143518521</v>
      </c>
      <c r="T3148" s="9">
        <f>(((I3148/60)/60)/24)+DATE(1970,1,1)+(-5/24)</f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E3149/D3149 * 100</f>
        <v>117.52499999999999</v>
      </c>
      <c r="P3149" s="5">
        <f>E3149/L3149</f>
        <v>110.35211267605634</v>
      </c>
      <c r="Q3149" t="str">
        <f>LEFT(N3149,SEARCH("/",  N3149,  1)-1)</f>
        <v>theater</v>
      </c>
      <c r="R3149" t="str">
        <f>RIGHT(N3149,LEN(N3149)-SEARCH("/",  N3149,  1))</f>
        <v>plays</v>
      </c>
      <c r="S3149" s="9">
        <f>(((J3149/60)/60)/24)+DATE(1970,1,1)+(-5/24)</f>
        <v>41909.761053240742</v>
      </c>
      <c r="T3149" s="9">
        <f>(((I3149/60)/60)/24)+DATE(1970,1,1)+(-5/24)</f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E3150/D3150 * 100</f>
        <v>131.16666666666669</v>
      </c>
      <c r="P3150" s="5">
        <f>E3150/L3150</f>
        <v>41.421052631578945</v>
      </c>
      <c r="Q3150" t="str">
        <f>LEFT(N3150,SEARCH("/",  N3150,  1)-1)</f>
        <v>theater</v>
      </c>
      <c r="R3150" t="str">
        <f>RIGHT(N3150,LEN(N3150)-SEARCH("/",  N3150,  1))</f>
        <v>plays</v>
      </c>
      <c r="S3150" s="9">
        <f>(((J3150/60)/60)/24)+DATE(1970,1,1)+(-5/24)</f>
        <v>41891.456990740735</v>
      </c>
      <c r="T3150" s="9">
        <f>(((I3150/60)/60)/24)+DATE(1970,1,1)+(-5/24)</f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E3151/D3151 * 100</f>
        <v>104</v>
      </c>
      <c r="P3151" s="5">
        <f>E3151/L3151</f>
        <v>52</v>
      </c>
      <c r="Q3151" t="str">
        <f>LEFT(N3151,SEARCH("/",  N3151,  1)-1)</f>
        <v>theater</v>
      </c>
      <c r="R3151" t="str">
        <f>RIGHT(N3151,LEN(N3151)-SEARCH("/",  N3151,  1))</f>
        <v>plays</v>
      </c>
      <c r="S3151" s="9">
        <f>(((J3151/60)/60)/24)+DATE(1970,1,1)+(-5/24)</f>
        <v>41225.809027777774</v>
      </c>
      <c r="T3151" s="9">
        <f>(((I3151/60)/60)/24)+DATE(1970,1,1)+(-5/24)</f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E3152/D3152 * 100</f>
        <v>101</v>
      </c>
      <c r="P3152" s="5">
        <f>E3152/L3152</f>
        <v>33.990384615384613</v>
      </c>
      <c r="Q3152" t="str">
        <f>LEFT(N3152,SEARCH("/",  N3152,  1)-1)</f>
        <v>theater</v>
      </c>
      <c r="R3152" t="str">
        <f>RIGHT(N3152,LEN(N3152)-SEARCH("/",  N3152,  1))</f>
        <v>plays</v>
      </c>
      <c r="S3152" s="9">
        <f>(((J3152/60)/60)/24)+DATE(1970,1,1)+(-5/24)</f>
        <v>40478.055590277778</v>
      </c>
      <c r="T3152" s="9">
        <f>(((I3152/60)/60)/24)+DATE(1970,1,1)+(-5/24)</f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E3153/D3153 * 100</f>
        <v>100.4</v>
      </c>
      <c r="P3153" s="5">
        <f>E3153/L3153</f>
        <v>103.35294117647059</v>
      </c>
      <c r="Q3153" t="str">
        <f>LEFT(N3153,SEARCH("/",  N3153,  1)-1)</f>
        <v>theater</v>
      </c>
      <c r="R3153" t="str">
        <f>RIGHT(N3153,LEN(N3153)-SEARCH("/",  N3153,  1))</f>
        <v>plays</v>
      </c>
      <c r="S3153" s="9">
        <f>(((J3153/60)/60)/24)+DATE(1970,1,1)+(-5/24)</f>
        <v>41862.631643518514</v>
      </c>
      <c r="T3153" s="9">
        <f>(((I3153/60)/60)/24)+DATE(1970,1,1)+(-5/24)</f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E3154/D3154 * 100</f>
        <v>105.95454545454545</v>
      </c>
      <c r="P3154" s="5">
        <f>E3154/L3154</f>
        <v>34.791044776119406</v>
      </c>
      <c r="Q3154" t="str">
        <f>LEFT(N3154,SEARCH("/",  N3154,  1)-1)</f>
        <v>theater</v>
      </c>
      <c r="R3154" t="str">
        <f>RIGHT(N3154,LEN(N3154)-SEARCH("/",  N3154,  1))</f>
        <v>plays</v>
      </c>
      <c r="S3154" s="9">
        <f>(((J3154/60)/60)/24)+DATE(1970,1,1)+(-5/24)</f>
        <v>41550.659340277773</v>
      </c>
      <c r="T3154" s="9">
        <f>(((I3154/60)/60)/24)+DATE(1970,1,1)+(-5/24)</f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E3155/D3155 * 100</f>
        <v>335.58333333333337</v>
      </c>
      <c r="P3155" s="5">
        <f>E3155/L3155</f>
        <v>41.773858921161825</v>
      </c>
      <c r="Q3155" t="str">
        <f>LEFT(N3155,SEARCH("/",  N3155,  1)-1)</f>
        <v>theater</v>
      </c>
      <c r="R3155" t="str">
        <f>RIGHT(N3155,LEN(N3155)-SEARCH("/",  N3155,  1))</f>
        <v>plays</v>
      </c>
      <c r="S3155" s="9">
        <f>(((J3155/60)/60)/24)+DATE(1970,1,1)+(-5/24)</f>
        <v>40632.946030092593</v>
      </c>
      <c r="T3155" s="9">
        <f>(((I3155/60)/60)/24)+DATE(1970,1,1)+(-5/24)</f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E3156/D3156 * 100</f>
        <v>112.92857142857142</v>
      </c>
      <c r="P3156" s="5">
        <f>E3156/L3156</f>
        <v>64.268292682926827</v>
      </c>
      <c r="Q3156" t="str">
        <f>LEFT(N3156,SEARCH("/",  N3156,  1)-1)</f>
        <v>theater</v>
      </c>
      <c r="R3156" t="str">
        <f>RIGHT(N3156,LEN(N3156)-SEARCH("/",  N3156,  1))</f>
        <v>plays</v>
      </c>
      <c r="S3156" s="9">
        <f>(((J3156/60)/60)/24)+DATE(1970,1,1)+(-5/24)</f>
        <v>40970.667337962957</v>
      </c>
      <c r="T3156" s="9">
        <f>(((I3156/60)/60)/24)+DATE(1970,1,1)+(-5/24)</f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E3157/D3157 * 100</f>
        <v>188.50460000000001</v>
      </c>
      <c r="P3157" s="5">
        <f>E3157/L3157</f>
        <v>31.209370860927152</v>
      </c>
      <c r="Q3157" t="str">
        <f>LEFT(N3157,SEARCH("/",  N3157,  1)-1)</f>
        <v>theater</v>
      </c>
      <c r="R3157" t="str">
        <f>RIGHT(N3157,LEN(N3157)-SEARCH("/",  N3157,  1))</f>
        <v>plays</v>
      </c>
      <c r="S3157" s="9">
        <f>(((J3157/60)/60)/24)+DATE(1970,1,1)+(-5/24)</f>
        <v>41233.290798611109</v>
      </c>
      <c r="T3157" s="9">
        <f>(((I3157/60)/60)/24)+DATE(1970,1,1)+(-5/24)</f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E3158/D3158 * 100</f>
        <v>101.81818181818181</v>
      </c>
      <c r="P3158" s="5">
        <f>E3158/L3158</f>
        <v>62.921348314606739</v>
      </c>
      <c r="Q3158" t="str">
        <f>LEFT(N3158,SEARCH("/",  N3158,  1)-1)</f>
        <v>theater</v>
      </c>
      <c r="R3158" t="str">
        <f>RIGHT(N3158,LEN(N3158)-SEARCH("/",  N3158,  1))</f>
        <v>plays</v>
      </c>
      <c r="S3158" s="9">
        <f>(((J3158/60)/60)/24)+DATE(1970,1,1)+(-5/24)</f>
        <v>41026.744722222218</v>
      </c>
      <c r="T3158" s="9">
        <f>(((I3158/60)/60)/24)+DATE(1970,1,1)+(-5/24)</f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E3159/D3159 * 100</f>
        <v>101</v>
      </c>
      <c r="P3159" s="5">
        <f>E3159/L3159</f>
        <v>98.536585365853654</v>
      </c>
      <c r="Q3159" t="str">
        <f>LEFT(N3159,SEARCH("/",  N3159,  1)-1)</f>
        <v>theater</v>
      </c>
      <c r="R3159" t="str">
        <f>RIGHT(N3159,LEN(N3159)-SEARCH("/",  N3159,  1))</f>
        <v>plays</v>
      </c>
      <c r="S3159" s="9">
        <f>(((J3159/60)/60)/24)+DATE(1970,1,1)+(-5/24)</f>
        <v>41829.579918981479</v>
      </c>
      <c r="T3159" s="9">
        <f>(((I3159/60)/60)/24)+DATE(1970,1,1)+(-5/24)</f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E3160/D3160 * 100</f>
        <v>113.99999999999999</v>
      </c>
      <c r="P3160" s="5">
        <f>E3160/L3160</f>
        <v>82.608695652173907</v>
      </c>
      <c r="Q3160" t="str">
        <f>LEFT(N3160,SEARCH("/",  N3160,  1)-1)</f>
        <v>theater</v>
      </c>
      <c r="R3160" t="str">
        <f>RIGHT(N3160,LEN(N3160)-SEARCH("/",  N3160,  1))</f>
        <v>plays</v>
      </c>
      <c r="S3160" s="9">
        <f>(((J3160/60)/60)/24)+DATE(1970,1,1)+(-5/24)</f>
        <v>41447.631388888884</v>
      </c>
      <c r="T3160" s="9">
        <f>(((I3160/60)/60)/24)+DATE(1970,1,1)+(-5/24)</f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E3161/D3161 * 100</f>
        <v>133.48133333333334</v>
      </c>
      <c r="P3161" s="5">
        <f>E3161/L3161</f>
        <v>38.504230769230773</v>
      </c>
      <c r="Q3161" t="str">
        <f>LEFT(N3161,SEARCH("/",  N3161,  1)-1)</f>
        <v>theater</v>
      </c>
      <c r="R3161" t="str">
        <f>RIGHT(N3161,LEN(N3161)-SEARCH("/",  N3161,  1))</f>
        <v>plays</v>
      </c>
      <c r="S3161" s="9">
        <f>(((J3161/60)/60)/24)+DATE(1970,1,1)+(-5/24)</f>
        <v>40883.858344907407</v>
      </c>
      <c r="T3161" s="9">
        <f>(((I3161/60)/60)/24)+DATE(1970,1,1)+(-5/24)</f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E3162/D3162 * 100</f>
        <v>101.53333333333335</v>
      </c>
      <c r="P3162" s="5">
        <f>E3162/L3162</f>
        <v>80.15789473684211</v>
      </c>
      <c r="Q3162" t="str">
        <f>LEFT(N3162,SEARCH("/",  N3162,  1)-1)</f>
        <v>theater</v>
      </c>
      <c r="R3162" t="str">
        <f>RIGHT(N3162,LEN(N3162)-SEARCH("/",  N3162,  1))</f>
        <v>plays</v>
      </c>
      <c r="S3162" s="9">
        <f>(((J3162/60)/60)/24)+DATE(1970,1,1)+(-5/24)</f>
        <v>41841.056562499994</v>
      </c>
      <c r="T3162" s="9">
        <f>(((I3162/60)/60)/24)+DATE(1970,1,1)+(-5/24)</f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E3163/D3163 * 100</f>
        <v>105.1</v>
      </c>
      <c r="P3163" s="5">
        <f>E3163/L3163</f>
        <v>28.405405405405407</v>
      </c>
      <c r="Q3163" t="str">
        <f>LEFT(N3163,SEARCH("/",  N3163,  1)-1)</f>
        <v>theater</v>
      </c>
      <c r="R3163" t="str">
        <f>RIGHT(N3163,LEN(N3163)-SEARCH("/",  N3163,  1))</f>
        <v>plays</v>
      </c>
      <c r="S3163" s="9">
        <f>(((J3163/60)/60)/24)+DATE(1970,1,1)+(-5/24)</f>
        <v>41897.327800925923</v>
      </c>
      <c r="T3163" s="9">
        <f>(((I3163/60)/60)/24)+DATE(1970,1,1)+(-5/24)</f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E3164/D3164 * 100</f>
        <v>127.15</v>
      </c>
      <c r="P3164" s="5">
        <f>E3164/L3164</f>
        <v>80.730158730158735</v>
      </c>
      <c r="Q3164" t="str">
        <f>LEFT(N3164,SEARCH("/",  N3164,  1)-1)</f>
        <v>theater</v>
      </c>
      <c r="R3164" t="str">
        <f>RIGHT(N3164,LEN(N3164)-SEARCH("/",  N3164,  1))</f>
        <v>plays</v>
      </c>
      <c r="S3164" s="9">
        <f>(((J3164/60)/60)/24)+DATE(1970,1,1)+(-5/24)</f>
        <v>41799.47756944444</v>
      </c>
      <c r="T3164" s="9">
        <f>(((I3164/60)/60)/24)+DATE(1970,1,1)+(-5/24)</f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E3165/D3165 * 100</f>
        <v>111.15384615384616</v>
      </c>
      <c r="P3165" s="5">
        <f>E3165/L3165</f>
        <v>200.69444444444446</v>
      </c>
      <c r="Q3165" t="str">
        <f>LEFT(N3165,SEARCH("/",  N3165,  1)-1)</f>
        <v>theater</v>
      </c>
      <c r="R3165" t="str">
        <f>RIGHT(N3165,LEN(N3165)-SEARCH("/",  N3165,  1))</f>
        <v>plays</v>
      </c>
      <c r="S3165" s="9">
        <f>(((J3165/60)/60)/24)+DATE(1970,1,1)+(-5/24)</f>
        <v>41775.545428240737</v>
      </c>
      <c r="T3165" s="9">
        <f>(((I3165/60)/60)/24)+DATE(1970,1,1)+(-5/24)</f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E3166/D3166 * 100</f>
        <v>106.76</v>
      </c>
      <c r="P3166" s="5">
        <f>E3166/L3166</f>
        <v>37.591549295774648</v>
      </c>
      <c r="Q3166" t="str">
        <f>LEFT(N3166,SEARCH("/",  N3166,  1)-1)</f>
        <v>theater</v>
      </c>
      <c r="R3166" t="str">
        <f>RIGHT(N3166,LEN(N3166)-SEARCH("/",  N3166,  1))</f>
        <v>plays</v>
      </c>
      <c r="S3166" s="9">
        <f>(((J3166/60)/60)/24)+DATE(1970,1,1)+(-5/24)</f>
        <v>41766.597395833334</v>
      </c>
      <c r="T3166" s="9">
        <f>(((I3166/60)/60)/24)+DATE(1970,1,1)+(-5/24)</f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E3167/D3167 * 100</f>
        <v>162.66666666666666</v>
      </c>
      <c r="P3167" s="5">
        <f>E3167/L3167</f>
        <v>58.095238095238095</v>
      </c>
      <c r="Q3167" t="str">
        <f>LEFT(N3167,SEARCH("/",  N3167,  1)-1)</f>
        <v>theater</v>
      </c>
      <c r="R3167" t="str">
        <f>RIGHT(N3167,LEN(N3167)-SEARCH("/",  N3167,  1))</f>
        <v>plays</v>
      </c>
      <c r="S3167" s="9">
        <f>(((J3167/60)/60)/24)+DATE(1970,1,1)+(-5/24)</f>
        <v>40643.950925925921</v>
      </c>
      <c r="T3167" s="9">
        <f>(((I3167/60)/60)/24)+DATE(1970,1,1)+(-5/24)</f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E3168/D3168 * 100</f>
        <v>160.22808571428573</v>
      </c>
      <c r="P3168" s="5">
        <f>E3168/L3168</f>
        <v>60.300892473118282</v>
      </c>
      <c r="Q3168" t="str">
        <f>LEFT(N3168,SEARCH("/",  N3168,  1)-1)</f>
        <v>theater</v>
      </c>
      <c r="R3168" t="str">
        <f>RIGHT(N3168,LEN(N3168)-SEARCH("/",  N3168,  1))</f>
        <v>plays</v>
      </c>
      <c r="S3168" s="9">
        <f>(((J3168/60)/60)/24)+DATE(1970,1,1)+(-5/24)</f>
        <v>41940.483252314814</v>
      </c>
      <c r="T3168" s="9">
        <f>(((I3168/60)/60)/24)+DATE(1970,1,1)+(-5/24)</f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E3169/D3169 * 100</f>
        <v>116.16666666666666</v>
      </c>
      <c r="P3169" s="5">
        <f>E3169/L3169</f>
        <v>63.363636363636367</v>
      </c>
      <c r="Q3169" t="str">
        <f>LEFT(N3169,SEARCH("/",  N3169,  1)-1)</f>
        <v>theater</v>
      </c>
      <c r="R3169" t="str">
        <f>RIGHT(N3169,LEN(N3169)-SEARCH("/",  N3169,  1))</f>
        <v>plays</v>
      </c>
      <c r="S3169" s="9">
        <f>(((J3169/60)/60)/24)+DATE(1970,1,1)+(-5/24)</f>
        <v>41838.967372685183</v>
      </c>
      <c r="T3169" s="9">
        <f>(((I3169/60)/60)/24)+DATE(1970,1,1)+(-5/24)</f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E3170/D3170 * 100</f>
        <v>124.2</v>
      </c>
      <c r="P3170" s="5">
        <f>E3170/L3170</f>
        <v>50.901639344262293</v>
      </c>
      <c r="Q3170" t="str">
        <f>LEFT(N3170,SEARCH("/",  N3170,  1)-1)</f>
        <v>theater</v>
      </c>
      <c r="R3170" t="str">
        <f>RIGHT(N3170,LEN(N3170)-SEARCH("/",  N3170,  1))</f>
        <v>plays</v>
      </c>
      <c r="S3170" s="9">
        <f>(((J3170/60)/60)/24)+DATE(1970,1,1)+(-5/24)</f>
        <v>41771.897604166668</v>
      </c>
      <c r="T3170" s="9">
        <f>(((I3170/60)/60)/24)+DATE(1970,1,1)+(-5/24)</f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E3171/D3171 * 100</f>
        <v>103.01249999999999</v>
      </c>
      <c r="P3171" s="5">
        <f>E3171/L3171</f>
        <v>100.5</v>
      </c>
      <c r="Q3171" t="str">
        <f>LEFT(N3171,SEARCH("/",  N3171,  1)-1)</f>
        <v>theater</v>
      </c>
      <c r="R3171" t="str">
        <f>RIGHT(N3171,LEN(N3171)-SEARCH("/",  N3171,  1))</f>
        <v>plays</v>
      </c>
      <c r="S3171" s="9">
        <f>(((J3171/60)/60)/24)+DATE(1970,1,1)+(-5/24)</f>
        <v>41591.529641203699</v>
      </c>
      <c r="T3171" s="9">
        <f>(((I3171/60)/60)/24)+DATE(1970,1,1)+(-5/24)</f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E3172/D3172 * 100</f>
        <v>112.25</v>
      </c>
      <c r="P3172" s="5">
        <f>E3172/L3172</f>
        <v>31.619718309859156</v>
      </c>
      <c r="Q3172" t="str">
        <f>LEFT(N3172,SEARCH("/",  N3172,  1)-1)</f>
        <v>theater</v>
      </c>
      <c r="R3172" t="str">
        <f>RIGHT(N3172,LEN(N3172)-SEARCH("/",  N3172,  1))</f>
        <v>plays</v>
      </c>
      <c r="S3172" s="9">
        <f>(((J3172/60)/60)/24)+DATE(1970,1,1)+(-5/24)</f>
        <v>41788.872037037036</v>
      </c>
      <c r="T3172" s="9">
        <f>(((I3172/60)/60)/24)+DATE(1970,1,1)+(-5/24)</f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E3173/D3173 * 100</f>
        <v>108.8142857142857</v>
      </c>
      <c r="P3173" s="5">
        <f>E3173/L3173</f>
        <v>65.102564102564102</v>
      </c>
      <c r="Q3173" t="str">
        <f>LEFT(N3173,SEARCH("/",  N3173,  1)-1)</f>
        <v>theater</v>
      </c>
      <c r="R3173" t="str">
        <f>RIGHT(N3173,LEN(N3173)-SEARCH("/",  N3173,  1))</f>
        <v>plays</v>
      </c>
      <c r="S3173" s="9">
        <f>(((J3173/60)/60)/24)+DATE(1970,1,1)+(-5/24)</f>
        <v>42466.399976851848</v>
      </c>
      <c r="T3173" s="9">
        <f>(((I3173/60)/60)/24)+DATE(1970,1,1)+(-5/24)</f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E3174/D3174 * 100</f>
        <v>114.99999999999999</v>
      </c>
      <c r="P3174" s="5">
        <f>E3174/L3174</f>
        <v>79.310344827586206</v>
      </c>
      <c r="Q3174" t="str">
        <f>LEFT(N3174,SEARCH("/",  N3174,  1)-1)</f>
        <v>theater</v>
      </c>
      <c r="R3174" t="str">
        <f>RIGHT(N3174,LEN(N3174)-SEARCH("/",  N3174,  1))</f>
        <v>plays</v>
      </c>
      <c r="S3174" s="9">
        <f>(((J3174/60)/60)/24)+DATE(1970,1,1)+(-5/24)</f>
        <v>40923.521620370368</v>
      </c>
      <c r="T3174" s="9">
        <f>(((I3174/60)/60)/24)+DATE(1970,1,1)+(-5/24)</f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E3175/D3175 * 100</f>
        <v>103</v>
      </c>
      <c r="P3175" s="5">
        <f>E3175/L3175</f>
        <v>139.18918918918919</v>
      </c>
      <c r="Q3175" t="str">
        <f>LEFT(N3175,SEARCH("/",  N3175,  1)-1)</f>
        <v>theater</v>
      </c>
      <c r="R3175" t="str">
        <f>RIGHT(N3175,LEN(N3175)-SEARCH("/",  N3175,  1))</f>
        <v>plays</v>
      </c>
      <c r="S3175" s="9">
        <f>(((J3175/60)/60)/24)+DATE(1970,1,1)+(-5/24)</f>
        <v>41878.670046296291</v>
      </c>
      <c r="T3175" s="9">
        <f>(((I3175/60)/60)/24)+DATE(1970,1,1)+(-5/24)</f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E3176/D3176 * 100</f>
        <v>101.13333333333334</v>
      </c>
      <c r="P3176" s="5">
        <f>E3176/L3176</f>
        <v>131.91304347826087</v>
      </c>
      <c r="Q3176" t="str">
        <f>LEFT(N3176,SEARCH("/",  N3176,  1)-1)</f>
        <v>theater</v>
      </c>
      <c r="R3176" t="str">
        <f>RIGHT(N3176,LEN(N3176)-SEARCH("/",  N3176,  1))</f>
        <v>plays</v>
      </c>
      <c r="S3176" s="9">
        <f>(((J3176/60)/60)/24)+DATE(1970,1,1)+(-5/24)</f>
        <v>41862.656342592592</v>
      </c>
      <c r="T3176" s="9">
        <f>(((I3176/60)/60)/24)+DATE(1970,1,1)+(-5/24)</f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E3177/D3177 * 100</f>
        <v>109.55999999999999</v>
      </c>
      <c r="P3177" s="5">
        <f>E3177/L3177</f>
        <v>91.3</v>
      </c>
      <c r="Q3177" t="str">
        <f>LEFT(N3177,SEARCH("/",  N3177,  1)-1)</f>
        <v>theater</v>
      </c>
      <c r="R3177" t="str">
        <f>RIGHT(N3177,LEN(N3177)-SEARCH("/",  N3177,  1))</f>
        <v>plays</v>
      </c>
      <c r="S3177" s="9">
        <f>(((J3177/60)/60)/24)+DATE(1970,1,1)+(-5/24)</f>
        <v>40531.678553240738</v>
      </c>
      <c r="T3177" s="9">
        <f>(((I3177/60)/60)/24)+DATE(1970,1,1)+(-5/24)</f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E3178/D3178 * 100</f>
        <v>114.8421052631579</v>
      </c>
      <c r="P3178" s="5">
        <f>E3178/L3178</f>
        <v>39.672727272727272</v>
      </c>
      <c r="Q3178" t="str">
        <f>LEFT(N3178,SEARCH("/",  N3178,  1)-1)</f>
        <v>theater</v>
      </c>
      <c r="R3178" t="str">
        <f>RIGHT(N3178,LEN(N3178)-SEARCH("/",  N3178,  1))</f>
        <v>plays</v>
      </c>
      <c r="S3178" s="9">
        <f>(((J3178/60)/60)/24)+DATE(1970,1,1)+(-5/24)</f>
        <v>41477.722581018512</v>
      </c>
      <c r="T3178" s="9">
        <f>(((I3178/60)/60)/24)+DATE(1970,1,1)+(-5/24)</f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E3179/D3179 * 100</f>
        <v>117.39999999999999</v>
      </c>
      <c r="P3179" s="5">
        <f>E3179/L3179</f>
        <v>57.549019607843135</v>
      </c>
      <c r="Q3179" t="str">
        <f>LEFT(N3179,SEARCH("/",  N3179,  1)-1)</f>
        <v>theater</v>
      </c>
      <c r="R3179" t="str">
        <f>RIGHT(N3179,LEN(N3179)-SEARCH("/",  N3179,  1))</f>
        <v>plays</v>
      </c>
      <c r="S3179" s="9">
        <f>(((J3179/60)/60)/24)+DATE(1970,1,1)+(-5/24)</f>
        <v>41781.458437499998</v>
      </c>
      <c r="T3179" s="9">
        <f>(((I3179/60)/60)/24)+DATE(1970,1,1)+(-5/24)</f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E3180/D3180 * 100</f>
        <v>171.73333333333335</v>
      </c>
      <c r="P3180" s="5">
        <f>E3180/L3180</f>
        <v>33.025641025641029</v>
      </c>
      <c r="Q3180" t="str">
        <f>LEFT(N3180,SEARCH("/",  N3180,  1)-1)</f>
        <v>theater</v>
      </c>
      <c r="R3180" t="str">
        <f>RIGHT(N3180,LEN(N3180)-SEARCH("/",  N3180,  1))</f>
        <v>plays</v>
      </c>
      <c r="S3180" s="9">
        <f>(((J3180/60)/60)/24)+DATE(1970,1,1)+(-5/24)</f>
        <v>41806.396701388883</v>
      </c>
      <c r="T3180" s="9">
        <f>(((I3180/60)/60)/24)+DATE(1970,1,1)+(-5/24)</f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E3181/D3181 * 100</f>
        <v>114.16238095238094</v>
      </c>
      <c r="P3181" s="5">
        <f>E3181/L3181</f>
        <v>77.335806451612896</v>
      </c>
      <c r="Q3181" t="str">
        <f>LEFT(N3181,SEARCH("/",  N3181,  1)-1)</f>
        <v>theater</v>
      </c>
      <c r="R3181" t="str">
        <f>RIGHT(N3181,LEN(N3181)-SEARCH("/",  N3181,  1))</f>
        <v>plays</v>
      </c>
      <c r="S3181" s="9">
        <f>(((J3181/60)/60)/24)+DATE(1970,1,1)+(-5/24)</f>
        <v>41375.49387731481</v>
      </c>
      <c r="T3181" s="9">
        <f>(((I3181/60)/60)/24)+DATE(1970,1,1)+(-5/24)</f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E3182/D3182 * 100</f>
        <v>119.75</v>
      </c>
      <c r="P3182" s="5">
        <f>E3182/L3182</f>
        <v>31.933333333333334</v>
      </c>
      <c r="Q3182" t="str">
        <f>LEFT(N3182,SEARCH("/",  N3182,  1)-1)</f>
        <v>theater</v>
      </c>
      <c r="R3182" t="str">
        <f>RIGHT(N3182,LEN(N3182)-SEARCH("/",  N3182,  1))</f>
        <v>plays</v>
      </c>
      <c r="S3182" s="9">
        <f>(((J3182/60)/60)/24)+DATE(1970,1,1)+(-5/24)</f>
        <v>41780.204270833332</v>
      </c>
      <c r="T3182" s="9">
        <f>(((I3182/60)/60)/24)+DATE(1970,1,1)+(-5/24)</f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E3183/D3183 * 100</f>
        <v>109.00000000000001</v>
      </c>
      <c r="P3183" s="5">
        <f>E3183/L3183</f>
        <v>36.333333333333336</v>
      </c>
      <c r="Q3183" t="str">
        <f>LEFT(N3183,SEARCH("/",  N3183,  1)-1)</f>
        <v>theater</v>
      </c>
      <c r="R3183" t="str">
        <f>RIGHT(N3183,LEN(N3183)-SEARCH("/",  N3183,  1))</f>
        <v>plays</v>
      </c>
      <c r="S3183" s="9">
        <f>(((J3183/60)/60)/24)+DATE(1970,1,1)+(-5/24)</f>
        <v>41779.101701388885</v>
      </c>
      <c r="T3183" s="9">
        <f>(((I3183/60)/60)/24)+DATE(1970,1,1)+(-5/24)</f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E3184/D3184 * 100</f>
        <v>100.88571428571429</v>
      </c>
      <c r="P3184" s="5">
        <f>E3184/L3184</f>
        <v>46.768211920529801</v>
      </c>
      <c r="Q3184" t="str">
        <f>LEFT(N3184,SEARCH("/",  N3184,  1)-1)</f>
        <v>theater</v>
      </c>
      <c r="R3184" t="str">
        <f>RIGHT(N3184,LEN(N3184)-SEARCH("/",  N3184,  1))</f>
        <v>plays</v>
      </c>
      <c r="S3184" s="9">
        <f>(((J3184/60)/60)/24)+DATE(1970,1,1)+(-5/24)</f>
        <v>40883.740983796291</v>
      </c>
      <c r="T3184" s="9">
        <f>(((I3184/60)/60)/24)+DATE(1970,1,1)+(-5/24)</f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E3185/D3185 * 100</f>
        <v>109.00000000000001</v>
      </c>
      <c r="P3185" s="5">
        <f>E3185/L3185</f>
        <v>40.073529411764703</v>
      </c>
      <c r="Q3185" t="str">
        <f>LEFT(N3185,SEARCH("/",  N3185,  1)-1)</f>
        <v>theater</v>
      </c>
      <c r="R3185" t="str">
        <f>RIGHT(N3185,LEN(N3185)-SEARCH("/",  N3185,  1))</f>
        <v>plays</v>
      </c>
      <c r="S3185" s="9">
        <f>(((J3185/60)/60)/24)+DATE(1970,1,1)+(-5/24)</f>
        <v>41491.586446759255</v>
      </c>
      <c r="T3185" s="9">
        <f>(((I3185/60)/60)/24)+DATE(1970,1,1)+(-5/24)</f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E3186/D3186 * 100</f>
        <v>107.20930232558139</v>
      </c>
      <c r="P3186" s="5">
        <f>E3186/L3186</f>
        <v>100.21739130434783</v>
      </c>
      <c r="Q3186" t="str">
        <f>LEFT(N3186,SEARCH("/",  N3186,  1)-1)</f>
        <v>theater</v>
      </c>
      <c r="R3186" t="str">
        <f>RIGHT(N3186,LEN(N3186)-SEARCH("/",  N3186,  1))</f>
        <v>plays</v>
      </c>
      <c r="S3186" s="9">
        <f>(((J3186/60)/60)/24)+DATE(1970,1,1)+(-5/24)</f>
        <v>41791.785081018512</v>
      </c>
      <c r="T3186" s="9">
        <f>(((I3186/60)/60)/24)+DATE(1970,1,1)+(-5/24)</f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E3187/D3187 * 100</f>
        <v>100</v>
      </c>
      <c r="P3187" s="5">
        <f>E3187/L3187</f>
        <v>41.666666666666664</v>
      </c>
      <c r="Q3187" t="str">
        <f>LEFT(N3187,SEARCH("/",  N3187,  1)-1)</f>
        <v>theater</v>
      </c>
      <c r="R3187" t="str">
        <f>RIGHT(N3187,LEN(N3187)-SEARCH("/",  N3187,  1))</f>
        <v>plays</v>
      </c>
      <c r="S3187" s="9">
        <f>(((J3187/60)/60)/24)+DATE(1970,1,1)+(-5/24)</f>
        <v>41829.768993055557</v>
      </c>
      <c r="T3187" s="9">
        <f>(((I3187/60)/60)/24)+DATE(1970,1,1)+(-5/24)</f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E3188/D3188 * 100</f>
        <v>102.18750000000001</v>
      </c>
      <c r="P3188" s="5">
        <f>E3188/L3188</f>
        <v>46.714285714285715</v>
      </c>
      <c r="Q3188" t="str">
        <f>LEFT(N3188,SEARCH("/",  N3188,  1)-1)</f>
        <v>theater</v>
      </c>
      <c r="R3188" t="str">
        <f>RIGHT(N3188,LEN(N3188)-SEARCH("/",  N3188,  1))</f>
        <v>plays</v>
      </c>
      <c r="S3188" s="9">
        <f>(((J3188/60)/60)/24)+DATE(1970,1,1)+(-5/24)</f>
        <v>41868.715717592589</v>
      </c>
      <c r="T3188" s="9">
        <f>(((I3188/60)/60)/24)+DATE(1970,1,1)+(-5/24)</f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E3189/D3189 * 100</f>
        <v>116.29333333333334</v>
      </c>
      <c r="P3189" s="5">
        <f>E3189/L3189</f>
        <v>71.491803278688522</v>
      </c>
      <c r="Q3189" t="str">
        <f>LEFT(N3189,SEARCH("/",  N3189,  1)-1)</f>
        <v>theater</v>
      </c>
      <c r="R3189" t="str">
        <f>RIGHT(N3189,LEN(N3189)-SEARCH("/",  N3189,  1))</f>
        <v>plays</v>
      </c>
      <c r="S3189" s="9">
        <f>(((J3189/60)/60)/24)+DATE(1970,1,1)+(-5/24)</f>
        <v>41835.458020833328</v>
      </c>
      <c r="T3189" s="9">
        <f>(((I3189/60)/60)/24)+DATE(1970,1,1)+(-5/24)</f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E3190/D3190 * 100</f>
        <v>65</v>
      </c>
      <c r="P3190" s="5">
        <f>E3190/L3190</f>
        <v>14.444444444444445</v>
      </c>
      <c r="Q3190" t="str">
        <f>LEFT(N3190,SEARCH("/",  N3190,  1)-1)</f>
        <v>theater</v>
      </c>
      <c r="R3190" t="str">
        <f>RIGHT(N3190,LEN(N3190)-SEARCH("/",  N3190,  1))</f>
        <v>musical</v>
      </c>
      <c r="S3190" s="9">
        <f>(((J3190/60)/60)/24)+DATE(1970,1,1)+(-5/24)</f>
        <v>42144.207199074073</v>
      </c>
      <c r="T3190" s="9">
        <f>(((I3190/60)/60)/24)+DATE(1970,1,1)+(-5/24)</f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E3191/D3191 * 100</f>
        <v>12.327272727272726</v>
      </c>
      <c r="P3191" s="5">
        <f>E3191/L3191</f>
        <v>356.84210526315792</v>
      </c>
      <c r="Q3191" t="str">
        <f>LEFT(N3191,SEARCH("/",  N3191,  1)-1)</f>
        <v>theater</v>
      </c>
      <c r="R3191" t="str">
        <f>RIGHT(N3191,LEN(N3191)-SEARCH("/",  N3191,  1))</f>
        <v>musical</v>
      </c>
      <c r="S3191" s="9">
        <f>(((J3191/60)/60)/24)+DATE(1970,1,1)+(-5/24)</f>
        <v>42118.138101851851</v>
      </c>
      <c r="T3191" s="9">
        <f>(((I3191/60)/60)/24)+DATE(1970,1,1)+(-5/24)</f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E3192/D3192 * 100</f>
        <v>0</v>
      </c>
      <c r="P3192" s="5" t="e">
        <f>E3192/L3192</f>
        <v>#DIV/0!</v>
      </c>
      <c r="Q3192" t="str">
        <f>LEFT(N3192,SEARCH("/",  N3192,  1)-1)</f>
        <v>theater</v>
      </c>
      <c r="R3192" t="str">
        <f>RIGHT(N3192,LEN(N3192)-SEARCH("/",  N3192,  1))</f>
        <v>musical</v>
      </c>
      <c r="S3192" s="9">
        <f>(((J3192/60)/60)/24)+DATE(1970,1,1)+(-5/24)</f>
        <v>42682.942997685182</v>
      </c>
      <c r="T3192" s="9">
        <f>(((I3192/60)/60)/24)+DATE(1970,1,1)+(-5/24)</f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E3193/D3193 * 100</f>
        <v>4.0266666666666664</v>
      </c>
      <c r="P3193" s="5">
        <f>E3193/L3193</f>
        <v>37.75</v>
      </c>
      <c r="Q3193" t="str">
        <f>LEFT(N3193,SEARCH("/",  N3193,  1)-1)</f>
        <v>theater</v>
      </c>
      <c r="R3193" t="str">
        <f>RIGHT(N3193,LEN(N3193)-SEARCH("/",  N3193,  1))</f>
        <v>musical</v>
      </c>
      <c r="S3193" s="9">
        <f>(((J3193/60)/60)/24)+DATE(1970,1,1)+(-5/24)</f>
        <v>42538.547094907401</v>
      </c>
      <c r="T3193" s="9">
        <f>(((I3193/60)/60)/24)+DATE(1970,1,1)+(-5/24)</f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E3194/D3194 * 100</f>
        <v>1.02</v>
      </c>
      <c r="P3194" s="5">
        <f>E3194/L3194</f>
        <v>12.75</v>
      </c>
      <c r="Q3194" t="str">
        <f>LEFT(N3194,SEARCH("/",  N3194,  1)-1)</f>
        <v>theater</v>
      </c>
      <c r="R3194" t="str">
        <f>RIGHT(N3194,LEN(N3194)-SEARCH("/",  N3194,  1))</f>
        <v>musical</v>
      </c>
      <c r="S3194" s="9">
        <f>(((J3194/60)/60)/24)+DATE(1970,1,1)+(-5/24)</f>
        <v>42018.732164351844</v>
      </c>
      <c r="T3194" s="9">
        <f>(((I3194/60)/60)/24)+DATE(1970,1,1)+(-5/24)</f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E3195/D3195 * 100</f>
        <v>11.74</v>
      </c>
      <c r="P3195" s="5">
        <f>E3195/L3195</f>
        <v>24.458333333333332</v>
      </c>
      <c r="Q3195" t="str">
        <f>LEFT(N3195,SEARCH("/",  N3195,  1)-1)</f>
        <v>theater</v>
      </c>
      <c r="R3195" t="str">
        <f>RIGHT(N3195,LEN(N3195)-SEARCH("/",  N3195,  1))</f>
        <v>musical</v>
      </c>
      <c r="S3195" s="9">
        <f>(((J3195/60)/60)/24)+DATE(1970,1,1)+(-5/24)</f>
        <v>42010.759907407402</v>
      </c>
      <c r="T3195" s="9">
        <f>(((I3195/60)/60)/24)+DATE(1970,1,1)+(-5/24)</f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E3196/D3196 * 100</f>
        <v>0</v>
      </c>
      <c r="P3196" s="5" t="e">
        <f>E3196/L3196</f>
        <v>#DIV/0!</v>
      </c>
      <c r="Q3196" t="str">
        <f>LEFT(N3196,SEARCH("/",  N3196,  1)-1)</f>
        <v>theater</v>
      </c>
      <c r="R3196" t="str">
        <f>RIGHT(N3196,LEN(N3196)-SEARCH("/",  N3196,  1))</f>
        <v>musical</v>
      </c>
      <c r="S3196" s="9">
        <f>(((J3196/60)/60)/24)+DATE(1970,1,1)+(-5/24)</f>
        <v>42181.854143518511</v>
      </c>
      <c r="T3196" s="9">
        <f>(((I3196/60)/60)/24)+DATE(1970,1,1)+(-5/24)</f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E3197/D3197 * 100</f>
        <v>59.142857142857139</v>
      </c>
      <c r="P3197" s="5">
        <f>E3197/L3197</f>
        <v>53.07692307692308</v>
      </c>
      <c r="Q3197" t="str">
        <f>LEFT(N3197,SEARCH("/",  N3197,  1)-1)</f>
        <v>theater</v>
      </c>
      <c r="R3197" t="str">
        <f>RIGHT(N3197,LEN(N3197)-SEARCH("/",  N3197,  1))</f>
        <v>musical</v>
      </c>
      <c r="S3197" s="9">
        <f>(((J3197/60)/60)/24)+DATE(1970,1,1)+(-5/24)</f>
        <v>42017.385902777773</v>
      </c>
      <c r="T3197" s="9">
        <f>(((I3197/60)/60)/24)+DATE(1970,1,1)+(-5/24)</f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E3198/D3198 * 100</f>
        <v>0.06</v>
      </c>
      <c r="P3198" s="5">
        <f>E3198/L3198</f>
        <v>300</v>
      </c>
      <c r="Q3198" t="str">
        <f>LEFT(N3198,SEARCH("/",  N3198,  1)-1)</f>
        <v>theater</v>
      </c>
      <c r="R3198" t="str">
        <f>RIGHT(N3198,LEN(N3198)-SEARCH("/",  N3198,  1))</f>
        <v>musical</v>
      </c>
      <c r="S3198" s="9">
        <f>(((J3198/60)/60)/24)+DATE(1970,1,1)+(-5/24)</f>
        <v>42157.389756944445</v>
      </c>
      <c r="T3198" s="9">
        <f>(((I3198/60)/60)/24)+DATE(1970,1,1)+(-5/24)</f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E3199/D3199 * 100</f>
        <v>11.450000000000001</v>
      </c>
      <c r="P3199" s="5">
        <f>E3199/L3199</f>
        <v>286.25</v>
      </c>
      <c r="Q3199" t="str">
        <f>LEFT(N3199,SEARCH("/",  N3199,  1)-1)</f>
        <v>theater</v>
      </c>
      <c r="R3199" t="str">
        <f>RIGHT(N3199,LEN(N3199)-SEARCH("/",  N3199,  1))</f>
        <v>musical</v>
      </c>
      <c r="S3199" s="9">
        <f>(((J3199/60)/60)/24)+DATE(1970,1,1)+(-5/24)</f>
        <v>42009.28493055555</v>
      </c>
      <c r="T3199" s="9">
        <f>(((I3199/60)/60)/24)+DATE(1970,1,1)+(-5/24)</f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E3200/D3200 * 100</f>
        <v>0.36666666666666664</v>
      </c>
      <c r="P3200" s="5">
        <f>E3200/L3200</f>
        <v>36.666666666666664</v>
      </c>
      <c r="Q3200" t="str">
        <f>LEFT(N3200,SEARCH("/",  N3200,  1)-1)</f>
        <v>theater</v>
      </c>
      <c r="R3200" t="str">
        <f>RIGHT(N3200,LEN(N3200)-SEARCH("/",  N3200,  1))</f>
        <v>musical</v>
      </c>
      <c r="S3200" s="9">
        <f>(((J3200/60)/60)/24)+DATE(1970,1,1)+(-5/24)</f>
        <v>42013.216168981475</v>
      </c>
      <c r="T3200" s="9">
        <f>(((I3200/60)/60)/24)+DATE(1970,1,1)+(-5/24)</f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E3201/D3201 * 100</f>
        <v>52.16</v>
      </c>
      <c r="P3201" s="5">
        <f>E3201/L3201</f>
        <v>49.20754716981132</v>
      </c>
      <c r="Q3201" t="str">
        <f>LEFT(N3201,SEARCH("/",  N3201,  1)-1)</f>
        <v>theater</v>
      </c>
      <c r="R3201" t="str">
        <f>RIGHT(N3201,LEN(N3201)-SEARCH("/",  N3201,  1))</f>
        <v>musical</v>
      </c>
      <c r="S3201" s="9">
        <f>(((J3201/60)/60)/24)+DATE(1970,1,1)+(-5/24)</f>
        <v>41858.553449074068</v>
      </c>
      <c r="T3201" s="9">
        <f>(((I3201/60)/60)/24)+DATE(1970,1,1)+(-5/24)</f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E3202/D3202 * 100</f>
        <v>2E-3</v>
      </c>
      <c r="P3202" s="5">
        <f>E3202/L3202</f>
        <v>1</v>
      </c>
      <c r="Q3202" t="str">
        <f>LEFT(N3202,SEARCH("/",  N3202,  1)-1)</f>
        <v>theater</v>
      </c>
      <c r="R3202" t="str">
        <f>RIGHT(N3202,LEN(N3202)-SEARCH("/",  N3202,  1))</f>
        <v>musical</v>
      </c>
      <c r="S3202" s="9">
        <f>(((J3202/60)/60)/24)+DATE(1970,1,1)+(-5/24)</f>
        <v>42460.112280092588</v>
      </c>
      <c r="T3202" s="9">
        <f>(((I3202/60)/60)/24)+DATE(1970,1,1)+(-5/24)</f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E3203/D3203 * 100</f>
        <v>1.25</v>
      </c>
      <c r="P3203" s="5">
        <f>E3203/L3203</f>
        <v>12.5</v>
      </c>
      <c r="Q3203" t="str">
        <f>LEFT(N3203,SEARCH("/",  N3203,  1)-1)</f>
        <v>theater</v>
      </c>
      <c r="R3203" t="str">
        <f>RIGHT(N3203,LEN(N3203)-SEARCH("/",  N3203,  1))</f>
        <v>musical</v>
      </c>
      <c r="S3203" s="9">
        <f>(((J3203/60)/60)/24)+DATE(1970,1,1)+(-5/24)</f>
        <v>41861.558761574073</v>
      </c>
      <c r="T3203" s="9">
        <f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E3204/D3204 * 100</f>
        <v>54.52</v>
      </c>
      <c r="P3204" s="5">
        <f>E3204/L3204</f>
        <v>109.04</v>
      </c>
      <c r="Q3204" t="str">
        <f>LEFT(N3204,SEARCH("/",  N3204,  1)-1)</f>
        <v>theater</v>
      </c>
      <c r="R3204" t="str">
        <f>RIGHT(N3204,LEN(N3204)-SEARCH("/",  N3204,  1))</f>
        <v>musical</v>
      </c>
      <c r="S3204" s="9">
        <f>(((J3204/60)/60)/24)+DATE(1970,1,1)+(-5/24)</f>
        <v>42293.645208333335</v>
      </c>
      <c r="T3204" s="9">
        <f>(((I3204/60)/60)/24)+DATE(1970,1,1)+(-5/24)</f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E3205/D3205 * 100</f>
        <v>25</v>
      </c>
      <c r="P3205" s="5">
        <f>E3205/L3205</f>
        <v>41.666666666666664</v>
      </c>
      <c r="Q3205" t="str">
        <f>LEFT(N3205,SEARCH("/",  N3205,  1)-1)</f>
        <v>theater</v>
      </c>
      <c r="R3205" t="str">
        <f>RIGHT(N3205,LEN(N3205)-SEARCH("/",  N3205,  1))</f>
        <v>musical</v>
      </c>
      <c r="S3205" s="9">
        <f>(((J3205/60)/60)/24)+DATE(1970,1,1)+(-5/24)</f>
        <v>42242.780347222222</v>
      </c>
      <c r="T3205" s="9">
        <f>(((I3205/60)/60)/24)+DATE(1970,1,1)+(-5/24)</f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E3206/D3206 * 100</f>
        <v>0</v>
      </c>
      <c r="P3206" s="5" t="e">
        <f>E3206/L3206</f>
        <v>#DIV/0!</v>
      </c>
      <c r="Q3206" t="str">
        <f>LEFT(N3206,SEARCH("/",  N3206,  1)-1)</f>
        <v>theater</v>
      </c>
      <c r="R3206" t="str">
        <f>RIGHT(N3206,LEN(N3206)-SEARCH("/",  N3206,  1))</f>
        <v>musical</v>
      </c>
      <c r="S3206" s="9">
        <f>(((J3206/60)/60)/24)+DATE(1970,1,1)+(-5/24)</f>
        <v>42172.477766203701</v>
      </c>
      <c r="T3206" s="9">
        <f>(((I3206/60)/60)/24)+DATE(1970,1,1)+(-5/24)</f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E3207/D3207 * 100</f>
        <v>3.4125000000000001</v>
      </c>
      <c r="P3207" s="5">
        <f>E3207/L3207</f>
        <v>22.75</v>
      </c>
      <c r="Q3207" t="str">
        <f>LEFT(N3207,SEARCH("/",  N3207,  1)-1)</f>
        <v>theater</v>
      </c>
      <c r="R3207" t="str">
        <f>RIGHT(N3207,LEN(N3207)-SEARCH("/",  N3207,  1))</f>
        <v>musical</v>
      </c>
      <c r="S3207" s="9">
        <f>(((J3207/60)/60)/24)+DATE(1970,1,1)+(-5/24)</f>
        <v>42095.166342592587</v>
      </c>
      <c r="T3207" s="9">
        <f>(((I3207/60)/60)/24)+DATE(1970,1,1)+(-5/24)</f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E3208/D3208 * 100</f>
        <v>0</v>
      </c>
      <c r="P3208" s="5" t="e">
        <f>E3208/L3208</f>
        <v>#DIV/0!</v>
      </c>
      <c r="Q3208" t="str">
        <f>LEFT(N3208,SEARCH("/",  N3208,  1)-1)</f>
        <v>theater</v>
      </c>
      <c r="R3208" t="str">
        <f>RIGHT(N3208,LEN(N3208)-SEARCH("/",  N3208,  1))</f>
        <v>musical</v>
      </c>
      <c r="S3208" s="9">
        <f>(((J3208/60)/60)/24)+DATE(1970,1,1)+(-5/24)</f>
        <v>42236.067719907405</v>
      </c>
      <c r="T3208" s="9">
        <f>(((I3208/60)/60)/24)+DATE(1970,1,1)+(-5/24)</f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E3209/D3209 * 100</f>
        <v>46.36363636363636</v>
      </c>
      <c r="P3209" s="5">
        <f>E3209/L3209</f>
        <v>70.833333333333329</v>
      </c>
      <c r="Q3209" t="str">
        <f>LEFT(N3209,SEARCH("/",  N3209,  1)-1)</f>
        <v>theater</v>
      </c>
      <c r="R3209" t="str">
        <f>RIGHT(N3209,LEN(N3209)-SEARCH("/",  N3209,  1))</f>
        <v>musical</v>
      </c>
      <c r="S3209" s="9">
        <f>(((J3209/60)/60)/24)+DATE(1970,1,1)+(-5/24)</f>
        <v>42057.069525462961</v>
      </c>
      <c r="T3209" s="9">
        <f>(((I3209/60)/60)/24)+DATE(1970,1,1)+(-5/24)</f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E3210/D3210 * 100</f>
        <v>103.49999999999999</v>
      </c>
      <c r="P3210" s="5">
        <f>E3210/L3210</f>
        <v>63.109756097560975</v>
      </c>
      <c r="Q3210" t="str">
        <f>LEFT(N3210,SEARCH("/",  N3210,  1)-1)</f>
        <v>theater</v>
      </c>
      <c r="R3210" t="str">
        <f>RIGHT(N3210,LEN(N3210)-SEARCH("/",  N3210,  1))</f>
        <v>plays</v>
      </c>
      <c r="S3210" s="9">
        <f>(((J3210/60)/60)/24)+DATE(1970,1,1)+(-5/24)</f>
        <v>41827.396724537037</v>
      </c>
      <c r="T3210" s="9">
        <f>(((I3210/60)/60)/24)+DATE(1970,1,1)+(-5/24)</f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E3211/D3211 * 100</f>
        <v>119.32315789473684</v>
      </c>
      <c r="P3211" s="5">
        <f>E3211/L3211</f>
        <v>50.157964601769912</v>
      </c>
      <c r="Q3211" t="str">
        <f>LEFT(N3211,SEARCH("/",  N3211,  1)-1)</f>
        <v>theater</v>
      </c>
      <c r="R3211" t="str">
        <f>RIGHT(N3211,LEN(N3211)-SEARCH("/",  N3211,  1))</f>
        <v>plays</v>
      </c>
      <c r="S3211" s="9">
        <f>(((J3211/60)/60)/24)+DATE(1970,1,1)+(-5/24)</f>
        <v>41778.428912037038</v>
      </c>
      <c r="T3211" s="9">
        <f>(((I3211/60)/60)/24)+DATE(1970,1,1)+(-5/24)</f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E3212/D3212 * 100</f>
        <v>125.76666666666667</v>
      </c>
      <c r="P3212" s="5">
        <f>E3212/L3212</f>
        <v>62.883333333333333</v>
      </c>
      <c r="Q3212" t="str">
        <f>LEFT(N3212,SEARCH("/",  N3212,  1)-1)</f>
        <v>theater</v>
      </c>
      <c r="R3212" t="str">
        <f>RIGHT(N3212,LEN(N3212)-SEARCH("/",  N3212,  1))</f>
        <v>plays</v>
      </c>
      <c r="S3212" s="9">
        <f>(((J3212/60)/60)/24)+DATE(1970,1,1)+(-5/24)</f>
        <v>41013.728229166663</v>
      </c>
      <c r="T3212" s="9">
        <f>(((I3212/60)/60)/24)+DATE(1970,1,1)+(-5/24)</f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E3213/D3213 * 100</f>
        <v>119.74347826086958</v>
      </c>
      <c r="P3213" s="5">
        <f>E3213/L3213</f>
        <v>85.531055900621112</v>
      </c>
      <c r="Q3213" t="str">
        <f>LEFT(N3213,SEARCH("/",  N3213,  1)-1)</f>
        <v>theater</v>
      </c>
      <c r="R3213" t="str">
        <f>RIGHT(N3213,LEN(N3213)-SEARCH("/",  N3213,  1))</f>
        <v>plays</v>
      </c>
      <c r="S3213" s="9">
        <f>(((J3213/60)/60)/24)+DATE(1970,1,1)+(-5/24)</f>
        <v>41834.378240740742</v>
      </c>
      <c r="T3213" s="9">
        <f>(((I3213/60)/60)/24)+DATE(1970,1,1)+(-5/24)</f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E3214/D3214 * 100</f>
        <v>126.25</v>
      </c>
      <c r="P3214" s="5">
        <f>E3214/L3214</f>
        <v>53.723404255319146</v>
      </c>
      <c r="Q3214" t="str">
        <f>LEFT(N3214,SEARCH("/",  N3214,  1)-1)</f>
        <v>theater</v>
      </c>
      <c r="R3214" t="str">
        <f>RIGHT(N3214,LEN(N3214)-SEARCH("/",  N3214,  1))</f>
        <v>plays</v>
      </c>
      <c r="S3214" s="9">
        <f>(((J3214/60)/60)/24)+DATE(1970,1,1)+(-5/24)</f>
        <v>41829.587395833332</v>
      </c>
      <c r="T3214" s="9">
        <f>(((I3214/60)/60)/24)+DATE(1970,1,1)+(-5/24)</f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E3215/D3215 * 100</f>
        <v>100.11666666666667</v>
      </c>
      <c r="P3215" s="5">
        <f>E3215/L3215</f>
        <v>127.80851063829788</v>
      </c>
      <c r="Q3215" t="str">
        <f>LEFT(N3215,SEARCH("/",  N3215,  1)-1)</f>
        <v>theater</v>
      </c>
      <c r="R3215" t="str">
        <f>RIGHT(N3215,LEN(N3215)-SEARCH("/",  N3215,  1))</f>
        <v>plays</v>
      </c>
      <c r="S3215" s="9">
        <f>(((J3215/60)/60)/24)+DATE(1970,1,1)+(-5/24)</f>
        <v>42171.555081018516</v>
      </c>
      <c r="T3215" s="9">
        <f>(((I3215/60)/60)/24)+DATE(1970,1,1)+(-5/24)</f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E3216/D3216 * 100</f>
        <v>102.13333333333334</v>
      </c>
      <c r="P3216" s="5">
        <f>E3216/L3216</f>
        <v>106.57391304347826</v>
      </c>
      <c r="Q3216" t="str">
        <f>LEFT(N3216,SEARCH("/",  N3216,  1)-1)</f>
        <v>theater</v>
      </c>
      <c r="R3216" t="str">
        <f>RIGHT(N3216,LEN(N3216)-SEARCH("/",  N3216,  1))</f>
        <v>plays</v>
      </c>
      <c r="S3216" s="9">
        <f>(((J3216/60)/60)/24)+DATE(1970,1,1)+(-5/24)</f>
        <v>42337.584178240737</v>
      </c>
      <c r="T3216" s="9">
        <f>(((I3216/60)/60)/24)+DATE(1970,1,1)+(-5/24)</f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E3217/D3217 * 100</f>
        <v>100.35142857142858</v>
      </c>
      <c r="P3217" s="5">
        <f>E3217/L3217</f>
        <v>262.11194029850748</v>
      </c>
      <c r="Q3217" t="str">
        <f>LEFT(N3217,SEARCH("/",  N3217,  1)-1)</f>
        <v>theater</v>
      </c>
      <c r="R3217" t="str">
        <f>RIGHT(N3217,LEN(N3217)-SEARCH("/",  N3217,  1))</f>
        <v>plays</v>
      </c>
      <c r="S3217" s="9">
        <f>(((J3217/60)/60)/24)+DATE(1970,1,1)+(-5/24)</f>
        <v>42219.456840277773</v>
      </c>
      <c r="T3217" s="9">
        <f>(((I3217/60)/60)/24)+DATE(1970,1,1)+(-5/24)</f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E3218/D3218 * 100</f>
        <v>100.05</v>
      </c>
      <c r="P3218" s="5">
        <f>E3218/L3218</f>
        <v>57.171428571428571</v>
      </c>
      <c r="Q3218" t="str">
        <f>LEFT(N3218,SEARCH("/",  N3218,  1)-1)</f>
        <v>theater</v>
      </c>
      <c r="R3218" t="str">
        <f>RIGHT(N3218,LEN(N3218)-SEARCH("/",  N3218,  1))</f>
        <v>plays</v>
      </c>
      <c r="S3218" s="9">
        <f>(((J3218/60)/60)/24)+DATE(1970,1,1)+(-5/24)</f>
        <v>42165.254293981481</v>
      </c>
      <c r="T3218" s="9">
        <f>(((I3218/60)/60)/24)+DATE(1970,1,1)+(-5/24)</f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E3219/D3219 * 100</f>
        <v>116.02222222222223</v>
      </c>
      <c r="P3219" s="5">
        <f>E3219/L3219</f>
        <v>50.20192307692308</v>
      </c>
      <c r="Q3219" t="str">
        <f>LEFT(N3219,SEARCH("/",  N3219,  1)-1)</f>
        <v>theater</v>
      </c>
      <c r="R3219" t="str">
        <f>RIGHT(N3219,LEN(N3219)-SEARCH("/",  N3219,  1))</f>
        <v>plays</v>
      </c>
      <c r="S3219" s="9">
        <f>(((J3219/60)/60)/24)+DATE(1970,1,1)+(-5/24)</f>
        <v>42648.337777777771</v>
      </c>
      <c r="T3219" s="9">
        <f>(((I3219/60)/60)/24)+DATE(1970,1,1)+(-5/24)</f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E3220/D3220 * 100</f>
        <v>102.1</v>
      </c>
      <c r="P3220" s="5">
        <f>E3220/L3220</f>
        <v>66.586956521739125</v>
      </c>
      <c r="Q3220" t="str">
        <f>LEFT(N3220,SEARCH("/",  N3220,  1)-1)</f>
        <v>theater</v>
      </c>
      <c r="R3220" t="str">
        <f>RIGHT(N3220,LEN(N3220)-SEARCH("/",  N3220,  1))</f>
        <v>plays</v>
      </c>
      <c r="S3220" s="9">
        <f>(((J3220/60)/60)/24)+DATE(1970,1,1)+(-5/24)</f>
        <v>41970.793819444443</v>
      </c>
      <c r="T3220" s="9">
        <f>(((I3220/60)/60)/24)+DATE(1970,1,1)+(-5/24)</f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E3221/D3221 * 100</f>
        <v>100.11000000000001</v>
      </c>
      <c r="P3221" s="5">
        <f>E3221/L3221</f>
        <v>168.25210084033614</v>
      </c>
      <c r="Q3221" t="str">
        <f>LEFT(N3221,SEARCH("/",  N3221,  1)-1)</f>
        <v>theater</v>
      </c>
      <c r="R3221" t="str">
        <f>RIGHT(N3221,LEN(N3221)-SEARCH("/",  N3221,  1))</f>
        <v>plays</v>
      </c>
      <c r="S3221" s="9">
        <f>(((J3221/60)/60)/24)+DATE(1970,1,1)+(-5/24)</f>
        <v>42050.77484953704</v>
      </c>
      <c r="T3221" s="9">
        <f>(((I3221/60)/60)/24)+DATE(1970,1,1)+(-5/24)</f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E3222/D3222 * 100</f>
        <v>100.84</v>
      </c>
      <c r="P3222" s="5">
        <f>E3222/L3222</f>
        <v>256.37288135593218</v>
      </c>
      <c r="Q3222" t="str">
        <f>LEFT(N3222,SEARCH("/",  N3222,  1)-1)</f>
        <v>theater</v>
      </c>
      <c r="R3222" t="str">
        <f>RIGHT(N3222,LEN(N3222)-SEARCH("/",  N3222,  1))</f>
        <v>plays</v>
      </c>
      <c r="S3222" s="9">
        <f>(((J3222/60)/60)/24)+DATE(1970,1,1)+(-5/24)</f>
        <v>42772.625046296293</v>
      </c>
      <c r="T3222" s="9">
        <f>(((I3222/60)/60)/24)+DATE(1970,1,1)+(-5/24)</f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E3223/D3223 * 100</f>
        <v>103.42499999999998</v>
      </c>
      <c r="P3223" s="5">
        <f>E3223/L3223</f>
        <v>36.610619469026545</v>
      </c>
      <c r="Q3223" t="str">
        <f>LEFT(N3223,SEARCH("/",  N3223,  1)-1)</f>
        <v>theater</v>
      </c>
      <c r="R3223" t="str">
        <f>RIGHT(N3223,LEN(N3223)-SEARCH("/",  N3223,  1))</f>
        <v>plays</v>
      </c>
      <c r="S3223" s="9">
        <f>(((J3223/60)/60)/24)+DATE(1970,1,1)+(-5/24)</f>
        <v>42155.488460648143</v>
      </c>
      <c r="T3223" s="9">
        <f>(((I3223/60)/60)/24)+DATE(1970,1,1)+(-5/24)</f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E3224/D3224 * 100</f>
        <v>124.8</v>
      </c>
      <c r="P3224" s="5">
        <f>E3224/L3224</f>
        <v>37.142857142857146</v>
      </c>
      <c r="Q3224" t="str">
        <f>LEFT(N3224,SEARCH("/",  N3224,  1)-1)</f>
        <v>theater</v>
      </c>
      <c r="R3224" t="str">
        <f>RIGHT(N3224,LEN(N3224)-SEARCH("/",  N3224,  1))</f>
        <v>plays</v>
      </c>
      <c r="S3224" s="9">
        <f>(((J3224/60)/60)/24)+DATE(1970,1,1)+(-5/24)</f>
        <v>42270.373807870368</v>
      </c>
      <c r="T3224" s="9">
        <f>(((I3224/60)/60)/24)+DATE(1970,1,1)+(-5/24)</f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E3225/D3225 * 100</f>
        <v>109.51612903225806</v>
      </c>
      <c r="P3225" s="5">
        <f>E3225/L3225</f>
        <v>45.878378378378379</v>
      </c>
      <c r="Q3225" t="str">
        <f>LEFT(N3225,SEARCH("/",  N3225,  1)-1)</f>
        <v>theater</v>
      </c>
      <c r="R3225" t="str">
        <f>RIGHT(N3225,LEN(N3225)-SEARCH("/",  N3225,  1))</f>
        <v>plays</v>
      </c>
      <c r="S3225" s="9">
        <f>(((J3225/60)/60)/24)+DATE(1970,1,1)+(-5/24)</f>
        <v>42206.62703703704</v>
      </c>
      <c r="T3225" s="9">
        <f>(((I3225/60)/60)/24)+DATE(1970,1,1)+(-5/24)</f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E3226/D3226 * 100</f>
        <v>102.03333333333333</v>
      </c>
      <c r="P3226" s="5">
        <f>E3226/L3226</f>
        <v>141.71296296296296</v>
      </c>
      <c r="Q3226" t="str">
        <f>LEFT(N3226,SEARCH("/",  N3226,  1)-1)</f>
        <v>theater</v>
      </c>
      <c r="R3226" t="str">
        <f>RIGHT(N3226,LEN(N3226)-SEARCH("/",  N3226,  1))</f>
        <v>plays</v>
      </c>
      <c r="S3226" s="9">
        <f>(((J3226/60)/60)/24)+DATE(1970,1,1)+(-5/24)</f>
        <v>42697.642511574071</v>
      </c>
      <c r="T3226" s="9">
        <f>(((I3226/60)/60)/24)+DATE(1970,1,1)+(-5/24)</f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E3227/D3227 * 100</f>
        <v>102.35000000000001</v>
      </c>
      <c r="P3227" s="5">
        <f>E3227/L3227</f>
        <v>52.487179487179489</v>
      </c>
      <c r="Q3227" t="str">
        <f>LEFT(N3227,SEARCH("/",  N3227,  1)-1)</f>
        <v>theater</v>
      </c>
      <c r="R3227" t="str">
        <f>RIGHT(N3227,LEN(N3227)-SEARCH("/",  N3227,  1))</f>
        <v>plays</v>
      </c>
      <c r="S3227" s="9">
        <f>(((J3227/60)/60)/24)+DATE(1970,1,1)+(-5/24)</f>
        <v>42503.351134259261</v>
      </c>
      <c r="T3227" s="9">
        <f>(((I3227/60)/60)/24)+DATE(1970,1,1)+(-5/24)</f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E3228/D3228 * 100</f>
        <v>104.16666666666667</v>
      </c>
      <c r="P3228" s="5">
        <f>E3228/L3228</f>
        <v>59.523809523809526</v>
      </c>
      <c r="Q3228" t="str">
        <f>LEFT(N3228,SEARCH("/",  N3228,  1)-1)</f>
        <v>theater</v>
      </c>
      <c r="R3228" t="str">
        <f>RIGHT(N3228,LEN(N3228)-SEARCH("/",  N3228,  1))</f>
        <v>plays</v>
      </c>
      <c r="S3228" s="9">
        <f>(((J3228/60)/60)/24)+DATE(1970,1,1)+(-5/24)</f>
        <v>42277.375138888885</v>
      </c>
      <c r="T3228" s="9">
        <f>(((I3228/60)/60)/24)+DATE(1970,1,1)+(-5/24)</f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E3229/D3229 * 100</f>
        <v>125</v>
      </c>
      <c r="P3229" s="5">
        <f>E3229/L3229</f>
        <v>50</v>
      </c>
      <c r="Q3229" t="str">
        <f>LEFT(N3229,SEARCH("/",  N3229,  1)-1)</f>
        <v>theater</v>
      </c>
      <c r="R3229" t="str">
        <f>RIGHT(N3229,LEN(N3229)-SEARCH("/",  N3229,  1))</f>
        <v>plays</v>
      </c>
      <c r="S3229" s="9">
        <f>(((J3229/60)/60)/24)+DATE(1970,1,1)+(-5/24)</f>
        <v>42722.674027777779</v>
      </c>
      <c r="T3229" s="9">
        <f>(((I3229/60)/60)/24)+DATE(1970,1,1)+(-5/24)</f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E3230/D3230 * 100</f>
        <v>102.34285714285714</v>
      </c>
      <c r="P3230" s="5">
        <f>E3230/L3230</f>
        <v>193.62162162162161</v>
      </c>
      <c r="Q3230" t="str">
        <f>LEFT(N3230,SEARCH("/",  N3230,  1)-1)</f>
        <v>theater</v>
      </c>
      <c r="R3230" t="str">
        <f>RIGHT(N3230,LEN(N3230)-SEARCH("/",  N3230,  1))</f>
        <v>plays</v>
      </c>
      <c r="S3230" s="9">
        <f>(((J3230/60)/60)/24)+DATE(1970,1,1)+(-5/24)</f>
        <v>42323.500972222224</v>
      </c>
      <c r="T3230" s="9">
        <f>(((I3230/60)/60)/24)+DATE(1970,1,1)+(-5/24)</f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E3231/D3231 * 100</f>
        <v>107.86500000000001</v>
      </c>
      <c r="P3231" s="5">
        <f>E3231/L3231</f>
        <v>106.79702970297029</v>
      </c>
      <c r="Q3231" t="str">
        <f>LEFT(N3231,SEARCH("/",  N3231,  1)-1)</f>
        <v>theater</v>
      </c>
      <c r="R3231" t="str">
        <f>RIGHT(N3231,LEN(N3231)-SEARCH("/",  N3231,  1))</f>
        <v>plays</v>
      </c>
      <c r="S3231" s="9">
        <f>(((J3231/60)/60)/24)+DATE(1970,1,1)+(-5/24)</f>
        <v>41933.083310185182</v>
      </c>
      <c r="T3231" s="9">
        <f>(((I3231/60)/60)/24)+DATE(1970,1,1)+(-5/24)</f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E3232/D3232 * 100</f>
        <v>109.88461538461539</v>
      </c>
      <c r="P3232" s="5">
        <f>E3232/L3232</f>
        <v>77.21621621621621</v>
      </c>
      <c r="Q3232" t="str">
        <f>LEFT(N3232,SEARCH("/",  N3232,  1)-1)</f>
        <v>theater</v>
      </c>
      <c r="R3232" t="str">
        <f>RIGHT(N3232,LEN(N3232)-SEARCH("/",  N3232,  1))</f>
        <v>plays</v>
      </c>
      <c r="S3232" s="9">
        <f>(((J3232/60)/60)/24)+DATE(1970,1,1)+(-5/24)</f>
        <v>41897.959791666668</v>
      </c>
      <c r="T3232" s="9">
        <f>(((I3232/60)/60)/24)+DATE(1970,1,1)+(-5/24)</f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E3233/D3233 * 100</f>
        <v>161</v>
      </c>
      <c r="P3233" s="5">
        <f>E3233/L3233</f>
        <v>57.5</v>
      </c>
      <c r="Q3233" t="str">
        <f>LEFT(N3233,SEARCH("/",  N3233,  1)-1)</f>
        <v>theater</v>
      </c>
      <c r="R3233" t="str">
        <f>RIGHT(N3233,LEN(N3233)-SEARCH("/",  N3233,  1))</f>
        <v>plays</v>
      </c>
      <c r="S3233" s="9">
        <f>(((J3233/60)/60)/24)+DATE(1970,1,1)+(-5/24)</f>
        <v>42446.735497685186</v>
      </c>
      <c r="T3233" s="9">
        <f>(((I3233/60)/60)/24)+DATE(1970,1,1)+(-5/24)</f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E3234/D3234 * 100</f>
        <v>131.20000000000002</v>
      </c>
      <c r="P3234" s="5">
        <f>E3234/L3234</f>
        <v>50.46153846153846</v>
      </c>
      <c r="Q3234" t="str">
        <f>LEFT(N3234,SEARCH("/",  N3234,  1)-1)</f>
        <v>theater</v>
      </c>
      <c r="R3234" t="str">
        <f>RIGHT(N3234,LEN(N3234)-SEARCH("/",  N3234,  1))</f>
        <v>plays</v>
      </c>
      <c r="S3234" s="9">
        <f>(((J3234/60)/60)/24)+DATE(1970,1,1)+(-5/24)</f>
        <v>42463.605520833335</v>
      </c>
      <c r="T3234" s="9">
        <f>(((I3234/60)/60)/24)+DATE(1970,1,1)+(-5/24)</f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E3235/D3235 * 100</f>
        <v>118.8</v>
      </c>
      <c r="P3235" s="5">
        <f>E3235/L3235</f>
        <v>97.377049180327873</v>
      </c>
      <c r="Q3235" t="str">
        <f>LEFT(N3235,SEARCH("/",  N3235,  1)-1)</f>
        <v>theater</v>
      </c>
      <c r="R3235" t="str">
        <f>RIGHT(N3235,LEN(N3235)-SEARCH("/",  N3235,  1))</f>
        <v>plays</v>
      </c>
      <c r="S3235" s="9">
        <f>(((J3235/60)/60)/24)+DATE(1970,1,1)+(-5/24)</f>
        <v>42766.596701388888</v>
      </c>
      <c r="T3235" s="9">
        <f>(((I3235/60)/60)/24)+DATE(1970,1,1)+(-5/24)</f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E3236/D3236 * 100</f>
        <v>100.39275000000001</v>
      </c>
      <c r="P3236" s="5">
        <f>E3236/L3236</f>
        <v>34.91921739130435</v>
      </c>
      <c r="Q3236" t="str">
        <f>LEFT(N3236,SEARCH("/",  N3236,  1)-1)</f>
        <v>theater</v>
      </c>
      <c r="R3236" t="str">
        <f>RIGHT(N3236,LEN(N3236)-SEARCH("/",  N3236,  1))</f>
        <v>plays</v>
      </c>
      <c r="S3236" s="9">
        <f>(((J3236/60)/60)/24)+DATE(1970,1,1)+(-5/24)</f>
        <v>42734.581111111103</v>
      </c>
      <c r="T3236" s="9">
        <f>(((I3236/60)/60)/24)+DATE(1970,1,1)+(-5/24)</f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E3237/D3237 * 100</f>
        <v>103.20666666666666</v>
      </c>
      <c r="P3237" s="5">
        <f>E3237/L3237</f>
        <v>85.530386740331494</v>
      </c>
      <c r="Q3237" t="str">
        <f>LEFT(N3237,SEARCH("/",  N3237,  1)-1)</f>
        <v>theater</v>
      </c>
      <c r="R3237" t="str">
        <f>RIGHT(N3237,LEN(N3237)-SEARCH("/",  N3237,  1))</f>
        <v>plays</v>
      </c>
      <c r="S3237" s="9">
        <f>(((J3237/60)/60)/24)+DATE(1970,1,1)+(-5/24)</f>
        <v>42522.139479166661</v>
      </c>
      <c r="T3237" s="9">
        <f>(((I3237/60)/60)/24)+DATE(1970,1,1)+(-5/24)</f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E3238/D3238 * 100</f>
        <v>100.6</v>
      </c>
      <c r="P3238" s="5">
        <f>E3238/L3238</f>
        <v>182.90909090909091</v>
      </c>
      <c r="Q3238" t="str">
        <f>LEFT(N3238,SEARCH("/",  N3238,  1)-1)</f>
        <v>theater</v>
      </c>
      <c r="R3238" t="str">
        <f>RIGHT(N3238,LEN(N3238)-SEARCH("/",  N3238,  1))</f>
        <v>plays</v>
      </c>
      <c r="S3238" s="9">
        <f>(((J3238/60)/60)/24)+DATE(1970,1,1)+(-5/24)</f>
        <v>42702.708715277775</v>
      </c>
      <c r="T3238" s="9">
        <f>(((I3238/60)/60)/24)+DATE(1970,1,1)+(-5/24)</f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E3239/D3239 * 100</f>
        <v>100.78754285714287</v>
      </c>
      <c r="P3239" s="5">
        <f>E3239/L3239</f>
        <v>131.13620817843866</v>
      </c>
      <c r="Q3239" t="str">
        <f>LEFT(N3239,SEARCH("/",  N3239,  1)-1)</f>
        <v>theater</v>
      </c>
      <c r="R3239" t="str">
        <f>RIGHT(N3239,LEN(N3239)-SEARCH("/",  N3239,  1))</f>
        <v>plays</v>
      </c>
      <c r="S3239" s="9">
        <f>(((J3239/60)/60)/24)+DATE(1970,1,1)+(-5/24)</f>
        <v>42252.266018518516</v>
      </c>
      <c r="T3239" s="9">
        <f>(((I3239/60)/60)/24)+DATE(1970,1,1)+(-5/24)</f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E3240/D3240 * 100</f>
        <v>112.32142857142857</v>
      </c>
      <c r="P3240" s="5">
        <f>E3240/L3240</f>
        <v>39.810126582278478</v>
      </c>
      <c r="Q3240" t="str">
        <f>LEFT(N3240,SEARCH("/",  N3240,  1)-1)</f>
        <v>theater</v>
      </c>
      <c r="R3240" t="str">
        <f>RIGHT(N3240,LEN(N3240)-SEARCH("/",  N3240,  1))</f>
        <v>plays</v>
      </c>
      <c r="S3240" s="9">
        <f>(((J3240/60)/60)/24)+DATE(1970,1,1)+(-5/24)</f>
        <v>42156.302060185182</v>
      </c>
      <c r="T3240" s="9">
        <f>(((I3240/60)/60)/24)+DATE(1970,1,1)+(-5/24)</f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E3241/D3241 * 100</f>
        <v>105.91914022517912</v>
      </c>
      <c r="P3241" s="5">
        <f>E3241/L3241</f>
        <v>59.701730769230764</v>
      </c>
      <c r="Q3241" t="str">
        <f>LEFT(N3241,SEARCH("/",  N3241,  1)-1)</f>
        <v>theater</v>
      </c>
      <c r="R3241" t="str">
        <f>RIGHT(N3241,LEN(N3241)-SEARCH("/",  N3241,  1))</f>
        <v>plays</v>
      </c>
      <c r="S3241" s="9">
        <f>(((J3241/60)/60)/24)+DATE(1970,1,1)+(-5/24)</f>
        <v>42277.880706018514</v>
      </c>
      <c r="T3241" s="9">
        <f>(((I3241/60)/60)/24)+DATE(1970,1,1)+(-5/24)</f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E3242/D3242 * 100</f>
        <v>100.56666666666668</v>
      </c>
      <c r="P3242" s="5">
        <f>E3242/L3242</f>
        <v>88.735294117647058</v>
      </c>
      <c r="Q3242" t="str">
        <f>LEFT(N3242,SEARCH("/",  N3242,  1)-1)</f>
        <v>theater</v>
      </c>
      <c r="R3242" t="str">
        <f>RIGHT(N3242,LEN(N3242)-SEARCH("/",  N3242,  1))</f>
        <v>plays</v>
      </c>
      <c r="S3242" s="9">
        <f>(((J3242/60)/60)/24)+DATE(1970,1,1)+(-5/24)</f>
        <v>42754.485509259255</v>
      </c>
      <c r="T3242" s="9">
        <f>(((I3242/60)/60)/24)+DATE(1970,1,1)+(-5/24)</f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E3243/D3243 * 100</f>
        <v>115.30588235294117</v>
      </c>
      <c r="P3243" s="5">
        <f>E3243/L3243</f>
        <v>58.688622754491021</v>
      </c>
      <c r="Q3243" t="str">
        <f>LEFT(N3243,SEARCH("/",  N3243,  1)-1)</f>
        <v>theater</v>
      </c>
      <c r="R3243" t="str">
        <f>RIGHT(N3243,LEN(N3243)-SEARCH("/",  N3243,  1))</f>
        <v>plays</v>
      </c>
      <c r="S3243" s="9">
        <f>(((J3243/60)/60)/24)+DATE(1970,1,1)+(-5/24)</f>
        <v>41893.116550925923</v>
      </c>
      <c r="T3243" s="9">
        <f>(((I3243/60)/60)/24)+DATE(1970,1,1)+(-5/24)</f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E3244/D3244 * 100</f>
        <v>127.30419999999999</v>
      </c>
      <c r="P3244" s="5">
        <f>E3244/L3244</f>
        <v>69.56513661202186</v>
      </c>
      <c r="Q3244" t="str">
        <f>LEFT(N3244,SEARCH("/",  N3244,  1)-1)</f>
        <v>theater</v>
      </c>
      <c r="R3244" t="str">
        <f>RIGHT(N3244,LEN(N3244)-SEARCH("/",  N3244,  1))</f>
        <v>plays</v>
      </c>
      <c r="S3244" s="9">
        <f>(((J3244/60)/60)/24)+DATE(1970,1,1)+(-5/24)</f>
        <v>41871.547361111108</v>
      </c>
      <c r="T3244" s="9">
        <f>(((I3244/60)/60)/24)+DATE(1970,1,1)+(-5/24)</f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E3245/D3245 * 100</f>
        <v>102.83750000000001</v>
      </c>
      <c r="P3245" s="5">
        <f>E3245/L3245</f>
        <v>115.87323943661971</v>
      </c>
      <c r="Q3245" t="str">
        <f>LEFT(N3245,SEARCH("/",  N3245,  1)-1)</f>
        <v>theater</v>
      </c>
      <c r="R3245" t="str">
        <f>RIGHT(N3245,LEN(N3245)-SEARCH("/",  N3245,  1))</f>
        <v>plays</v>
      </c>
      <c r="S3245" s="9">
        <f>(((J3245/60)/60)/24)+DATE(1970,1,1)+(-5/24)</f>
        <v>42261.888449074067</v>
      </c>
      <c r="T3245" s="9">
        <f>(((I3245/60)/60)/24)+DATE(1970,1,1)+(-5/24)</f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E3246/D3246 * 100</f>
        <v>102.9375</v>
      </c>
      <c r="P3246" s="5">
        <f>E3246/L3246</f>
        <v>23.869565217391305</v>
      </c>
      <c r="Q3246" t="str">
        <f>LEFT(N3246,SEARCH("/",  N3246,  1)-1)</f>
        <v>theater</v>
      </c>
      <c r="R3246" t="str">
        <f>RIGHT(N3246,LEN(N3246)-SEARCH("/",  N3246,  1))</f>
        <v>plays</v>
      </c>
      <c r="S3246" s="9">
        <f>(((J3246/60)/60)/24)+DATE(1970,1,1)+(-5/24)</f>
        <v>42675.485902777778</v>
      </c>
      <c r="T3246" s="9">
        <f>(((I3246/60)/60)/24)+DATE(1970,1,1)+(-5/24)</f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E3247/D3247 * 100</f>
        <v>104.3047619047619</v>
      </c>
      <c r="P3247" s="5">
        <f>E3247/L3247</f>
        <v>81.125925925925927</v>
      </c>
      <c r="Q3247" t="str">
        <f>LEFT(N3247,SEARCH("/",  N3247,  1)-1)</f>
        <v>theater</v>
      </c>
      <c r="R3247" t="str">
        <f>RIGHT(N3247,LEN(N3247)-SEARCH("/",  N3247,  1))</f>
        <v>plays</v>
      </c>
      <c r="S3247" s="9">
        <f>(((J3247/60)/60)/24)+DATE(1970,1,1)+(-5/24)</f>
        <v>42135.391874999994</v>
      </c>
      <c r="T3247" s="9">
        <f>(((I3247/60)/60)/24)+DATE(1970,1,1)+(-5/24)</f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E3248/D3248 * 100</f>
        <v>111.22000000000001</v>
      </c>
      <c r="P3248" s="5">
        <f>E3248/L3248</f>
        <v>57.626943005181346</v>
      </c>
      <c r="Q3248" t="str">
        <f>LEFT(N3248,SEARCH("/",  N3248,  1)-1)</f>
        <v>theater</v>
      </c>
      <c r="R3248" t="str">
        <f>RIGHT(N3248,LEN(N3248)-SEARCH("/",  N3248,  1))</f>
        <v>plays</v>
      </c>
      <c r="S3248" s="9">
        <f>(((J3248/60)/60)/24)+DATE(1970,1,1)+(-5/24)</f>
        <v>42230.263888888883</v>
      </c>
      <c r="T3248" s="9">
        <f>(((I3248/60)/60)/24)+DATE(1970,1,1)+(-5/24)</f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E3249/D3249 * 100</f>
        <v>105.86</v>
      </c>
      <c r="P3249" s="5">
        <f>E3249/L3249</f>
        <v>46.429824561403507</v>
      </c>
      <c r="Q3249" t="str">
        <f>LEFT(N3249,SEARCH("/",  N3249,  1)-1)</f>
        <v>theater</v>
      </c>
      <c r="R3249" t="str">
        <f>RIGHT(N3249,LEN(N3249)-SEARCH("/",  N3249,  1))</f>
        <v>plays</v>
      </c>
      <c r="S3249" s="9">
        <f>(((J3249/60)/60)/24)+DATE(1970,1,1)+(-5/24)</f>
        <v>42167.22583333333</v>
      </c>
      <c r="T3249" s="9">
        <f>(((I3249/60)/60)/24)+DATE(1970,1,1)+(-5/24)</f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E3250/D3250 * 100</f>
        <v>100.79166666666666</v>
      </c>
      <c r="P3250" s="5">
        <f>E3250/L3250</f>
        <v>60.475000000000001</v>
      </c>
      <c r="Q3250" t="str">
        <f>LEFT(N3250,SEARCH("/",  N3250,  1)-1)</f>
        <v>theater</v>
      </c>
      <c r="R3250" t="str">
        <f>RIGHT(N3250,LEN(N3250)-SEARCH("/",  N3250,  1))</f>
        <v>plays</v>
      </c>
      <c r="S3250" s="9">
        <f>(((J3250/60)/60)/24)+DATE(1970,1,1)+(-5/24)</f>
        <v>42068.68005787037</v>
      </c>
      <c r="T3250" s="9">
        <f>(((I3250/60)/60)/24)+DATE(1970,1,1)+(-5/24)</f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E3251/D3251 * 100</f>
        <v>104.92727272727274</v>
      </c>
      <c r="P3251" s="5">
        <f>E3251/L3251</f>
        <v>65.579545454545453</v>
      </c>
      <c r="Q3251" t="str">
        <f>LEFT(N3251,SEARCH("/",  N3251,  1)-1)</f>
        <v>theater</v>
      </c>
      <c r="R3251" t="str">
        <f>RIGHT(N3251,LEN(N3251)-SEARCH("/",  N3251,  1))</f>
        <v>plays</v>
      </c>
      <c r="S3251" s="9">
        <f>(((J3251/60)/60)/24)+DATE(1970,1,1)+(-5/24)</f>
        <v>42145.538356481477</v>
      </c>
      <c r="T3251" s="9">
        <f>(((I3251/60)/60)/24)+DATE(1970,1,1)+(-5/24)</f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E3252/D3252 * 100</f>
        <v>101.55199999999999</v>
      </c>
      <c r="P3252" s="5">
        <f>E3252/L3252</f>
        <v>119.1924882629108</v>
      </c>
      <c r="Q3252" t="str">
        <f>LEFT(N3252,SEARCH("/",  N3252,  1)-1)</f>
        <v>theater</v>
      </c>
      <c r="R3252" t="str">
        <f>RIGHT(N3252,LEN(N3252)-SEARCH("/",  N3252,  1))</f>
        <v>plays</v>
      </c>
      <c r="S3252" s="9">
        <f>(((J3252/60)/60)/24)+DATE(1970,1,1)+(-5/24)</f>
        <v>41918.533842592587</v>
      </c>
      <c r="T3252" s="9">
        <f>(((I3252/60)/60)/24)+DATE(1970,1,1)+(-5/24)</f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E3253/D3253 * 100</f>
        <v>110.73333333333333</v>
      </c>
      <c r="P3253" s="5">
        <f>E3253/L3253</f>
        <v>83.05</v>
      </c>
      <c r="Q3253" t="str">
        <f>LEFT(N3253,SEARCH("/",  N3253,  1)-1)</f>
        <v>theater</v>
      </c>
      <c r="R3253" t="str">
        <f>RIGHT(N3253,LEN(N3253)-SEARCH("/",  N3253,  1))</f>
        <v>plays</v>
      </c>
      <c r="S3253" s="9">
        <f>(((J3253/60)/60)/24)+DATE(1970,1,1)+(-5/24)</f>
        <v>42146.52275462963</v>
      </c>
      <c r="T3253" s="9">
        <f>(((I3253/60)/60)/24)+DATE(1970,1,1)+(-5/24)</f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E3254/D3254 * 100</f>
        <v>127.82222222222221</v>
      </c>
      <c r="P3254" s="5">
        <f>E3254/L3254</f>
        <v>57.52</v>
      </c>
      <c r="Q3254" t="str">
        <f>LEFT(N3254,SEARCH("/",  N3254,  1)-1)</f>
        <v>theater</v>
      </c>
      <c r="R3254" t="str">
        <f>RIGHT(N3254,LEN(N3254)-SEARCH("/",  N3254,  1))</f>
        <v>plays</v>
      </c>
      <c r="S3254" s="9">
        <f>(((J3254/60)/60)/24)+DATE(1970,1,1)+(-5/24)</f>
        <v>42590.264351851853</v>
      </c>
      <c r="T3254" s="9">
        <f>(((I3254/60)/60)/24)+DATE(1970,1,1)+(-5/24)</f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E3255/D3255 * 100</f>
        <v>101.82500000000002</v>
      </c>
      <c r="P3255" s="5">
        <f>E3255/L3255</f>
        <v>177.08695652173913</v>
      </c>
      <c r="Q3255" t="str">
        <f>LEFT(N3255,SEARCH("/",  N3255,  1)-1)</f>
        <v>theater</v>
      </c>
      <c r="R3255" t="str">
        <f>RIGHT(N3255,LEN(N3255)-SEARCH("/",  N3255,  1))</f>
        <v>plays</v>
      </c>
      <c r="S3255" s="9">
        <f>(((J3255/60)/60)/24)+DATE(1970,1,1)+(-5/24)</f>
        <v>42602.368379629632</v>
      </c>
      <c r="T3255" s="9">
        <f>(((I3255/60)/60)/24)+DATE(1970,1,1)+(-5/24)</f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E3256/D3256 * 100</f>
        <v>101.25769230769231</v>
      </c>
      <c r="P3256" s="5">
        <f>E3256/L3256</f>
        <v>70.771505376344081</v>
      </c>
      <c r="Q3256" t="str">
        <f>LEFT(N3256,SEARCH("/",  N3256,  1)-1)</f>
        <v>theater</v>
      </c>
      <c r="R3256" t="str">
        <f>RIGHT(N3256,LEN(N3256)-SEARCH("/",  N3256,  1))</f>
        <v>plays</v>
      </c>
      <c r="S3256" s="9">
        <f>(((J3256/60)/60)/24)+DATE(1970,1,1)+(-5/24)</f>
        <v>42058.877418981479</v>
      </c>
      <c r="T3256" s="9">
        <f>(((I3256/60)/60)/24)+DATE(1970,1,1)+(-5/24)</f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E3257/D3257 * 100</f>
        <v>175</v>
      </c>
      <c r="P3257" s="5">
        <f>E3257/L3257</f>
        <v>29.166666666666668</v>
      </c>
      <c r="Q3257" t="str">
        <f>LEFT(N3257,SEARCH("/",  N3257,  1)-1)</f>
        <v>theater</v>
      </c>
      <c r="R3257" t="str">
        <f>RIGHT(N3257,LEN(N3257)-SEARCH("/",  N3257,  1))</f>
        <v>plays</v>
      </c>
      <c r="S3257" s="9">
        <f>(((J3257/60)/60)/24)+DATE(1970,1,1)+(-5/24)</f>
        <v>41889.559895833328</v>
      </c>
      <c r="T3257" s="9">
        <f>(((I3257/60)/60)/24)+DATE(1970,1,1)+(-5/24)</f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E3258/D3258 * 100</f>
        <v>128.06</v>
      </c>
      <c r="P3258" s="5">
        <f>E3258/L3258</f>
        <v>72.76136363636364</v>
      </c>
      <c r="Q3258" t="str">
        <f>LEFT(N3258,SEARCH("/",  N3258,  1)-1)</f>
        <v>theater</v>
      </c>
      <c r="R3258" t="str">
        <f>RIGHT(N3258,LEN(N3258)-SEARCH("/",  N3258,  1))</f>
        <v>plays</v>
      </c>
      <c r="S3258" s="9">
        <f>(((J3258/60)/60)/24)+DATE(1970,1,1)+(-5/24)</f>
        <v>42144.365474537037</v>
      </c>
      <c r="T3258" s="9">
        <f>(((I3258/60)/60)/24)+DATE(1970,1,1)+(-5/24)</f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E3259/D3259 * 100</f>
        <v>106.29949999999999</v>
      </c>
      <c r="P3259" s="5">
        <f>E3259/L3259</f>
        <v>51.853414634146333</v>
      </c>
      <c r="Q3259" t="str">
        <f>LEFT(N3259,SEARCH("/",  N3259,  1)-1)</f>
        <v>theater</v>
      </c>
      <c r="R3259" t="str">
        <f>RIGHT(N3259,LEN(N3259)-SEARCH("/",  N3259,  1))</f>
        <v>plays</v>
      </c>
      <c r="S3259" s="9">
        <f>(((J3259/60)/60)/24)+DATE(1970,1,1)+(-5/24)</f>
        <v>42758.351296296292</v>
      </c>
      <c r="T3259" s="9">
        <f>(((I3259/60)/60)/24)+DATE(1970,1,1)+(-5/24)</f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E3260/D3260 * 100</f>
        <v>105.21428571428571</v>
      </c>
      <c r="P3260" s="5">
        <f>E3260/L3260</f>
        <v>98.2</v>
      </c>
      <c r="Q3260" t="str">
        <f>LEFT(N3260,SEARCH("/",  N3260,  1)-1)</f>
        <v>theater</v>
      </c>
      <c r="R3260" t="str">
        <f>RIGHT(N3260,LEN(N3260)-SEARCH("/",  N3260,  1))</f>
        <v>plays</v>
      </c>
      <c r="S3260" s="9">
        <f>(((J3260/60)/60)/24)+DATE(1970,1,1)+(-5/24)</f>
        <v>41982.678946759253</v>
      </c>
      <c r="T3260" s="9">
        <f>(((I3260/60)/60)/24)+DATE(1970,1,1)+(-5/24)</f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E3261/D3261 * 100</f>
        <v>106.16782608695652</v>
      </c>
      <c r="P3261" s="5">
        <f>E3261/L3261</f>
        <v>251.7381443298969</v>
      </c>
      <c r="Q3261" t="str">
        <f>LEFT(N3261,SEARCH("/",  N3261,  1)-1)</f>
        <v>theater</v>
      </c>
      <c r="R3261" t="str">
        <f>RIGHT(N3261,LEN(N3261)-SEARCH("/",  N3261,  1))</f>
        <v>plays</v>
      </c>
      <c r="S3261" s="9">
        <f>(((J3261/60)/60)/24)+DATE(1970,1,1)+(-5/24)</f>
        <v>42614.552604166667</v>
      </c>
      <c r="T3261" s="9">
        <f>(((I3261/60)/60)/24)+DATE(1970,1,1)+(-5/24)</f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E3262/D3262 * 100</f>
        <v>109.24000000000001</v>
      </c>
      <c r="P3262" s="5">
        <f>E3262/L3262</f>
        <v>74.821917808219183</v>
      </c>
      <c r="Q3262" t="str">
        <f>LEFT(N3262,SEARCH("/",  N3262,  1)-1)</f>
        <v>theater</v>
      </c>
      <c r="R3262" t="str">
        <f>RIGHT(N3262,LEN(N3262)-SEARCH("/",  N3262,  1))</f>
        <v>plays</v>
      </c>
      <c r="S3262" s="9">
        <f>(((J3262/60)/60)/24)+DATE(1970,1,1)+(-5/24)</f>
        <v>42303.464328703696</v>
      </c>
      <c r="T3262" s="9">
        <f>(((I3262/60)/60)/24)+DATE(1970,1,1)+(-5/24)</f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E3263/D3263 * 100</f>
        <v>100.45454545454547</v>
      </c>
      <c r="P3263" s="5">
        <f>E3263/L3263</f>
        <v>67.65306122448979</v>
      </c>
      <c r="Q3263" t="str">
        <f>LEFT(N3263,SEARCH("/",  N3263,  1)-1)</f>
        <v>theater</v>
      </c>
      <c r="R3263" t="str">
        <f>RIGHT(N3263,LEN(N3263)-SEARCH("/",  N3263,  1))</f>
        <v>plays</v>
      </c>
      <c r="S3263" s="9">
        <f>(((J3263/60)/60)/24)+DATE(1970,1,1)+(-5/24)</f>
        <v>42171.517083333332</v>
      </c>
      <c r="T3263" s="9">
        <f>(((I3263/60)/60)/24)+DATE(1970,1,1)+(-5/24)</f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E3264/D3264 * 100</f>
        <v>103.04098360655738</v>
      </c>
      <c r="P3264" s="5">
        <f>E3264/L3264</f>
        <v>93.81343283582089</v>
      </c>
      <c r="Q3264" t="str">
        <f>LEFT(N3264,SEARCH("/",  N3264,  1)-1)</f>
        <v>theater</v>
      </c>
      <c r="R3264" t="str">
        <f>RIGHT(N3264,LEN(N3264)-SEARCH("/",  N3264,  1))</f>
        <v>plays</v>
      </c>
      <c r="S3264" s="9">
        <f>(((J3264/60)/60)/24)+DATE(1970,1,1)+(-5/24)</f>
        <v>41964.107199074067</v>
      </c>
      <c r="T3264" s="9">
        <f>(((I3264/60)/60)/24)+DATE(1970,1,1)+(-5/24)</f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E3265/D3265 * 100</f>
        <v>112.1664</v>
      </c>
      <c r="P3265" s="5">
        <f>E3265/L3265</f>
        <v>41.237647058823526</v>
      </c>
      <c r="Q3265" t="str">
        <f>LEFT(N3265,SEARCH("/",  N3265,  1)-1)</f>
        <v>theater</v>
      </c>
      <c r="R3265" t="str">
        <f>RIGHT(N3265,LEN(N3265)-SEARCH("/",  N3265,  1))</f>
        <v>plays</v>
      </c>
      <c r="S3265" s="9">
        <f>(((J3265/60)/60)/24)+DATE(1970,1,1)+(-5/24)</f>
        <v>42284.30773148148</v>
      </c>
      <c r="T3265" s="9">
        <f>(((I3265/60)/60)/24)+DATE(1970,1,1)+(-5/24)</f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E3266/D3266 * 100</f>
        <v>103</v>
      </c>
      <c r="P3266" s="5">
        <f>E3266/L3266</f>
        <v>52.551020408163268</v>
      </c>
      <c r="Q3266" t="str">
        <f>LEFT(N3266,SEARCH("/",  N3266,  1)-1)</f>
        <v>theater</v>
      </c>
      <c r="R3266" t="str">
        <f>RIGHT(N3266,LEN(N3266)-SEARCH("/",  N3266,  1))</f>
        <v>plays</v>
      </c>
      <c r="S3266" s="9">
        <f>(((J3266/60)/60)/24)+DATE(1970,1,1)+(-5/24)</f>
        <v>42016.591874999998</v>
      </c>
      <c r="T3266" s="9">
        <f>(((I3266/60)/60)/24)+DATE(1970,1,1)+(-5/24)</f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E3267/D3267 * 100</f>
        <v>164</v>
      </c>
      <c r="P3267" s="5">
        <f>E3267/L3267</f>
        <v>70.285714285714292</v>
      </c>
      <c r="Q3267" t="str">
        <f>LEFT(N3267,SEARCH("/",  N3267,  1)-1)</f>
        <v>theater</v>
      </c>
      <c r="R3267" t="str">
        <f>RIGHT(N3267,LEN(N3267)-SEARCH("/",  N3267,  1))</f>
        <v>plays</v>
      </c>
      <c r="S3267" s="9">
        <f>(((J3267/60)/60)/24)+DATE(1970,1,1)+(-5/24)</f>
        <v>42311.503645833327</v>
      </c>
      <c r="T3267" s="9">
        <f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E3268/D3268 * 100</f>
        <v>131.28333333333333</v>
      </c>
      <c r="P3268" s="5">
        <f>E3268/L3268</f>
        <v>48.325153374233132</v>
      </c>
      <c r="Q3268" t="str">
        <f>LEFT(N3268,SEARCH("/",  N3268,  1)-1)</f>
        <v>theater</v>
      </c>
      <c r="R3268" t="str">
        <f>RIGHT(N3268,LEN(N3268)-SEARCH("/",  N3268,  1))</f>
        <v>plays</v>
      </c>
      <c r="S3268" s="9">
        <f>(((J3268/60)/60)/24)+DATE(1970,1,1)+(-5/24)</f>
        <v>42136.32780092593</v>
      </c>
      <c r="T3268" s="9">
        <f>(((I3268/60)/60)/24)+DATE(1970,1,1)+(-5/24)</f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E3269/D3269 * 100</f>
        <v>102.1</v>
      </c>
      <c r="P3269" s="5">
        <f>E3269/L3269</f>
        <v>53.177083333333336</v>
      </c>
      <c r="Q3269" t="str">
        <f>LEFT(N3269,SEARCH("/",  N3269,  1)-1)</f>
        <v>theater</v>
      </c>
      <c r="R3269" t="str">
        <f>RIGHT(N3269,LEN(N3269)-SEARCH("/",  N3269,  1))</f>
        <v>plays</v>
      </c>
      <c r="S3269" s="9">
        <f>(((J3269/60)/60)/24)+DATE(1970,1,1)+(-5/24)</f>
        <v>42172.549305555549</v>
      </c>
      <c r="T3269" s="9">
        <f>(((I3269/60)/60)/24)+DATE(1970,1,1)+(-5/24)</f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E3270/D3270 * 100</f>
        <v>128</v>
      </c>
      <c r="P3270" s="5">
        <f>E3270/L3270</f>
        <v>60.952380952380949</v>
      </c>
      <c r="Q3270" t="str">
        <f>LEFT(N3270,SEARCH("/",  N3270,  1)-1)</f>
        <v>theater</v>
      </c>
      <c r="R3270" t="str">
        <f>RIGHT(N3270,LEN(N3270)-SEARCH("/",  N3270,  1))</f>
        <v>plays</v>
      </c>
      <c r="S3270" s="9">
        <f>(((J3270/60)/60)/24)+DATE(1970,1,1)+(-5/24)</f>
        <v>42590.695925925924</v>
      </c>
      <c r="T3270" s="9">
        <f>(((I3270/60)/60)/24)+DATE(1970,1,1)+(-5/24)</f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E3271/D3271 * 100</f>
        <v>101.49999999999999</v>
      </c>
      <c r="P3271" s="5">
        <f>E3271/L3271</f>
        <v>116</v>
      </c>
      <c r="Q3271" t="str">
        <f>LEFT(N3271,SEARCH("/",  N3271,  1)-1)</f>
        <v>theater</v>
      </c>
      <c r="R3271" t="str">
        <f>RIGHT(N3271,LEN(N3271)-SEARCH("/",  N3271,  1))</f>
        <v>plays</v>
      </c>
      <c r="S3271" s="9">
        <f>(((J3271/60)/60)/24)+DATE(1970,1,1)+(-5/24)</f>
        <v>42137.18746527777</v>
      </c>
      <c r="T3271" s="9">
        <f>(((I3271/60)/60)/24)+DATE(1970,1,1)+(-5/24)</f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E3272/D3272 * 100</f>
        <v>101.66666666666666</v>
      </c>
      <c r="P3272" s="5">
        <f>E3272/L3272</f>
        <v>61</v>
      </c>
      <c r="Q3272" t="str">
        <f>LEFT(N3272,SEARCH("/",  N3272,  1)-1)</f>
        <v>theater</v>
      </c>
      <c r="R3272" t="str">
        <f>RIGHT(N3272,LEN(N3272)-SEARCH("/",  N3272,  1))</f>
        <v>plays</v>
      </c>
      <c r="S3272" s="9">
        <f>(((J3272/60)/60)/24)+DATE(1970,1,1)+(-5/24)</f>
        <v>42167.324826388889</v>
      </c>
      <c r="T3272" s="9">
        <f>(((I3272/60)/60)/24)+DATE(1970,1,1)+(-5/24)</f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E3273/D3273 * 100</f>
        <v>130</v>
      </c>
      <c r="P3273" s="5">
        <f>E3273/L3273</f>
        <v>38.235294117647058</v>
      </c>
      <c r="Q3273" t="str">
        <f>LEFT(N3273,SEARCH("/",  N3273,  1)-1)</f>
        <v>theater</v>
      </c>
      <c r="R3273" t="str">
        <f>RIGHT(N3273,LEN(N3273)-SEARCH("/",  N3273,  1))</f>
        <v>plays</v>
      </c>
      <c r="S3273" s="9">
        <f>(((J3273/60)/60)/24)+DATE(1970,1,1)+(-5/24)</f>
        <v>41915.22887731481</v>
      </c>
      <c r="T3273" s="9">
        <f>(((I3273/60)/60)/24)+DATE(1970,1,1)+(-5/24)</f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E3274/D3274 * 100</f>
        <v>154.43</v>
      </c>
      <c r="P3274" s="5">
        <f>E3274/L3274</f>
        <v>106.50344827586207</v>
      </c>
      <c r="Q3274" t="str">
        <f>LEFT(N3274,SEARCH("/",  N3274,  1)-1)</f>
        <v>theater</v>
      </c>
      <c r="R3274" t="str">
        <f>RIGHT(N3274,LEN(N3274)-SEARCH("/",  N3274,  1))</f>
        <v>plays</v>
      </c>
      <c r="S3274" s="9">
        <f>(((J3274/60)/60)/24)+DATE(1970,1,1)+(-5/24)</f>
        <v>42284.291770833333</v>
      </c>
      <c r="T3274" s="9">
        <f>(((I3274/60)/60)/24)+DATE(1970,1,1)+(-5/24)</f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E3275/D3275 * 100</f>
        <v>107.4</v>
      </c>
      <c r="P3275" s="5">
        <f>E3275/L3275</f>
        <v>204.57142857142858</v>
      </c>
      <c r="Q3275" t="str">
        <f>LEFT(N3275,SEARCH("/",  N3275,  1)-1)</f>
        <v>theater</v>
      </c>
      <c r="R3275" t="str">
        <f>RIGHT(N3275,LEN(N3275)-SEARCH("/",  N3275,  1))</f>
        <v>plays</v>
      </c>
      <c r="S3275" s="9">
        <f>(((J3275/60)/60)/24)+DATE(1970,1,1)+(-5/24)</f>
        <v>42611.5930787037</v>
      </c>
      <c r="T3275" s="9">
        <f>(((I3275/60)/60)/24)+DATE(1970,1,1)+(-5/24)</f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E3276/D3276 * 100</f>
        <v>101.32258064516128</v>
      </c>
      <c r="P3276" s="5">
        <f>E3276/L3276</f>
        <v>54.912587412587413</v>
      </c>
      <c r="Q3276" t="str">
        <f>LEFT(N3276,SEARCH("/",  N3276,  1)-1)</f>
        <v>theater</v>
      </c>
      <c r="R3276" t="str">
        <f>RIGHT(N3276,LEN(N3276)-SEARCH("/",  N3276,  1))</f>
        <v>plays</v>
      </c>
      <c r="S3276" s="9">
        <f>(((J3276/60)/60)/24)+DATE(1970,1,1)+(-5/24)</f>
        <v>42400.496203703697</v>
      </c>
      <c r="T3276" s="9">
        <f>(((I3276/60)/60)/24)+DATE(1970,1,1)+(-5/24)</f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E3277/D3277 * 100</f>
        <v>100.27777777777777</v>
      </c>
      <c r="P3277" s="5">
        <f>E3277/L3277</f>
        <v>150.41666666666666</v>
      </c>
      <c r="Q3277" t="str">
        <f>LEFT(N3277,SEARCH("/",  N3277,  1)-1)</f>
        <v>theater</v>
      </c>
      <c r="R3277" t="str">
        <f>RIGHT(N3277,LEN(N3277)-SEARCH("/",  N3277,  1))</f>
        <v>plays</v>
      </c>
      <c r="S3277" s="9">
        <f>(((J3277/60)/60)/24)+DATE(1970,1,1)+(-5/24)</f>
        <v>42017.672118055554</v>
      </c>
      <c r="T3277" s="9">
        <f>(((I3277/60)/60)/24)+DATE(1970,1,1)+(-5/24)</f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E3278/D3278 * 100</f>
        <v>116.84444444444443</v>
      </c>
      <c r="P3278" s="5">
        <f>E3278/L3278</f>
        <v>52.58</v>
      </c>
      <c r="Q3278" t="str">
        <f>LEFT(N3278,SEARCH("/",  N3278,  1)-1)</f>
        <v>theater</v>
      </c>
      <c r="R3278" t="str">
        <f>RIGHT(N3278,LEN(N3278)-SEARCH("/",  N3278,  1))</f>
        <v>plays</v>
      </c>
      <c r="S3278" s="9">
        <f>(((J3278/60)/60)/24)+DATE(1970,1,1)+(-5/24)</f>
        <v>42426.741655092592</v>
      </c>
      <c r="T3278" s="9">
        <f>(((I3278/60)/60)/24)+DATE(1970,1,1)+(-5/24)</f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E3279/D3279 * 100</f>
        <v>108.60000000000001</v>
      </c>
      <c r="P3279" s="5">
        <f>E3279/L3279</f>
        <v>54.3</v>
      </c>
      <c r="Q3279" t="str">
        <f>LEFT(N3279,SEARCH("/",  N3279,  1)-1)</f>
        <v>theater</v>
      </c>
      <c r="R3279" t="str">
        <f>RIGHT(N3279,LEN(N3279)-SEARCH("/",  N3279,  1))</f>
        <v>plays</v>
      </c>
      <c r="S3279" s="9">
        <f>(((J3279/60)/60)/24)+DATE(1970,1,1)+(-5/24)</f>
        <v>41931.474606481483</v>
      </c>
      <c r="T3279" s="9">
        <f>(((I3279/60)/60)/24)+DATE(1970,1,1)+(-5/24)</f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E3280/D3280 * 100</f>
        <v>103.4</v>
      </c>
      <c r="P3280" s="5">
        <f>E3280/L3280</f>
        <v>76.029411764705884</v>
      </c>
      <c r="Q3280" t="str">
        <f>LEFT(N3280,SEARCH("/",  N3280,  1)-1)</f>
        <v>theater</v>
      </c>
      <c r="R3280" t="str">
        <f>RIGHT(N3280,LEN(N3280)-SEARCH("/",  N3280,  1))</f>
        <v>plays</v>
      </c>
      <c r="S3280" s="9">
        <f>(((J3280/60)/60)/24)+DATE(1970,1,1)+(-5/24)</f>
        <v>42124.640081018515</v>
      </c>
      <c r="T3280" s="9">
        <f>(((I3280/60)/60)/24)+DATE(1970,1,1)+(-5/24)</f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E3281/D3281 * 100</f>
        <v>114.27586206896552</v>
      </c>
      <c r="P3281" s="5">
        <f>E3281/L3281</f>
        <v>105.2063492063492</v>
      </c>
      <c r="Q3281" t="str">
        <f>LEFT(N3281,SEARCH("/",  N3281,  1)-1)</f>
        <v>theater</v>
      </c>
      <c r="R3281" t="str">
        <f>RIGHT(N3281,LEN(N3281)-SEARCH("/",  N3281,  1))</f>
        <v>plays</v>
      </c>
      <c r="S3281" s="9">
        <f>(((J3281/60)/60)/24)+DATE(1970,1,1)+(-5/24)</f>
        <v>42430.894201388881</v>
      </c>
      <c r="T3281" s="9">
        <f>(((I3281/60)/60)/24)+DATE(1970,1,1)+(-5/24)</f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E3282/D3282 * 100</f>
        <v>103</v>
      </c>
      <c r="P3282" s="5">
        <f>E3282/L3282</f>
        <v>68.666666666666671</v>
      </c>
      <c r="Q3282" t="str">
        <f>LEFT(N3282,SEARCH("/",  N3282,  1)-1)</f>
        <v>theater</v>
      </c>
      <c r="R3282" t="str">
        <f>RIGHT(N3282,LEN(N3282)-SEARCH("/",  N3282,  1))</f>
        <v>plays</v>
      </c>
      <c r="S3282" s="9">
        <f>(((J3282/60)/60)/24)+DATE(1970,1,1)+(-5/24)</f>
        <v>42121.548587962963</v>
      </c>
      <c r="T3282" s="9">
        <f>(((I3282/60)/60)/24)+DATE(1970,1,1)+(-5/24)</f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E3283/D3283 * 100</f>
        <v>121.6</v>
      </c>
      <c r="P3283" s="5">
        <f>E3283/L3283</f>
        <v>129.36170212765958</v>
      </c>
      <c r="Q3283" t="str">
        <f>LEFT(N3283,SEARCH("/",  N3283,  1)-1)</f>
        <v>theater</v>
      </c>
      <c r="R3283" t="str">
        <f>RIGHT(N3283,LEN(N3283)-SEARCH("/",  N3283,  1))</f>
        <v>plays</v>
      </c>
      <c r="S3283" s="9">
        <f>(((J3283/60)/60)/24)+DATE(1970,1,1)+(-5/24)</f>
        <v>42218.811400462961</v>
      </c>
      <c r="T3283" s="9">
        <f>(((I3283/60)/60)/24)+DATE(1970,1,1)+(-5/24)</f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E3284/D3284 * 100</f>
        <v>102.6467741935484</v>
      </c>
      <c r="P3284" s="5">
        <f>E3284/L3284</f>
        <v>134.26371308016877</v>
      </c>
      <c r="Q3284" t="str">
        <f>LEFT(N3284,SEARCH("/",  N3284,  1)-1)</f>
        <v>theater</v>
      </c>
      <c r="R3284" t="str">
        <f>RIGHT(N3284,LEN(N3284)-SEARCH("/",  N3284,  1))</f>
        <v>plays</v>
      </c>
      <c r="S3284" s="9">
        <f>(((J3284/60)/60)/24)+DATE(1970,1,1)+(-5/24)</f>
        <v>42444.985972222225</v>
      </c>
      <c r="T3284" s="9">
        <f>(((I3284/60)/60)/24)+DATE(1970,1,1)+(-5/24)</f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E3285/D3285 * 100</f>
        <v>104.75000000000001</v>
      </c>
      <c r="P3285" s="5">
        <f>E3285/L3285</f>
        <v>17.829787234042552</v>
      </c>
      <c r="Q3285" t="str">
        <f>LEFT(N3285,SEARCH("/",  N3285,  1)-1)</f>
        <v>theater</v>
      </c>
      <c r="R3285" t="str">
        <f>RIGHT(N3285,LEN(N3285)-SEARCH("/",  N3285,  1))</f>
        <v>plays</v>
      </c>
      <c r="S3285" s="9">
        <f>(((J3285/60)/60)/24)+DATE(1970,1,1)+(-5/24)</f>
        <v>42379.535856481474</v>
      </c>
      <c r="T3285" s="9">
        <f>(((I3285/60)/60)/24)+DATE(1970,1,1)+(-5/24)</f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E3286/D3286 * 100</f>
        <v>101.6</v>
      </c>
      <c r="P3286" s="5">
        <f>E3286/L3286</f>
        <v>203.2</v>
      </c>
      <c r="Q3286" t="str">
        <f>LEFT(N3286,SEARCH("/",  N3286,  1)-1)</f>
        <v>theater</v>
      </c>
      <c r="R3286" t="str">
        <f>RIGHT(N3286,LEN(N3286)-SEARCH("/",  N3286,  1))</f>
        <v>plays</v>
      </c>
      <c r="S3286" s="9">
        <f>(((J3286/60)/60)/24)+DATE(1970,1,1)+(-5/24)</f>
        <v>42380.676539351851</v>
      </c>
      <c r="T3286" s="9">
        <f>(((I3286/60)/60)/24)+DATE(1970,1,1)+(-5/24)</f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E3287/D3287 * 100</f>
        <v>112.10242048409683</v>
      </c>
      <c r="P3287" s="5">
        <f>E3287/L3287</f>
        <v>69.18518518518519</v>
      </c>
      <c r="Q3287" t="str">
        <f>LEFT(N3287,SEARCH("/",  N3287,  1)-1)</f>
        <v>theater</v>
      </c>
      <c r="R3287" t="str">
        <f>RIGHT(N3287,LEN(N3287)-SEARCH("/",  N3287,  1))</f>
        <v>plays</v>
      </c>
      <c r="S3287" s="9">
        <f>(((J3287/60)/60)/24)+DATE(1970,1,1)+(-5/24)</f>
        <v>42762.734097222223</v>
      </c>
      <c r="T3287" s="9">
        <f>(((I3287/60)/60)/24)+DATE(1970,1,1)+(-5/24)</f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E3288/D3288 * 100</f>
        <v>101.76666666666667</v>
      </c>
      <c r="P3288" s="5">
        <f>E3288/L3288</f>
        <v>125.12295081967213</v>
      </c>
      <c r="Q3288" t="str">
        <f>LEFT(N3288,SEARCH("/",  N3288,  1)-1)</f>
        <v>theater</v>
      </c>
      <c r="R3288" t="str">
        <f>RIGHT(N3288,LEN(N3288)-SEARCH("/",  N3288,  1))</f>
        <v>plays</v>
      </c>
      <c r="S3288" s="9">
        <f>(((J3288/60)/60)/24)+DATE(1970,1,1)+(-5/24)</f>
        <v>42567.631736111107</v>
      </c>
      <c r="T3288" s="9">
        <f>(((I3288/60)/60)/24)+DATE(1970,1,1)+(-5/24)</f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E3289/D3289 * 100</f>
        <v>100</v>
      </c>
      <c r="P3289" s="5">
        <f>E3289/L3289</f>
        <v>73.529411764705884</v>
      </c>
      <c r="Q3289" t="str">
        <f>LEFT(N3289,SEARCH("/",  N3289,  1)-1)</f>
        <v>theater</v>
      </c>
      <c r="R3289" t="str">
        <f>RIGHT(N3289,LEN(N3289)-SEARCH("/",  N3289,  1))</f>
        <v>plays</v>
      </c>
      <c r="S3289" s="9">
        <f>(((J3289/60)/60)/24)+DATE(1970,1,1)+(-5/24)</f>
        <v>42311.541990740741</v>
      </c>
      <c r="T3289" s="9">
        <f>(((I3289/60)/60)/24)+DATE(1970,1,1)+(-5/24)</f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E3290/D3290 * 100</f>
        <v>100.26489999999998</v>
      </c>
      <c r="P3290" s="5">
        <f>E3290/L3290</f>
        <v>48.437149758454105</v>
      </c>
      <c r="Q3290" t="str">
        <f>LEFT(N3290,SEARCH("/",  N3290,  1)-1)</f>
        <v>theater</v>
      </c>
      <c r="R3290" t="str">
        <f>RIGHT(N3290,LEN(N3290)-SEARCH("/",  N3290,  1))</f>
        <v>plays</v>
      </c>
      <c r="S3290" s="9">
        <f>(((J3290/60)/60)/24)+DATE(1970,1,1)+(-5/24)</f>
        <v>42505.566145833327</v>
      </c>
      <c r="T3290" s="9">
        <f>(((I3290/60)/60)/24)+DATE(1970,1,1)+(-5/24)</f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E3291/D3291 * 100</f>
        <v>133.04200000000003</v>
      </c>
      <c r="P3291" s="5">
        <f>E3291/L3291</f>
        <v>26.608400000000003</v>
      </c>
      <c r="Q3291" t="str">
        <f>LEFT(N3291,SEARCH("/",  N3291,  1)-1)</f>
        <v>theater</v>
      </c>
      <c r="R3291" t="str">
        <f>RIGHT(N3291,LEN(N3291)-SEARCH("/",  N3291,  1))</f>
        <v>plays</v>
      </c>
      <c r="S3291" s="9">
        <f>(((J3291/60)/60)/24)+DATE(1970,1,1)+(-5/24)</f>
        <v>42758.159745370365</v>
      </c>
      <c r="T3291" s="9">
        <f>(((I3291/60)/60)/24)+DATE(1970,1,1)+(-5/24)</f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E3292/D3292 * 100</f>
        <v>121.2</v>
      </c>
      <c r="P3292" s="5">
        <f>E3292/L3292</f>
        <v>33.666666666666664</v>
      </c>
      <c r="Q3292" t="str">
        <f>LEFT(N3292,SEARCH("/",  N3292,  1)-1)</f>
        <v>theater</v>
      </c>
      <c r="R3292" t="str">
        <f>RIGHT(N3292,LEN(N3292)-SEARCH("/",  N3292,  1))</f>
        <v>plays</v>
      </c>
      <c r="S3292" s="9">
        <f>(((J3292/60)/60)/24)+DATE(1970,1,1)+(-5/24)</f>
        <v>42775.306608796294</v>
      </c>
      <c r="T3292" s="9">
        <f>(((I3292/60)/60)/24)+DATE(1970,1,1)+(-5/24)</f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E3293/D3293 * 100</f>
        <v>113.99999999999999</v>
      </c>
      <c r="P3293" s="5">
        <f>E3293/L3293</f>
        <v>40.714285714285715</v>
      </c>
      <c r="Q3293" t="str">
        <f>LEFT(N3293,SEARCH("/",  N3293,  1)-1)</f>
        <v>theater</v>
      </c>
      <c r="R3293" t="str">
        <f>RIGHT(N3293,LEN(N3293)-SEARCH("/",  N3293,  1))</f>
        <v>plays</v>
      </c>
      <c r="S3293" s="9">
        <f>(((J3293/60)/60)/24)+DATE(1970,1,1)+(-5/24)</f>
        <v>42232.494212962956</v>
      </c>
      <c r="T3293" s="9">
        <f>(((I3293/60)/60)/24)+DATE(1970,1,1)+(-5/24)</f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E3294/D3294 * 100</f>
        <v>286.13861386138615</v>
      </c>
      <c r="P3294" s="5">
        <f>E3294/L3294</f>
        <v>19.266666666666666</v>
      </c>
      <c r="Q3294" t="str">
        <f>LEFT(N3294,SEARCH("/",  N3294,  1)-1)</f>
        <v>theater</v>
      </c>
      <c r="R3294" t="str">
        <f>RIGHT(N3294,LEN(N3294)-SEARCH("/",  N3294,  1))</f>
        <v>plays</v>
      </c>
      <c r="S3294" s="9">
        <f>(((J3294/60)/60)/24)+DATE(1970,1,1)+(-5/24)</f>
        <v>42282.561898148146</v>
      </c>
      <c r="T3294" s="9">
        <f>(((I3294/60)/60)/24)+DATE(1970,1,1)+(-5/24)</f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E3295/D3295 * 100</f>
        <v>170.44444444444446</v>
      </c>
      <c r="P3295" s="5">
        <f>E3295/L3295</f>
        <v>84.285714285714292</v>
      </c>
      <c r="Q3295" t="str">
        <f>LEFT(N3295,SEARCH("/",  N3295,  1)-1)</f>
        <v>theater</v>
      </c>
      <c r="R3295" t="str">
        <f>RIGHT(N3295,LEN(N3295)-SEARCH("/",  N3295,  1))</f>
        <v>plays</v>
      </c>
      <c r="S3295" s="9">
        <f>(((J3295/60)/60)/24)+DATE(1970,1,1)+(-5/24)</f>
        <v>42768.217037037037</v>
      </c>
      <c r="T3295" s="9">
        <f>(((I3295/60)/60)/24)+DATE(1970,1,1)+(-5/24)</f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E3296/D3296 * 100</f>
        <v>118.33333333333333</v>
      </c>
      <c r="P3296" s="5">
        <f>E3296/L3296</f>
        <v>29.583333333333332</v>
      </c>
      <c r="Q3296" t="str">
        <f>LEFT(N3296,SEARCH("/",  N3296,  1)-1)</f>
        <v>theater</v>
      </c>
      <c r="R3296" t="str">
        <f>RIGHT(N3296,LEN(N3296)-SEARCH("/",  N3296,  1))</f>
        <v>plays</v>
      </c>
      <c r="S3296" s="9">
        <f>(((J3296/60)/60)/24)+DATE(1970,1,1)+(-5/24)</f>
        <v>42141.33280092592</v>
      </c>
      <c r="T3296" s="9">
        <f>(((I3296/60)/60)/24)+DATE(1970,1,1)+(-5/24)</f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E3297/D3297 * 100</f>
        <v>102.85857142857142</v>
      </c>
      <c r="P3297" s="5">
        <f>E3297/L3297</f>
        <v>26.667037037037037</v>
      </c>
      <c r="Q3297" t="str">
        <f>LEFT(N3297,SEARCH("/",  N3297,  1)-1)</f>
        <v>theater</v>
      </c>
      <c r="R3297" t="str">
        <f>RIGHT(N3297,LEN(N3297)-SEARCH("/",  N3297,  1))</f>
        <v>plays</v>
      </c>
      <c r="S3297" s="9">
        <f>(((J3297/60)/60)/24)+DATE(1970,1,1)+(-5/24)</f>
        <v>42609.234131944446</v>
      </c>
      <c r="T3297" s="9">
        <f>(((I3297/60)/60)/24)+DATE(1970,1,1)+(-5/24)</f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E3298/D3298 * 100</f>
        <v>144.06666666666666</v>
      </c>
      <c r="P3298" s="5">
        <f>E3298/L3298</f>
        <v>45.978723404255319</v>
      </c>
      <c r="Q3298" t="str">
        <f>LEFT(N3298,SEARCH("/",  N3298,  1)-1)</f>
        <v>theater</v>
      </c>
      <c r="R3298" t="str">
        <f>RIGHT(N3298,LEN(N3298)-SEARCH("/",  N3298,  1))</f>
        <v>plays</v>
      </c>
      <c r="S3298" s="9">
        <f>(((J3298/60)/60)/24)+DATE(1970,1,1)+(-5/24)</f>
        <v>42309.54828703704</v>
      </c>
      <c r="T3298" s="9">
        <f>(((I3298/60)/60)/24)+DATE(1970,1,1)+(-5/24)</f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E3299/D3299 * 100</f>
        <v>100.07272727272726</v>
      </c>
      <c r="P3299" s="5">
        <f>E3299/L3299</f>
        <v>125.09090909090909</v>
      </c>
      <c r="Q3299" t="str">
        <f>LEFT(N3299,SEARCH("/",  N3299,  1)-1)</f>
        <v>theater</v>
      </c>
      <c r="R3299" t="str">
        <f>RIGHT(N3299,LEN(N3299)-SEARCH("/",  N3299,  1))</f>
        <v>plays</v>
      </c>
      <c r="S3299" s="9">
        <f>(((J3299/60)/60)/24)+DATE(1970,1,1)+(-5/24)</f>
        <v>42193.563148148147</v>
      </c>
      <c r="T3299" s="9">
        <f>(((I3299/60)/60)/24)+DATE(1970,1,1)+(-5/24)</f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E3300/D3300 * 100</f>
        <v>101.73</v>
      </c>
      <c r="P3300" s="5">
        <f>E3300/L3300</f>
        <v>141.29166666666666</v>
      </c>
      <c r="Q3300" t="str">
        <f>LEFT(N3300,SEARCH("/",  N3300,  1)-1)</f>
        <v>theater</v>
      </c>
      <c r="R3300" t="str">
        <f>RIGHT(N3300,LEN(N3300)-SEARCH("/",  N3300,  1))</f>
        <v>plays</v>
      </c>
      <c r="S3300" s="9">
        <f>(((J3300/60)/60)/24)+DATE(1970,1,1)+(-5/24)</f>
        <v>42239.749629629623</v>
      </c>
      <c r="T3300" s="9">
        <f>(((I3300/60)/60)/24)+DATE(1970,1,1)+(-5/24)</f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E3301/D3301 * 100</f>
        <v>116.19999999999999</v>
      </c>
      <c r="P3301" s="5">
        <f>E3301/L3301</f>
        <v>55.333333333333336</v>
      </c>
      <c r="Q3301" t="str">
        <f>LEFT(N3301,SEARCH("/",  N3301,  1)-1)</f>
        <v>theater</v>
      </c>
      <c r="R3301" t="str">
        <f>RIGHT(N3301,LEN(N3301)-SEARCH("/",  N3301,  1))</f>
        <v>plays</v>
      </c>
      <c r="S3301" s="9">
        <f>(((J3301/60)/60)/24)+DATE(1970,1,1)+(-5/24)</f>
        <v>42261.709062499998</v>
      </c>
      <c r="T3301" s="9">
        <f>(((I3301/60)/60)/24)+DATE(1970,1,1)+(-5/24)</f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E3302/D3302 * 100</f>
        <v>136.16666666666666</v>
      </c>
      <c r="P3302" s="5">
        <f>E3302/L3302</f>
        <v>46.420454545454547</v>
      </c>
      <c r="Q3302" t="str">
        <f>LEFT(N3302,SEARCH("/",  N3302,  1)-1)</f>
        <v>theater</v>
      </c>
      <c r="R3302" t="str">
        <f>RIGHT(N3302,LEN(N3302)-SEARCH("/",  N3302,  1))</f>
        <v>plays</v>
      </c>
      <c r="S3302" s="9">
        <f>(((J3302/60)/60)/24)+DATE(1970,1,1)+(-5/24)</f>
        <v>42102.535439814812</v>
      </c>
      <c r="T3302" s="9">
        <f>(((I3302/60)/60)/24)+DATE(1970,1,1)+(-5/24)</f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E3303/D3303 * 100</f>
        <v>133.46666666666667</v>
      </c>
      <c r="P3303" s="5">
        <f>E3303/L3303</f>
        <v>57.2</v>
      </c>
      <c r="Q3303" t="str">
        <f>LEFT(N3303,SEARCH("/",  N3303,  1)-1)</f>
        <v>theater</v>
      </c>
      <c r="R3303" t="str">
        <f>RIGHT(N3303,LEN(N3303)-SEARCH("/",  N3303,  1))</f>
        <v>plays</v>
      </c>
      <c r="S3303" s="9">
        <f>(((J3303/60)/60)/24)+DATE(1970,1,1)+(-5/24)</f>
        <v>42538.527500000004</v>
      </c>
      <c r="T3303" s="9">
        <f>(((I3303/60)/60)/24)+DATE(1970,1,1)+(-5/24)</f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E3304/D3304 * 100</f>
        <v>103.39285714285715</v>
      </c>
      <c r="P3304" s="5">
        <f>E3304/L3304</f>
        <v>173.7</v>
      </c>
      <c r="Q3304" t="str">
        <f>LEFT(N3304,SEARCH("/",  N3304,  1)-1)</f>
        <v>theater</v>
      </c>
      <c r="R3304" t="str">
        <f>RIGHT(N3304,LEN(N3304)-SEARCH("/",  N3304,  1))</f>
        <v>plays</v>
      </c>
      <c r="S3304" s="9">
        <f>(((J3304/60)/60)/24)+DATE(1970,1,1)+(-5/24)</f>
        <v>42681.143240740734</v>
      </c>
      <c r="T3304" s="9">
        <f>(((I3304/60)/60)/24)+DATE(1970,1,1)+(-5/24)</f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E3305/D3305 * 100</f>
        <v>115.88888888888889</v>
      </c>
      <c r="P3305" s="5">
        <f>E3305/L3305</f>
        <v>59.6</v>
      </c>
      <c r="Q3305" t="str">
        <f>LEFT(N3305,SEARCH("/",  N3305,  1)-1)</f>
        <v>theater</v>
      </c>
      <c r="R3305" t="str">
        <f>RIGHT(N3305,LEN(N3305)-SEARCH("/",  N3305,  1))</f>
        <v>plays</v>
      </c>
      <c r="S3305" s="9">
        <f>(((J3305/60)/60)/24)+DATE(1970,1,1)+(-5/24)</f>
        <v>42056.443101851844</v>
      </c>
      <c r="T3305" s="9">
        <f>(((I3305/60)/60)/24)+DATE(1970,1,1)+(-5/24)</f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E3306/D3306 * 100</f>
        <v>104.51666666666665</v>
      </c>
      <c r="P3306" s="5">
        <f>E3306/L3306</f>
        <v>89.585714285714289</v>
      </c>
      <c r="Q3306" t="str">
        <f>LEFT(N3306,SEARCH("/",  N3306,  1)-1)</f>
        <v>theater</v>
      </c>
      <c r="R3306" t="str">
        <f>RIGHT(N3306,LEN(N3306)-SEARCH("/",  N3306,  1))</f>
        <v>plays</v>
      </c>
      <c r="S3306" s="9">
        <f>(((J3306/60)/60)/24)+DATE(1970,1,1)+(-5/24)</f>
        <v>42696.41611111111</v>
      </c>
      <c r="T3306" s="9">
        <f>(((I3306/60)/60)/24)+DATE(1970,1,1)+(-5/24)</f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E3307/D3307 * 100</f>
        <v>102.02500000000001</v>
      </c>
      <c r="P3307" s="5">
        <f>E3307/L3307</f>
        <v>204.05</v>
      </c>
      <c r="Q3307" t="str">
        <f>LEFT(N3307,SEARCH("/",  N3307,  1)-1)</f>
        <v>theater</v>
      </c>
      <c r="R3307" t="str">
        <f>RIGHT(N3307,LEN(N3307)-SEARCH("/",  N3307,  1))</f>
        <v>plays</v>
      </c>
      <c r="S3307" s="9">
        <f>(((J3307/60)/60)/24)+DATE(1970,1,1)+(-5/24)</f>
        <v>42186.647546296292</v>
      </c>
      <c r="T3307" s="9">
        <f>(((I3307/60)/60)/24)+DATE(1970,1,1)+(-5/24)</f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E3308/D3308 * 100</f>
        <v>175.33333333333334</v>
      </c>
      <c r="P3308" s="5">
        <f>E3308/L3308</f>
        <v>48.703703703703702</v>
      </c>
      <c r="Q3308" t="str">
        <f>LEFT(N3308,SEARCH("/",  N3308,  1)-1)</f>
        <v>theater</v>
      </c>
      <c r="R3308" t="str">
        <f>RIGHT(N3308,LEN(N3308)-SEARCH("/",  N3308,  1))</f>
        <v>plays</v>
      </c>
      <c r="S3308" s="9">
        <f>(((J3308/60)/60)/24)+DATE(1970,1,1)+(-5/24)</f>
        <v>42493.010902777773</v>
      </c>
      <c r="T3308" s="9">
        <f>(((I3308/60)/60)/24)+DATE(1970,1,1)+(-5/24)</f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E3309/D3309 * 100</f>
        <v>106.67999999999999</v>
      </c>
      <c r="P3309" s="5">
        <f>E3309/L3309</f>
        <v>53.339999999999996</v>
      </c>
      <c r="Q3309" t="str">
        <f>LEFT(N3309,SEARCH("/",  N3309,  1)-1)</f>
        <v>theater</v>
      </c>
      <c r="R3309" t="str">
        <f>RIGHT(N3309,LEN(N3309)-SEARCH("/",  N3309,  1))</f>
        <v>plays</v>
      </c>
      <c r="S3309" s="9">
        <f>(((J3309/60)/60)/24)+DATE(1970,1,1)+(-5/24)</f>
        <v>42474.848831018513</v>
      </c>
      <c r="T3309" s="9">
        <f>(((I3309/60)/60)/24)+DATE(1970,1,1)+(-5/24)</f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E3310/D3310 * 100</f>
        <v>122.28571428571429</v>
      </c>
      <c r="P3310" s="5">
        <f>E3310/L3310</f>
        <v>75.087719298245617</v>
      </c>
      <c r="Q3310" t="str">
        <f>LEFT(N3310,SEARCH("/",  N3310,  1)-1)</f>
        <v>theater</v>
      </c>
      <c r="R3310" t="str">
        <f>RIGHT(N3310,LEN(N3310)-SEARCH("/",  N3310,  1))</f>
        <v>plays</v>
      </c>
      <c r="S3310" s="9">
        <f>(((J3310/60)/60)/24)+DATE(1970,1,1)+(-5/24)</f>
        <v>42452.668576388889</v>
      </c>
      <c r="T3310" s="9">
        <f>(((I3310/60)/60)/24)+DATE(1970,1,1)+(-5/24)</f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E3311/D3311 * 100</f>
        <v>159.42857142857144</v>
      </c>
      <c r="P3311" s="5">
        <f>E3311/L3311</f>
        <v>18</v>
      </c>
      <c r="Q3311" t="str">
        <f>LEFT(N3311,SEARCH("/",  N3311,  1)-1)</f>
        <v>theater</v>
      </c>
      <c r="R3311" t="str">
        <f>RIGHT(N3311,LEN(N3311)-SEARCH("/",  N3311,  1))</f>
        <v>plays</v>
      </c>
      <c r="S3311" s="9">
        <f>(((J3311/60)/60)/24)+DATE(1970,1,1)+(-5/24)</f>
        <v>42628.441874999997</v>
      </c>
      <c r="T3311" s="9">
        <f>(((I3311/60)/60)/24)+DATE(1970,1,1)+(-5/24)</f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E3312/D3312 * 100</f>
        <v>100.07692307692308</v>
      </c>
      <c r="P3312" s="5">
        <f>E3312/L3312</f>
        <v>209.83870967741936</v>
      </c>
      <c r="Q3312" t="str">
        <f>LEFT(N3312,SEARCH("/",  N3312,  1)-1)</f>
        <v>theater</v>
      </c>
      <c r="R3312" t="str">
        <f>RIGHT(N3312,LEN(N3312)-SEARCH("/",  N3312,  1))</f>
        <v>plays</v>
      </c>
      <c r="S3312" s="9">
        <f>(((J3312/60)/60)/24)+DATE(1970,1,1)+(-5/24)</f>
        <v>42253.720196759255</v>
      </c>
      <c r="T3312" s="9">
        <f>(((I3312/60)/60)/24)+DATE(1970,1,1)+(-5/24)</f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E3313/D3313 * 100</f>
        <v>109.84</v>
      </c>
      <c r="P3313" s="5">
        <f>E3313/L3313</f>
        <v>61.022222222222226</v>
      </c>
      <c r="Q3313" t="str">
        <f>LEFT(N3313,SEARCH("/",  N3313,  1)-1)</f>
        <v>theater</v>
      </c>
      <c r="R3313" t="str">
        <f>RIGHT(N3313,LEN(N3313)-SEARCH("/",  N3313,  1))</f>
        <v>plays</v>
      </c>
      <c r="S3313" s="9">
        <f>(((J3313/60)/60)/24)+DATE(1970,1,1)+(-5/24)</f>
        <v>42264.083449074074</v>
      </c>
      <c r="T3313" s="9">
        <f>(((I3313/60)/60)/24)+DATE(1970,1,1)+(-5/24)</f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E3314/D3314 * 100</f>
        <v>100.03999999999999</v>
      </c>
      <c r="P3314" s="5">
        <f>E3314/L3314</f>
        <v>61</v>
      </c>
      <c r="Q3314" t="str">
        <f>LEFT(N3314,SEARCH("/",  N3314,  1)-1)</f>
        <v>theater</v>
      </c>
      <c r="R3314" t="str">
        <f>RIGHT(N3314,LEN(N3314)-SEARCH("/",  N3314,  1))</f>
        <v>plays</v>
      </c>
      <c r="S3314" s="9">
        <f>(((J3314/60)/60)/24)+DATE(1970,1,1)+(-5/24)</f>
        <v>42664.601226851846</v>
      </c>
      <c r="T3314" s="9">
        <f>(((I3314/60)/60)/24)+DATE(1970,1,1)+(-5/24)</f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E3315/D3315 * 100</f>
        <v>116.05000000000001</v>
      </c>
      <c r="P3315" s="5">
        <f>E3315/L3315</f>
        <v>80.034482758620683</v>
      </c>
      <c r="Q3315" t="str">
        <f>LEFT(N3315,SEARCH("/",  N3315,  1)-1)</f>
        <v>theater</v>
      </c>
      <c r="R3315" t="str">
        <f>RIGHT(N3315,LEN(N3315)-SEARCH("/",  N3315,  1))</f>
        <v>plays</v>
      </c>
      <c r="S3315" s="9">
        <f>(((J3315/60)/60)/24)+DATE(1970,1,1)+(-5/24)</f>
        <v>42382.036076388882</v>
      </c>
      <c r="T3315" s="9">
        <f>(((I3315/60)/60)/24)+DATE(1970,1,1)+(-5/24)</f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E3316/D3316 * 100</f>
        <v>210.75</v>
      </c>
      <c r="P3316" s="5">
        <f>E3316/L3316</f>
        <v>29.068965517241381</v>
      </c>
      <c r="Q3316" t="str">
        <f>LEFT(N3316,SEARCH("/",  N3316,  1)-1)</f>
        <v>theater</v>
      </c>
      <c r="R3316" t="str">
        <f>RIGHT(N3316,LEN(N3316)-SEARCH("/",  N3316,  1))</f>
        <v>plays</v>
      </c>
      <c r="S3316" s="9">
        <f>(((J3316/60)/60)/24)+DATE(1970,1,1)+(-5/24)</f>
        <v>42105.059155092589</v>
      </c>
      <c r="T3316" s="9">
        <f>(((I3316/60)/60)/24)+DATE(1970,1,1)+(-5/24)</f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E3317/D3317 * 100</f>
        <v>110.00000000000001</v>
      </c>
      <c r="P3317" s="5">
        <f>E3317/L3317</f>
        <v>49.438202247191015</v>
      </c>
      <c r="Q3317" t="str">
        <f>LEFT(N3317,SEARCH("/",  N3317,  1)-1)</f>
        <v>theater</v>
      </c>
      <c r="R3317" t="str">
        <f>RIGHT(N3317,LEN(N3317)-SEARCH("/",  N3317,  1))</f>
        <v>plays</v>
      </c>
      <c r="S3317" s="9">
        <f>(((J3317/60)/60)/24)+DATE(1970,1,1)+(-5/24)</f>
        <v>42466.095381944448</v>
      </c>
      <c r="T3317" s="9">
        <f>(((I3317/60)/60)/24)+DATE(1970,1,1)+(-5/24)</f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E3318/D3318 * 100</f>
        <v>100.08673425918037</v>
      </c>
      <c r="P3318" s="5">
        <f>E3318/L3318</f>
        <v>93.977440000000001</v>
      </c>
      <c r="Q3318" t="str">
        <f>LEFT(N3318,SEARCH("/",  N3318,  1)-1)</f>
        <v>theater</v>
      </c>
      <c r="R3318" t="str">
        <f>RIGHT(N3318,LEN(N3318)-SEARCH("/",  N3318,  1))</f>
        <v>plays</v>
      </c>
      <c r="S3318" s="9">
        <f>(((J3318/60)/60)/24)+DATE(1970,1,1)+(-5/24)</f>
        <v>41826.662905092591</v>
      </c>
      <c r="T3318" s="9">
        <f>(((I3318/60)/60)/24)+DATE(1970,1,1)+(-5/24)</f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E3319/D3319 * 100</f>
        <v>106.19047619047619</v>
      </c>
      <c r="P3319" s="5">
        <f>E3319/L3319</f>
        <v>61.944444444444443</v>
      </c>
      <c r="Q3319" t="str">
        <f>LEFT(N3319,SEARCH("/",  N3319,  1)-1)</f>
        <v>theater</v>
      </c>
      <c r="R3319" t="str">
        <f>RIGHT(N3319,LEN(N3319)-SEARCH("/",  N3319,  1))</f>
        <v>plays</v>
      </c>
      <c r="S3319" s="9">
        <f>(((J3319/60)/60)/24)+DATE(1970,1,1)+(-5/24)</f>
        <v>42498.831296296288</v>
      </c>
      <c r="T3319" s="9">
        <f>(((I3319/60)/60)/24)+DATE(1970,1,1)+(-5/24)</f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E3320/D3320 * 100</f>
        <v>125.6</v>
      </c>
      <c r="P3320" s="5">
        <f>E3320/L3320</f>
        <v>78.5</v>
      </c>
      <c r="Q3320" t="str">
        <f>LEFT(N3320,SEARCH("/",  N3320,  1)-1)</f>
        <v>theater</v>
      </c>
      <c r="R3320" t="str">
        <f>RIGHT(N3320,LEN(N3320)-SEARCH("/",  N3320,  1))</f>
        <v>plays</v>
      </c>
      <c r="S3320" s="9">
        <f>(((J3320/60)/60)/24)+DATE(1970,1,1)+(-5/24)</f>
        <v>42431.093668981477</v>
      </c>
      <c r="T3320" s="9">
        <f>(((I3320/60)/60)/24)+DATE(1970,1,1)+(-5/24)</f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E3321/D3321 * 100</f>
        <v>108</v>
      </c>
      <c r="P3321" s="5">
        <f>E3321/L3321</f>
        <v>33.75</v>
      </c>
      <c r="Q3321" t="str">
        <f>LEFT(N3321,SEARCH("/",  N3321,  1)-1)</f>
        <v>theater</v>
      </c>
      <c r="R3321" t="str">
        <f>RIGHT(N3321,LEN(N3321)-SEARCH("/",  N3321,  1))</f>
        <v>plays</v>
      </c>
      <c r="S3321" s="9">
        <f>(((J3321/60)/60)/24)+DATE(1970,1,1)+(-5/24)</f>
        <v>41990.377152777779</v>
      </c>
      <c r="T3321" s="9">
        <f>(((I3321/60)/60)/24)+DATE(1970,1,1)+(-5/24)</f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E3322/D3322 * 100</f>
        <v>101</v>
      </c>
      <c r="P3322" s="5">
        <f>E3322/L3322</f>
        <v>66.44736842105263</v>
      </c>
      <c r="Q3322" t="str">
        <f>LEFT(N3322,SEARCH("/",  N3322,  1)-1)</f>
        <v>theater</v>
      </c>
      <c r="R3322" t="str">
        <f>RIGHT(N3322,LEN(N3322)-SEARCH("/",  N3322,  1))</f>
        <v>plays</v>
      </c>
      <c r="S3322" s="9">
        <f>(((J3322/60)/60)/24)+DATE(1970,1,1)+(-5/24)</f>
        <v>42512.837465277778</v>
      </c>
      <c r="T3322" s="9">
        <f>(((I3322/60)/60)/24)+DATE(1970,1,1)+(-5/24)</f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E3323/D3323 * 100</f>
        <v>107.4</v>
      </c>
      <c r="P3323" s="5">
        <f>E3323/L3323</f>
        <v>35.799999999999997</v>
      </c>
      <c r="Q3323" t="str">
        <f>LEFT(N3323,SEARCH("/",  N3323,  1)-1)</f>
        <v>theater</v>
      </c>
      <c r="R3323" t="str">
        <f>RIGHT(N3323,LEN(N3323)-SEARCH("/",  N3323,  1))</f>
        <v>plays</v>
      </c>
      <c r="S3323" s="9">
        <f>(((J3323/60)/60)/24)+DATE(1970,1,1)+(-5/24)</f>
        <v>41913.891956018517</v>
      </c>
      <c r="T3323" s="9">
        <f>(((I3323/60)/60)/24)+DATE(1970,1,1)+(-5/24)</f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E3324/D3324 * 100</f>
        <v>101.51515151515152</v>
      </c>
      <c r="P3324" s="5">
        <f>E3324/L3324</f>
        <v>145.65217391304347</v>
      </c>
      <c r="Q3324" t="str">
        <f>LEFT(N3324,SEARCH("/",  N3324,  1)-1)</f>
        <v>theater</v>
      </c>
      <c r="R3324" t="str">
        <f>RIGHT(N3324,LEN(N3324)-SEARCH("/",  N3324,  1))</f>
        <v>plays</v>
      </c>
      <c r="S3324" s="9">
        <f>(((J3324/60)/60)/24)+DATE(1970,1,1)+(-5/24)</f>
        <v>42520.802037037036</v>
      </c>
      <c r="T3324" s="9">
        <f>(((I3324/60)/60)/24)+DATE(1970,1,1)+(-5/24)</f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E3325/D3325 * 100</f>
        <v>125.89999999999999</v>
      </c>
      <c r="P3325" s="5">
        <f>E3325/L3325</f>
        <v>25.693877551020407</v>
      </c>
      <c r="Q3325" t="str">
        <f>LEFT(N3325,SEARCH("/",  N3325,  1)-1)</f>
        <v>theater</v>
      </c>
      <c r="R3325" t="str">
        <f>RIGHT(N3325,LEN(N3325)-SEARCH("/",  N3325,  1))</f>
        <v>plays</v>
      </c>
      <c r="S3325" s="9">
        <f>(((J3325/60)/60)/24)+DATE(1970,1,1)+(-5/24)</f>
        <v>42608.157499999994</v>
      </c>
      <c r="T3325" s="9">
        <f>(((I3325/60)/60)/24)+DATE(1970,1,1)+(-5/24)</f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E3326/D3326 * 100</f>
        <v>101.66666666666666</v>
      </c>
      <c r="P3326" s="5">
        <f>E3326/L3326</f>
        <v>152.5</v>
      </c>
      <c r="Q3326" t="str">
        <f>LEFT(N3326,SEARCH("/",  N3326,  1)-1)</f>
        <v>theater</v>
      </c>
      <c r="R3326" t="str">
        <f>RIGHT(N3326,LEN(N3326)-SEARCH("/",  N3326,  1))</f>
        <v>plays</v>
      </c>
      <c r="S3326" s="9">
        <f>(((J3326/60)/60)/24)+DATE(1970,1,1)+(-5/24)</f>
        <v>42512.374884259254</v>
      </c>
      <c r="T3326" s="9">
        <f>(((I3326/60)/60)/24)+DATE(1970,1,1)+(-5/24)</f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E3327/D3327 * 100</f>
        <v>112.5</v>
      </c>
      <c r="P3327" s="5">
        <f>E3327/L3327</f>
        <v>30</v>
      </c>
      <c r="Q3327" t="str">
        <f>LEFT(N3327,SEARCH("/",  N3327,  1)-1)</f>
        <v>theater</v>
      </c>
      <c r="R3327" t="str">
        <f>RIGHT(N3327,LEN(N3327)-SEARCH("/",  N3327,  1))</f>
        <v>plays</v>
      </c>
      <c r="S3327" s="9">
        <f>(((J3327/60)/60)/24)+DATE(1970,1,1)+(-5/24)</f>
        <v>42064.577280092592</v>
      </c>
      <c r="T3327" s="9">
        <f>(((I3327/60)/60)/24)+DATE(1970,1,1)+(-5/24)</f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E3328/D3328 * 100</f>
        <v>101.375</v>
      </c>
      <c r="P3328" s="5">
        <f>E3328/L3328</f>
        <v>142.28070175438597</v>
      </c>
      <c r="Q3328" t="str">
        <f>LEFT(N3328,SEARCH("/",  N3328,  1)-1)</f>
        <v>theater</v>
      </c>
      <c r="R3328" t="str">
        <f>RIGHT(N3328,LEN(N3328)-SEARCH("/",  N3328,  1))</f>
        <v>plays</v>
      </c>
      <c r="S3328" s="9">
        <f>(((J3328/60)/60)/24)+DATE(1970,1,1)+(-5/24)</f>
        <v>42041.505844907406</v>
      </c>
      <c r="T3328" s="9">
        <f>(((I3328/60)/60)/24)+DATE(1970,1,1)+(-5/24)</f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E3329/D3329 * 100</f>
        <v>101.25</v>
      </c>
      <c r="P3329" s="5">
        <f>E3329/L3329</f>
        <v>24.545454545454547</v>
      </c>
      <c r="Q3329" t="str">
        <f>LEFT(N3329,SEARCH("/",  N3329,  1)-1)</f>
        <v>theater</v>
      </c>
      <c r="R3329" t="str">
        <f>RIGHT(N3329,LEN(N3329)-SEARCH("/",  N3329,  1))</f>
        <v>plays</v>
      </c>
      <c r="S3329" s="9">
        <f>(((J3329/60)/60)/24)+DATE(1970,1,1)+(-5/24)</f>
        <v>42468.166273148141</v>
      </c>
      <c r="T3329" s="9">
        <f>(((I3329/60)/60)/24)+DATE(1970,1,1)+(-5/24)</f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E3330/D3330 * 100</f>
        <v>146.38888888888889</v>
      </c>
      <c r="P3330" s="5">
        <f>E3330/L3330</f>
        <v>292.77777777777777</v>
      </c>
      <c r="Q3330" t="str">
        <f>LEFT(N3330,SEARCH("/",  N3330,  1)-1)</f>
        <v>theater</v>
      </c>
      <c r="R3330" t="str">
        <f>RIGHT(N3330,LEN(N3330)-SEARCH("/",  N3330,  1))</f>
        <v>plays</v>
      </c>
      <c r="S3330" s="9">
        <f>(((J3330/60)/60)/24)+DATE(1970,1,1)+(-5/24)</f>
        <v>41822.366701388884</v>
      </c>
      <c r="T3330" s="9">
        <f>(((I3330/60)/60)/24)+DATE(1970,1,1)+(-5/24)</f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E3331/D3331 * 100</f>
        <v>116.8</v>
      </c>
      <c r="P3331" s="5">
        <f>E3331/L3331</f>
        <v>44.92307692307692</v>
      </c>
      <c r="Q3331" t="str">
        <f>LEFT(N3331,SEARCH("/",  N3331,  1)-1)</f>
        <v>theater</v>
      </c>
      <c r="R3331" t="str">
        <f>RIGHT(N3331,LEN(N3331)-SEARCH("/",  N3331,  1))</f>
        <v>plays</v>
      </c>
      <c r="S3331" s="9">
        <f>(((J3331/60)/60)/24)+DATE(1970,1,1)+(-5/24)</f>
        <v>41837.114675925921</v>
      </c>
      <c r="T3331" s="9">
        <f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E3332/D3332 * 100</f>
        <v>106.26666666666667</v>
      </c>
      <c r="P3332" s="5">
        <f>E3332/L3332</f>
        <v>23.10144927536232</v>
      </c>
      <c r="Q3332" t="str">
        <f>LEFT(N3332,SEARCH("/",  N3332,  1)-1)</f>
        <v>theater</v>
      </c>
      <c r="R3332" t="str">
        <f>RIGHT(N3332,LEN(N3332)-SEARCH("/",  N3332,  1))</f>
        <v>plays</v>
      </c>
      <c r="S3332" s="9">
        <f>(((J3332/60)/60)/24)+DATE(1970,1,1)+(-5/24)</f>
        <v>42065.679027777776</v>
      </c>
      <c r="T3332" s="9">
        <f>(((I3332/60)/60)/24)+DATE(1970,1,1)+(-5/24)</f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E3333/D3333 * 100</f>
        <v>104.52</v>
      </c>
      <c r="P3333" s="5">
        <f>E3333/L3333</f>
        <v>80.400000000000006</v>
      </c>
      <c r="Q3333" t="str">
        <f>LEFT(N3333,SEARCH("/",  N3333,  1)-1)</f>
        <v>theater</v>
      </c>
      <c r="R3333" t="str">
        <f>RIGHT(N3333,LEN(N3333)-SEARCH("/",  N3333,  1))</f>
        <v>plays</v>
      </c>
      <c r="S3333" s="9">
        <f>(((J3333/60)/60)/24)+DATE(1970,1,1)+(-5/24)</f>
        <v>42248.48942129629</v>
      </c>
      <c r="T3333" s="9">
        <f>(((I3333/60)/60)/24)+DATE(1970,1,1)+(-5/24)</f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E3334/D3334 * 100</f>
        <v>100</v>
      </c>
      <c r="P3334" s="5">
        <f>E3334/L3334</f>
        <v>72.289156626506028</v>
      </c>
      <c r="Q3334" t="str">
        <f>LEFT(N3334,SEARCH("/",  N3334,  1)-1)</f>
        <v>theater</v>
      </c>
      <c r="R3334" t="str">
        <f>RIGHT(N3334,LEN(N3334)-SEARCH("/",  N3334,  1))</f>
        <v>plays</v>
      </c>
      <c r="S3334" s="9">
        <f>(((J3334/60)/60)/24)+DATE(1970,1,1)+(-5/24)</f>
        <v>41809.651967592588</v>
      </c>
      <c r="T3334" s="9">
        <f>(((I3334/60)/60)/24)+DATE(1970,1,1)+(-5/24)</f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E3335/D3335 * 100</f>
        <v>104.57142857142858</v>
      </c>
      <c r="P3335" s="5">
        <f>E3335/L3335</f>
        <v>32.972972972972975</v>
      </c>
      <c r="Q3335" t="str">
        <f>LEFT(N3335,SEARCH("/",  N3335,  1)-1)</f>
        <v>theater</v>
      </c>
      <c r="R3335" t="str">
        <f>RIGHT(N3335,LEN(N3335)-SEARCH("/",  N3335,  1))</f>
        <v>plays</v>
      </c>
      <c r="S3335" s="9">
        <f>(((J3335/60)/60)/24)+DATE(1970,1,1)+(-5/24)</f>
        <v>42148.468518518515</v>
      </c>
      <c r="T3335" s="9">
        <f>(((I3335/60)/60)/24)+DATE(1970,1,1)+(-5/24)</f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E3336/D3336 * 100</f>
        <v>138.62051149573753</v>
      </c>
      <c r="P3336" s="5">
        <f>E3336/L3336</f>
        <v>116.65217391304348</v>
      </c>
      <c r="Q3336" t="str">
        <f>LEFT(N3336,SEARCH("/",  N3336,  1)-1)</f>
        <v>theater</v>
      </c>
      <c r="R3336" t="str">
        <f>RIGHT(N3336,LEN(N3336)-SEARCH("/",  N3336,  1))</f>
        <v>plays</v>
      </c>
      <c r="S3336" s="9">
        <f>(((J3336/60)/60)/24)+DATE(1970,1,1)+(-5/24)</f>
        <v>42185.312754629624</v>
      </c>
      <c r="T3336" s="9">
        <f>(((I3336/60)/60)/24)+DATE(1970,1,1)+(-5/24)</f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E3337/D3337 * 100</f>
        <v>100.32000000000001</v>
      </c>
      <c r="P3337" s="5">
        <f>E3337/L3337</f>
        <v>79.61904761904762</v>
      </c>
      <c r="Q3337" t="str">
        <f>LEFT(N3337,SEARCH("/",  N3337,  1)-1)</f>
        <v>theater</v>
      </c>
      <c r="R3337" t="str">
        <f>RIGHT(N3337,LEN(N3337)-SEARCH("/",  N3337,  1))</f>
        <v>plays</v>
      </c>
      <c r="S3337" s="9">
        <f>(((J3337/60)/60)/24)+DATE(1970,1,1)+(-5/24)</f>
        <v>41827.465810185182</v>
      </c>
      <c r="T3337" s="9">
        <f>(((I3337/60)/60)/24)+DATE(1970,1,1)+(-5/24)</f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E3338/D3338 * 100</f>
        <v>100</v>
      </c>
      <c r="P3338" s="5">
        <f>E3338/L3338</f>
        <v>27.777777777777779</v>
      </c>
      <c r="Q3338" t="str">
        <f>LEFT(N3338,SEARCH("/",  N3338,  1)-1)</f>
        <v>theater</v>
      </c>
      <c r="R3338" t="str">
        <f>RIGHT(N3338,LEN(N3338)-SEARCH("/",  N3338,  1))</f>
        <v>plays</v>
      </c>
      <c r="S3338" s="9">
        <f>(((J3338/60)/60)/24)+DATE(1970,1,1)+(-5/24)</f>
        <v>42437.190347222226</v>
      </c>
      <c r="T3338" s="9">
        <f>(((I3338/60)/60)/24)+DATE(1970,1,1)+(-5/24)</f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E3339/D3339 * 100</f>
        <v>110.2</v>
      </c>
      <c r="P3339" s="5">
        <f>E3339/L3339</f>
        <v>81.029411764705884</v>
      </c>
      <c r="Q3339" t="str">
        <f>LEFT(N3339,SEARCH("/",  N3339,  1)-1)</f>
        <v>theater</v>
      </c>
      <c r="R3339" t="str">
        <f>RIGHT(N3339,LEN(N3339)-SEARCH("/",  N3339,  1))</f>
        <v>plays</v>
      </c>
      <c r="S3339" s="9">
        <f>(((J3339/60)/60)/24)+DATE(1970,1,1)+(-5/24)</f>
        <v>41901.073692129627</v>
      </c>
      <c r="T3339" s="9">
        <f>(((I3339/60)/60)/24)+DATE(1970,1,1)+(-5/24)</f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E3340/D3340 * 100</f>
        <v>102.18</v>
      </c>
      <c r="P3340" s="5">
        <f>E3340/L3340</f>
        <v>136.84821428571428</v>
      </c>
      <c r="Q3340" t="str">
        <f>LEFT(N3340,SEARCH("/",  N3340,  1)-1)</f>
        <v>theater</v>
      </c>
      <c r="R3340" t="str">
        <f>RIGHT(N3340,LEN(N3340)-SEARCH("/",  N3340,  1))</f>
        <v>plays</v>
      </c>
      <c r="S3340" s="9">
        <f>(((J3340/60)/60)/24)+DATE(1970,1,1)+(-5/24)</f>
        <v>42769.366666666661</v>
      </c>
      <c r="T3340" s="9">
        <f>(((I3340/60)/60)/24)+DATE(1970,1,1)+(-5/24)</f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E3341/D3341 * 100</f>
        <v>104.35000000000001</v>
      </c>
      <c r="P3341" s="5">
        <f>E3341/L3341</f>
        <v>177.61702127659575</v>
      </c>
      <c r="Q3341" t="str">
        <f>LEFT(N3341,SEARCH("/",  N3341,  1)-1)</f>
        <v>theater</v>
      </c>
      <c r="R3341" t="str">
        <f>RIGHT(N3341,LEN(N3341)-SEARCH("/",  N3341,  1))</f>
        <v>plays</v>
      </c>
      <c r="S3341" s="9">
        <f>(((J3341/60)/60)/24)+DATE(1970,1,1)+(-5/24)</f>
        <v>42549.457384259258</v>
      </c>
      <c r="T3341" s="9">
        <f>(((I3341/60)/60)/24)+DATE(1970,1,1)+(-5/24)</f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E3342/D3342 * 100</f>
        <v>138.16666666666666</v>
      </c>
      <c r="P3342" s="5">
        <f>E3342/L3342</f>
        <v>109.07894736842105</v>
      </c>
      <c r="Q3342" t="str">
        <f>LEFT(N3342,SEARCH("/",  N3342,  1)-1)</f>
        <v>theater</v>
      </c>
      <c r="R3342" t="str">
        <f>RIGHT(N3342,LEN(N3342)-SEARCH("/",  N3342,  1))</f>
        <v>plays</v>
      </c>
      <c r="S3342" s="9">
        <f>(((J3342/60)/60)/24)+DATE(1970,1,1)+(-5/24)</f>
        <v>42685.765671296293</v>
      </c>
      <c r="T3342" s="9">
        <f>(((I3342/60)/60)/24)+DATE(1970,1,1)+(-5/24)</f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E3343/D3343 * 100</f>
        <v>100</v>
      </c>
      <c r="P3343" s="5">
        <f>E3343/L3343</f>
        <v>119.64285714285714</v>
      </c>
      <c r="Q3343" t="str">
        <f>LEFT(N3343,SEARCH("/",  N3343,  1)-1)</f>
        <v>theater</v>
      </c>
      <c r="R3343" t="str">
        <f>RIGHT(N3343,LEN(N3343)-SEARCH("/",  N3343,  1))</f>
        <v>plays</v>
      </c>
      <c r="S3343" s="9">
        <f>(((J3343/60)/60)/24)+DATE(1970,1,1)+(-5/24)</f>
        <v>42510.590520833335</v>
      </c>
      <c r="T3343" s="9">
        <f>(((I3343/60)/60)/24)+DATE(1970,1,1)+(-5/24)</f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E3344/D3344 * 100</f>
        <v>101.66666666666666</v>
      </c>
      <c r="P3344" s="5">
        <f>E3344/L3344</f>
        <v>78.205128205128204</v>
      </c>
      <c r="Q3344" t="str">
        <f>LEFT(N3344,SEARCH("/",  N3344,  1)-1)</f>
        <v>theater</v>
      </c>
      <c r="R3344" t="str">
        <f>RIGHT(N3344,LEN(N3344)-SEARCH("/",  N3344,  1))</f>
        <v>plays</v>
      </c>
      <c r="S3344" s="9">
        <f>(((J3344/60)/60)/24)+DATE(1970,1,1)+(-5/24)</f>
        <v>42062.088078703695</v>
      </c>
      <c r="T3344" s="9">
        <f>(((I3344/60)/60)/24)+DATE(1970,1,1)+(-5/24)</f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E3345/D3345 * 100</f>
        <v>171.42857142857142</v>
      </c>
      <c r="P3345" s="5">
        <f>E3345/L3345</f>
        <v>52.173913043478258</v>
      </c>
      <c r="Q3345" t="str">
        <f>LEFT(N3345,SEARCH("/",  N3345,  1)-1)</f>
        <v>theater</v>
      </c>
      <c r="R3345" t="str">
        <f>RIGHT(N3345,LEN(N3345)-SEARCH("/",  N3345,  1))</f>
        <v>plays</v>
      </c>
      <c r="S3345" s="9">
        <f>(((J3345/60)/60)/24)+DATE(1970,1,1)+(-5/24)</f>
        <v>42452.708148148151</v>
      </c>
      <c r="T3345" s="9">
        <f>(((I3345/60)/60)/24)+DATE(1970,1,1)+(-5/24)</f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E3346/D3346 * 100</f>
        <v>101.44444444444444</v>
      </c>
      <c r="P3346" s="5">
        <f>E3346/L3346</f>
        <v>114.125</v>
      </c>
      <c r="Q3346" t="str">
        <f>LEFT(N3346,SEARCH("/",  N3346,  1)-1)</f>
        <v>theater</v>
      </c>
      <c r="R3346" t="str">
        <f>RIGHT(N3346,LEN(N3346)-SEARCH("/",  N3346,  1))</f>
        <v>plays</v>
      </c>
      <c r="S3346" s="9">
        <f>(((J3346/60)/60)/24)+DATE(1970,1,1)+(-5/24)</f>
        <v>41850.991817129623</v>
      </c>
      <c r="T3346" s="9">
        <f>(((I3346/60)/60)/24)+DATE(1970,1,1)+(-5/24)</f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E3347/D3347 * 100</f>
        <v>130</v>
      </c>
      <c r="P3347" s="5">
        <f>E3347/L3347</f>
        <v>50</v>
      </c>
      <c r="Q3347" t="str">
        <f>LEFT(N3347,SEARCH("/",  N3347,  1)-1)</f>
        <v>theater</v>
      </c>
      <c r="R3347" t="str">
        <f>RIGHT(N3347,LEN(N3347)-SEARCH("/",  N3347,  1))</f>
        <v>plays</v>
      </c>
      <c r="S3347" s="9">
        <f>(((J3347/60)/60)/24)+DATE(1970,1,1)+(-5/24)</f>
        <v>42052.897777777776</v>
      </c>
      <c r="T3347" s="9">
        <f>(((I3347/60)/60)/24)+DATE(1970,1,1)+(-5/24)</f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E3348/D3348 * 100</f>
        <v>110.00000000000001</v>
      </c>
      <c r="P3348" s="5">
        <f>E3348/L3348</f>
        <v>91.666666666666671</v>
      </c>
      <c r="Q3348" t="str">
        <f>LEFT(N3348,SEARCH("/",  N3348,  1)-1)</f>
        <v>theater</v>
      </c>
      <c r="R3348" t="str">
        <f>RIGHT(N3348,LEN(N3348)-SEARCH("/",  N3348,  1))</f>
        <v>plays</v>
      </c>
      <c r="S3348" s="9">
        <f>(((J3348/60)/60)/24)+DATE(1970,1,1)+(-5/24)</f>
        <v>42053.816087962965</v>
      </c>
      <c r="T3348" s="9">
        <f>(((I3348/60)/60)/24)+DATE(1970,1,1)+(-5/24)</f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E3349/D3349 * 100</f>
        <v>119.44999999999999</v>
      </c>
      <c r="P3349" s="5">
        <f>E3349/L3349</f>
        <v>108.59090909090909</v>
      </c>
      <c r="Q3349" t="str">
        <f>LEFT(N3349,SEARCH("/",  N3349,  1)-1)</f>
        <v>theater</v>
      </c>
      <c r="R3349" t="str">
        <f>RIGHT(N3349,LEN(N3349)-SEARCH("/",  N3349,  1))</f>
        <v>plays</v>
      </c>
      <c r="S3349" s="9">
        <f>(((J3349/60)/60)/24)+DATE(1970,1,1)+(-5/24)</f>
        <v>42484.343217592592</v>
      </c>
      <c r="T3349" s="9">
        <f>(((I3349/60)/60)/24)+DATE(1970,1,1)+(-5/24)</f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E3350/D3350 * 100</f>
        <v>100.2909090909091</v>
      </c>
      <c r="P3350" s="5">
        <f>E3350/L3350</f>
        <v>69.822784810126578</v>
      </c>
      <c r="Q3350" t="str">
        <f>LEFT(N3350,SEARCH("/",  N3350,  1)-1)</f>
        <v>theater</v>
      </c>
      <c r="R3350" t="str">
        <f>RIGHT(N3350,LEN(N3350)-SEARCH("/",  N3350,  1))</f>
        <v>plays</v>
      </c>
      <c r="S3350" s="9">
        <f>(((J3350/60)/60)/24)+DATE(1970,1,1)+(-5/24)</f>
        <v>42466.350462962961</v>
      </c>
      <c r="T3350" s="9">
        <f>(((I3350/60)/60)/24)+DATE(1970,1,1)+(-5/24)</f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E3351/D3351 * 100</f>
        <v>153.4</v>
      </c>
      <c r="P3351" s="5">
        <f>E3351/L3351</f>
        <v>109.57142857142857</v>
      </c>
      <c r="Q3351" t="str">
        <f>LEFT(N3351,SEARCH("/",  N3351,  1)-1)</f>
        <v>theater</v>
      </c>
      <c r="R3351" t="str">
        <f>RIGHT(N3351,LEN(N3351)-SEARCH("/",  N3351,  1))</f>
        <v>plays</v>
      </c>
      <c r="S3351" s="9">
        <f>(((J3351/60)/60)/24)+DATE(1970,1,1)+(-5/24)</f>
        <v>42512.902453703697</v>
      </c>
      <c r="T3351" s="9">
        <f>(((I3351/60)/60)/24)+DATE(1970,1,1)+(-5/24)</f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E3352/D3352 * 100</f>
        <v>104.42857142857143</v>
      </c>
      <c r="P3352" s="5">
        <f>E3352/L3352</f>
        <v>71.666666666666671</v>
      </c>
      <c r="Q3352" t="str">
        <f>LEFT(N3352,SEARCH("/",  N3352,  1)-1)</f>
        <v>theater</v>
      </c>
      <c r="R3352" t="str">
        <f>RIGHT(N3352,LEN(N3352)-SEARCH("/",  N3352,  1))</f>
        <v>plays</v>
      </c>
      <c r="S3352" s="9">
        <f>(((J3352/60)/60)/24)+DATE(1970,1,1)+(-5/24)</f>
        <v>42302.493182870363</v>
      </c>
      <c r="T3352" s="9">
        <f>(((I3352/60)/60)/24)+DATE(1970,1,1)+(-5/24)</f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E3353/D3353 * 100</f>
        <v>101.1</v>
      </c>
      <c r="P3353" s="5">
        <f>E3353/L3353</f>
        <v>93.611111111111114</v>
      </c>
      <c r="Q3353" t="str">
        <f>LEFT(N3353,SEARCH("/",  N3353,  1)-1)</f>
        <v>theater</v>
      </c>
      <c r="R3353" t="str">
        <f>RIGHT(N3353,LEN(N3353)-SEARCH("/",  N3353,  1))</f>
        <v>plays</v>
      </c>
      <c r="S3353" s="9">
        <f>(((J3353/60)/60)/24)+DATE(1970,1,1)+(-5/24)</f>
        <v>41806.187094907407</v>
      </c>
      <c r="T3353" s="9">
        <f>(((I3353/60)/60)/24)+DATE(1970,1,1)+(-5/24)</f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E3354/D3354 * 100</f>
        <v>107.52</v>
      </c>
      <c r="P3354" s="5">
        <f>E3354/L3354</f>
        <v>76.8</v>
      </c>
      <c r="Q3354" t="str">
        <f>LEFT(N3354,SEARCH("/",  N3354,  1)-1)</f>
        <v>theater</v>
      </c>
      <c r="R3354" t="str">
        <f>RIGHT(N3354,LEN(N3354)-SEARCH("/",  N3354,  1))</f>
        <v>plays</v>
      </c>
      <c r="S3354" s="9">
        <f>(((J3354/60)/60)/24)+DATE(1970,1,1)+(-5/24)</f>
        <v>42495.784467592595</v>
      </c>
      <c r="T3354" s="9">
        <f>(((I3354/60)/60)/24)+DATE(1970,1,1)+(-5/24)</f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E3355/D3355 * 100</f>
        <v>315</v>
      </c>
      <c r="P3355" s="5">
        <f>E3355/L3355</f>
        <v>35.795454545454547</v>
      </c>
      <c r="Q3355" t="str">
        <f>LEFT(N3355,SEARCH("/",  N3355,  1)-1)</f>
        <v>theater</v>
      </c>
      <c r="R3355" t="str">
        <f>RIGHT(N3355,LEN(N3355)-SEARCH("/",  N3355,  1))</f>
        <v>plays</v>
      </c>
      <c r="S3355" s="9">
        <f>(((J3355/60)/60)/24)+DATE(1970,1,1)+(-5/24)</f>
        <v>42479.223958333336</v>
      </c>
      <c r="T3355" s="9">
        <f>(((I3355/60)/60)/24)+DATE(1970,1,1)+(-5/24)</f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E3356/D3356 * 100</f>
        <v>101.93333333333334</v>
      </c>
      <c r="P3356" s="5">
        <f>E3356/L3356</f>
        <v>55.6</v>
      </c>
      <c r="Q3356" t="str">
        <f>LEFT(N3356,SEARCH("/",  N3356,  1)-1)</f>
        <v>theater</v>
      </c>
      <c r="R3356" t="str">
        <f>RIGHT(N3356,LEN(N3356)-SEARCH("/",  N3356,  1))</f>
        <v>plays</v>
      </c>
      <c r="S3356" s="9">
        <f>(((J3356/60)/60)/24)+DATE(1970,1,1)+(-5/24)</f>
        <v>42270.518587962964</v>
      </c>
      <c r="T3356" s="9">
        <f>(((I3356/60)/60)/24)+DATE(1970,1,1)+(-5/24)</f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E3357/D3357 * 100</f>
        <v>126.28571428571429</v>
      </c>
      <c r="P3357" s="5">
        <f>E3357/L3357</f>
        <v>147.33333333333334</v>
      </c>
      <c r="Q3357" t="str">
        <f>LEFT(N3357,SEARCH("/",  N3357,  1)-1)</f>
        <v>theater</v>
      </c>
      <c r="R3357" t="str">
        <f>RIGHT(N3357,LEN(N3357)-SEARCH("/",  N3357,  1))</f>
        <v>plays</v>
      </c>
      <c r="S3357" s="9">
        <f>(((J3357/60)/60)/24)+DATE(1970,1,1)+(-5/24)</f>
        <v>42489.411192129628</v>
      </c>
      <c r="T3357" s="9">
        <f>(((I3357/60)/60)/24)+DATE(1970,1,1)+(-5/24)</f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E3358/D3358 * 100</f>
        <v>101.4</v>
      </c>
      <c r="P3358" s="5">
        <f>E3358/L3358</f>
        <v>56.333333333333336</v>
      </c>
      <c r="Q3358" t="str">
        <f>LEFT(N3358,SEARCH("/",  N3358,  1)-1)</f>
        <v>theater</v>
      </c>
      <c r="R3358" t="str">
        <f>RIGHT(N3358,LEN(N3358)-SEARCH("/",  N3358,  1))</f>
        <v>plays</v>
      </c>
      <c r="S3358" s="9">
        <f>(((J3358/60)/60)/24)+DATE(1970,1,1)+(-5/24)</f>
        <v>42536.607314814813</v>
      </c>
      <c r="T3358" s="9">
        <f>(((I3358/60)/60)/24)+DATE(1970,1,1)+(-5/24)</f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E3359/D3359 * 100</f>
        <v>101</v>
      </c>
      <c r="P3359" s="5">
        <f>E3359/L3359</f>
        <v>96.19047619047619</v>
      </c>
      <c r="Q3359" t="str">
        <f>LEFT(N3359,SEARCH("/",  N3359,  1)-1)</f>
        <v>theater</v>
      </c>
      <c r="R3359" t="str">
        <f>RIGHT(N3359,LEN(N3359)-SEARCH("/",  N3359,  1))</f>
        <v>plays</v>
      </c>
      <c r="S3359" s="9">
        <f>(((J3359/60)/60)/24)+DATE(1970,1,1)+(-5/24)</f>
        <v>41822.209606481476</v>
      </c>
      <c r="T3359" s="9">
        <f>(((I3359/60)/60)/24)+DATE(1970,1,1)+(-5/24)</f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E3360/D3360 * 100</f>
        <v>102.99000000000001</v>
      </c>
      <c r="P3360" s="5">
        <f>E3360/L3360</f>
        <v>63.574074074074076</v>
      </c>
      <c r="Q3360" t="str">
        <f>LEFT(N3360,SEARCH("/",  N3360,  1)-1)</f>
        <v>theater</v>
      </c>
      <c r="R3360" t="str">
        <f>RIGHT(N3360,LEN(N3360)-SEARCH("/",  N3360,  1))</f>
        <v>plays</v>
      </c>
      <c r="S3360" s="9">
        <f>(((J3360/60)/60)/24)+DATE(1970,1,1)+(-5/24)</f>
        <v>41932.102766203701</v>
      </c>
      <c r="T3360" s="9">
        <f>(((I3360/60)/60)/24)+DATE(1970,1,1)+(-5/24)</f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E3361/D3361 * 100</f>
        <v>106.25</v>
      </c>
      <c r="P3361" s="5">
        <f>E3361/L3361</f>
        <v>184.78260869565219</v>
      </c>
      <c r="Q3361" t="str">
        <f>LEFT(N3361,SEARCH("/",  N3361,  1)-1)</f>
        <v>theater</v>
      </c>
      <c r="R3361" t="str">
        <f>RIGHT(N3361,LEN(N3361)-SEARCH("/",  N3361,  1))</f>
        <v>plays</v>
      </c>
      <c r="S3361" s="9">
        <f>(((J3361/60)/60)/24)+DATE(1970,1,1)+(-5/24)</f>
        <v>42745.848773148151</v>
      </c>
      <c r="T3361" s="9">
        <f>(((I3361/60)/60)/24)+DATE(1970,1,1)+(-5/24)</f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E3362/D3362 * 100</f>
        <v>101.37777777777779</v>
      </c>
      <c r="P3362" s="5">
        <f>E3362/L3362</f>
        <v>126.72222222222223</v>
      </c>
      <c r="Q3362" t="str">
        <f>LEFT(N3362,SEARCH("/",  N3362,  1)-1)</f>
        <v>theater</v>
      </c>
      <c r="R3362" t="str">
        <f>RIGHT(N3362,LEN(N3362)-SEARCH("/",  N3362,  1))</f>
        <v>plays</v>
      </c>
      <c r="S3362" s="9">
        <f>(((J3362/60)/60)/24)+DATE(1970,1,1)+(-5/24)</f>
        <v>42696.874340277776</v>
      </c>
      <c r="T3362" s="9">
        <f>(((I3362/60)/60)/24)+DATE(1970,1,1)+(-5/24)</f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E3363/D3363 * 100</f>
        <v>113.46000000000001</v>
      </c>
      <c r="P3363" s="5">
        <f>E3363/L3363</f>
        <v>83.42647058823529</v>
      </c>
      <c r="Q3363" t="str">
        <f>LEFT(N3363,SEARCH("/",  N3363,  1)-1)</f>
        <v>theater</v>
      </c>
      <c r="R3363" t="str">
        <f>RIGHT(N3363,LEN(N3363)-SEARCH("/",  N3363,  1))</f>
        <v>plays</v>
      </c>
      <c r="S3363" s="9">
        <f>(((J3363/60)/60)/24)+DATE(1970,1,1)+(-5/24)</f>
        <v>41865.817013888889</v>
      </c>
      <c r="T3363" s="9">
        <f>(((I3363/60)/60)/24)+DATE(1970,1,1)+(-5/24)</f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E3364/D3364 * 100</f>
        <v>218.00000000000003</v>
      </c>
      <c r="P3364" s="5">
        <f>E3364/L3364</f>
        <v>54.5</v>
      </c>
      <c r="Q3364" t="str">
        <f>LEFT(N3364,SEARCH("/",  N3364,  1)-1)</f>
        <v>theater</v>
      </c>
      <c r="R3364" t="str">
        <f>RIGHT(N3364,LEN(N3364)-SEARCH("/",  N3364,  1))</f>
        <v>plays</v>
      </c>
      <c r="S3364" s="9">
        <f>(((J3364/60)/60)/24)+DATE(1970,1,1)+(-5/24)</f>
        <v>42055.883298611108</v>
      </c>
      <c r="T3364" s="9">
        <f>(((I3364/60)/60)/24)+DATE(1970,1,1)+(-5/24)</f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E3365/D3365 * 100</f>
        <v>101.41935483870968</v>
      </c>
      <c r="P3365" s="5">
        <f>E3365/L3365</f>
        <v>302.30769230769232</v>
      </c>
      <c r="Q3365" t="str">
        <f>LEFT(N3365,SEARCH("/",  N3365,  1)-1)</f>
        <v>theater</v>
      </c>
      <c r="R3365" t="str">
        <f>RIGHT(N3365,LEN(N3365)-SEARCH("/",  N3365,  1))</f>
        <v>plays</v>
      </c>
      <c r="S3365" s="9">
        <f>(((J3365/60)/60)/24)+DATE(1970,1,1)+(-5/24)</f>
        <v>41851.563020833331</v>
      </c>
      <c r="T3365" s="9">
        <f>(((I3365/60)/60)/24)+DATE(1970,1,1)+(-5/24)</f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E3366/D3366 * 100</f>
        <v>105.93333333333332</v>
      </c>
      <c r="P3366" s="5">
        <f>E3366/L3366</f>
        <v>44.138888888888886</v>
      </c>
      <c r="Q3366" t="str">
        <f>LEFT(N3366,SEARCH("/",  N3366,  1)-1)</f>
        <v>theater</v>
      </c>
      <c r="R3366" t="str">
        <f>RIGHT(N3366,LEN(N3366)-SEARCH("/",  N3366,  1))</f>
        <v>plays</v>
      </c>
      <c r="S3366" s="9">
        <f>(((J3366/60)/60)/24)+DATE(1970,1,1)+(-5/24)</f>
        <v>42422.769085648142</v>
      </c>
      <c r="T3366" s="9">
        <f>(((I3366/60)/60)/24)+DATE(1970,1,1)+(-5/24)</f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E3367/D3367 * 100</f>
        <v>104</v>
      </c>
      <c r="P3367" s="5">
        <f>E3367/L3367</f>
        <v>866.66666666666663</v>
      </c>
      <c r="Q3367" t="str">
        <f>LEFT(N3367,SEARCH("/",  N3367,  1)-1)</f>
        <v>theater</v>
      </c>
      <c r="R3367" t="str">
        <f>RIGHT(N3367,LEN(N3367)-SEARCH("/",  N3367,  1))</f>
        <v>plays</v>
      </c>
      <c r="S3367" s="9">
        <f>(((J3367/60)/60)/24)+DATE(1970,1,1)+(-5/24)</f>
        <v>42320.893425925926</v>
      </c>
      <c r="T3367" s="9">
        <f>(((I3367/60)/60)/24)+DATE(1970,1,1)+(-5/24)</f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E3368/D3368 * 100</f>
        <v>221</v>
      </c>
      <c r="P3368" s="5">
        <f>E3368/L3368</f>
        <v>61.388888888888886</v>
      </c>
      <c r="Q3368" t="str">
        <f>LEFT(N3368,SEARCH("/",  N3368,  1)-1)</f>
        <v>theater</v>
      </c>
      <c r="R3368" t="str">
        <f>RIGHT(N3368,LEN(N3368)-SEARCH("/",  N3368,  1))</f>
        <v>plays</v>
      </c>
      <c r="S3368" s="9">
        <f>(((J3368/60)/60)/24)+DATE(1970,1,1)+(-5/24)</f>
        <v>42106.859224537031</v>
      </c>
      <c r="T3368" s="9">
        <f>(((I3368/60)/60)/24)+DATE(1970,1,1)+(-5/24)</f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E3369/D3369 * 100</f>
        <v>118.66666666666667</v>
      </c>
      <c r="P3369" s="5">
        <f>E3369/L3369</f>
        <v>29.666666666666668</v>
      </c>
      <c r="Q3369" t="str">
        <f>LEFT(N3369,SEARCH("/",  N3369,  1)-1)</f>
        <v>theater</v>
      </c>
      <c r="R3369" t="str">
        <f>RIGHT(N3369,LEN(N3369)-SEARCH("/",  N3369,  1))</f>
        <v>plays</v>
      </c>
      <c r="S3369" s="9">
        <f>(((J3369/60)/60)/24)+DATE(1970,1,1)+(-5/24)</f>
        <v>42192.725624999999</v>
      </c>
      <c r="T3369" s="9">
        <f>(((I3369/60)/60)/24)+DATE(1970,1,1)+(-5/24)</f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E3370/D3370 * 100</f>
        <v>104.60000000000001</v>
      </c>
      <c r="P3370" s="5">
        <f>E3370/L3370</f>
        <v>45.478260869565219</v>
      </c>
      <c r="Q3370" t="str">
        <f>LEFT(N3370,SEARCH("/",  N3370,  1)-1)</f>
        <v>theater</v>
      </c>
      <c r="R3370" t="str">
        <f>RIGHT(N3370,LEN(N3370)-SEARCH("/",  N3370,  1))</f>
        <v>plays</v>
      </c>
      <c r="S3370" s="9">
        <f>(((J3370/60)/60)/24)+DATE(1970,1,1)+(-5/24)</f>
        <v>41968.991423611107</v>
      </c>
      <c r="T3370" s="9">
        <f>(((I3370/60)/60)/24)+DATE(1970,1,1)+(-5/24)</f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E3371/D3371 * 100</f>
        <v>103.89999999999999</v>
      </c>
      <c r="P3371" s="5">
        <f>E3371/L3371</f>
        <v>96.203703703703709</v>
      </c>
      <c r="Q3371" t="str">
        <f>LEFT(N3371,SEARCH("/",  N3371,  1)-1)</f>
        <v>theater</v>
      </c>
      <c r="R3371" t="str">
        <f>RIGHT(N3371,LEN(N3371)-SEARCH("/",  N3371,  1))</f>
        <v>plays</v>
      </c>
      <c r="S3371" s="9">
        <f>(((J3371/60)/60)/24)+DATE(1970,1,1)+(-5/24)</f>
        <v>42689.833101851851</v>
      </c>
      <c r="T3371" s="9">
        <f>(((I3371/60)/60)/24)+DATE(1970,1,1)+(-5/24)</f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E3372/D3372 * 100</f>
        <v>117.73333333333333</v>
      </c>
      <c r="P3372" s="5">
        <f>E3372/L3372</f>
        <v>67.92307692307692</v>
      </c>
      <c r="Q3372" t="str">
        <f>LEFT(N3372,SEARCH("/",  N3372,  1)-1)</f>
        <v>theater</v>
      </c>
      <c r="R3372" t="str">
        <f>RIGHT(N3372,LEN(N3372)-SEARCH("/",  N3372,  1))</f>
        <v>plays</v>
      </c>
      <c r="S3372" s="9">
        <f>(((J3372/60)/60)/24)+DATE(1970,1,1)+(-5/24)</f>
        <v>42690.125983796293</v>
      </c>
      <c r="T3372" s="9">
        <f>(((I3372/60)/60)/24)+DATE(1970,1,1)+(-5/24)</f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E3373/D3373 * 100</f>
        <v>138.5</v>
      </c>
      <c r="P3373" s="5">
        <f>E3373/L3373</f>
        <v>30.777777777777779</v>
      </c>
      <c r="Q3373" t="str">
        <f>LEFT(N3373,SEARCH("/",  N3373,  1)-1)</f>
        <v>theater</v>
      </c>
      <c r="R3373" t="str">
        <f>RIGHT(N3373,LEN(N3373)-SEARCH("/",  N3373,  1))</f>
        <v>plays</v>
      </c>
      <c r="S3373" s="9">
        <f>(((J3373/60)/60)/24)+DATE(1970,1,1)+(-5/24)</f>
        <v>42312.666261574072</v>
      </c>
      <c r="T3373" s="9">
        <f>(((I3373/60)/60)/24)+DATE(1970,1,1)+(-5/24)</f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E3374/D3374 * 100</f>
        <v>103.49999999999999</v>
      </c>
      <c r="P3374" s="5">
        <f>E3374/L3374</f>
        <v>38.333333333333336</v>
      </c>
      <c r="Q3374" t="str">
        <f>LEFT(N3374,SEARCH("/",  N3374,  1)-1)</f>
        <v>theater</v>
      </c>
      <c r="R3374" t="str">
        <f>RIGHT(N3374,LEN(N3374)-SEARCH("/",  N3374,  1))</f>
        <v>plays</v>
      </c>
      <c r="S3374" s="9">
        <f>(((J3374/60)/60)/24)+DATE(1970,1,1)+(-5/24)</f>
        <v>41855.339768518512</v>
      </c>
      <c r="T3374" s="9">
        <f>(((I3374/60)/60)/24)+DATE(1970,1,1)+(-5/24)</f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E3375/D3375 * 100</f>
        <v>100.25</v>
      </c>
      <c r="P3375" s="5">
        <f>E3375/L3375</f>
        <v>66.833333333333329</v>
      </c>
      <c r="Q3375" t="str">
        <f>LEFT(N3375,SEARCH("/",  N3375,  1)-1)</f>
        <v>theater</v>
      </c>
      <c r="R3375" t="str">
        <f>RIGHT(N3375,LEN(N3375)-SEARCH("/",  N3375,  1))</f>
        <v>plays</v>
      </c>
      <c r="S3375" s="9">
        <f>(((J3375/60)/60)/24)+DATE(1970,1,1)+(-5/24)</f>
        <v>42179.646296296291</v>
      </c>
      <c r="T3375" s="9">
        <f>(((I3375/60)/60)/24)+DATE(1970,1,1)+(-5/24)</f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E3376/D3376 * 100</f>
        <v>106.57142857142856</v>
      </c>
      <c r="P3376" s="5">
        <f>E3376/L3376</f>
        <v>71.730769230769226</v>
      </c>
      <c r="Q3376" t="str">
        <f>LEFT(N3376,SEARCH("/",  N3376,  1)-1)</f>
        <v>theater</v>
      </c>
      <c r="R3376" t="str">
        <f>RIGHT(N3376,LEN(N3376)-SEARCH("/",  N3376,  1))</f>
        <v>plays</v>
      </c>
      <c r="S3376" s="9">
        <f>(((J3376/60)/60)/24)+DATE(1970,1,1)+(-5/24)</f>
        <v>42275.523333333331</v>
      </c>
      <c r="T3376" s="9">
        <f>(((I3376/60)/60)/24)+DATE(1970,1,1)+(-5/24)</f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E3377/D3377 * 100</f>
        <v>100</v>
      </c>
      <c r="P3377" s="5">
        <f>E3377/L3377</f>
        <v>176.47058823529412</v>
      </c>
      <c r="Q3377" t="str">
        <f>LEFT(N3377,SEARCH("/",  N3377,  1)-1)</f>
        <v>theater</v>
      </c>
      <c r="R3377" t="str">
        <f>RIGHT(N3377,LEN(N3377)-SEARCH("/",  N3377,  1))</f>
        <v>plays</v>
      </c>
      <c r="S3377" s="9">
        <f>(((J3377/60)/60)/24)+DATE(1970,1,1)+(-5/24)</f>
        <v>41765.402465277773</v>
      </c>
      <c r="T3377" s="9">
        <f>(((I3377/60)/60)/24)+DATE(1970,1,1)+(-5/24)</f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E3378/D3378 * 100</f>
        <v>100.01249999999999</v>
      </c>
      <c r="P3378" s="5">
        <f>E3378/L3378</f>
        <v>421.10526315789474</v>
      </c>
      <c r="Q3378" t="str">
        <f>LEFT(N3378,SEARCH("/",  N3378,  1)-1)</f>
        <v>theater</v>
      </c>
      <c r="R3378" t="str">
        <f>RIGHT(N3378,LEN(N3378)-SEARCH("/",  N3378,  1))</f>
        <v>plays</v>
      </c>
      <c r="S3378" s="9">
        <f>(((J3378/60)/60)/24)+DATE(1970,1,1)+(-5/24)</f>
        <v>42059.492986111109</v>
      </c>
      <c r="T3378" s="9">
        <f>(((I3378/60)/60)/24)+DATE(1970,1,1)+(-5/24)</f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E3379/D3379 * 100</f>
        <v>101.05</v>
      </c>
      <c r="P3379" s="5">
        <f>E3379/L3379</f>
        <v>104.98701298701299</v>
      </c>
      <c r="Q3379" t="str">
        <f>LEFT(N3379,SEARCH("/",  N3379,  1)-1)</f>
        <v>theater</v>
      </c>
      <c r="R3379" t="str">
        <f>RIGHT(N3379,LEN(N3379)-SEARCH("/",  N3379,  1))</f>
        <v>plays</v>
      </c>
      <c r="S3379" s="9">
        <f>(((J3379/60)/60)/24)+DATE(1970,1,1)+(-5/24)</f>
        <v>42053.524293981485</v>
      </c>
      <c r="T3379" s="9">
        <f>(((I3379/60)/60)/24)+DATE(1970,1,1)+(-5/24)</f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E3380/D3380 * 100</f>
        <v>107.63636363636364</v>
      </c>
      <c r="P3380" s="5">
        <f>E3380/L3380</f>
        <v>28.19047619047619</v>
      </c>
      <c r="Q3380" t="str">
        <f>LEFT(N3380,SEARCH("/",  N3380,  1)-1)</f>
        <v>theater</v>
      </c>
      <c r="R3380" t="str">
        <f>RIGHT(N3380,LEN(N3380)-SEARCH("/",  N3380,  1))</f>
        <v>plays</v>
      </c>
      <c r="S3380" s="9">
        <f>(((J3380/60)/60)/24)+DATE(1970,1,1)+(-5/24)</f>
        <v>41858.147060185183</v>
      </c>
      <c r="T3380" s="9">
        <f>(((I3380/60)/60)/24)+DATE(1970,1,1)+(-5/24)</f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E3381/D3381 * 100</f>
        <v>103.64999999999999</v>
      </c>
      <c r="P3381" s="5">
        <f>E3381/L3381</f>
        <v>54.55263157894737</v>
      </c>
      <c r="Q3381" t="str">
        <f>LEFT(N3381,SEARCH("/",  N3381,  1)-1)</f>
        <v>theater</v>
      </c>
      <c r="R3381" t="str">
        <f>RIGHT(N3381,LEN(N3381)-SEARCH("/",  N3381,  1))</f>
        <v>plays</v>
      </c>
      <c r="S3381" s="9">
        <f>(((J3381/60)/60)/24)+DATE(1970,1,1)+(-5/24)</f>
        <v>42225.305555555555</v>
      </c>
      <c r="T3381" s="9">
        <f>(((I3381/60)/60)/24)+DATE(1970,1,1)+(-5/24)</f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E3382/D3382 * 100</f>
        <v>104.43333333333334</v>
      </c>
      <c r="P3382" s="5">
        <f>E3382/L3382</f>
        <v>111.89285714285714</v>
      </c>
      <c r="Q3382" t="str">
        <f>LEFT(N3382,SEARCH("/",  N3382,  1)-1)</f>
        <v>theater</v>
      </c>
      <c r="R3382" t="str">
        <f>RIGHT(N3382,LEN(N3382)-SEARCH("/",  N3382,  1))</f>
        <v>plays</v>
      </c>
      <c r="S3382" s="9">
        <f>(((J3382/60)/60)/24)+DATE(1970,1,1)+(-5/24)</f>
        <v>41937.745115740734</v>
      </c>
      <c r="T3382" s="9">
        <f>(((I3382/60)/60)/24)+DATE(1970,1,1)+(-5/24)</f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E3383/D3383 * 100</f>
        <v>102.25</v>
      </c>
      <c r="P3383" s="5">
        <f>E3383/L3383</f>
        <v>85.208333333333329</v>
      </c>
      <c r="Q3383" t="str">
        <f>LEFT(N3383,SEARCH("/",  N3383,  1)-1)</f>
        <v>theater</v>
      </c>
      <c r="R3383" t="str">
        <f>RIGHT(N3383,LEN(N3383)-SEARCH("/",  N3383,  1))</f>
        <v>plays</v>
      </c>
      <c r="S3383" s="9">
        <f>(((J3383/60)/60)/24)+DATE(1970,1,1)+(-5/24)</f>
        <v>42043.976655092592</v>
      </c>
      <c r="T3383" s="9">
        <f>(((I3383/60)/60)/24)+DATE(1970,1,1)+(-5/24)</f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E3384/D3384 * 100</f>
        <v>100.74285714285713</v>
      </c>
      <c r="P3384" s="5">
        <f>E3384/L3384</f>
        <v>76.652173913043484</v>
      </c>
      <c r="Q3384" t="str">
        <f>LEFT(N3384,SEARCH("/",  N3384,  1)-1)</f>
        <v>theater</v>
      </c>
      <c r="R3384" t="str">
        <f>RIGHT(N3384,LEN(N3384)-SEARCH("/",  N3384,  1))</f>
        <v>plays</v>
      </c>
      <c r="S3384" s="9">
        <f>(((J3384/60)/60)/24)+DATE(1970,1,1)+(-5/24)</f>
        <v>42559.222870370366</v>
      </c>
      <c r="T3384" s="9">
        <f>(((I3384/60)/60)/24)+DATE(1970,1,1)+(-5/24)</f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E3385/D3385 * 100</f>
        <v>111.71428571428572</v>
      </c>
      <c r="P3385" s="5">
        <f>E3385/L3385</f>
        <v>65.166666666666671</v>
      </c>
      <c r="Q3385" t="str">
        <f>LEFT(N3385,SEARCH("/",  N3385,  1)-1)</f>
        <v>theater</v>
      </c>
      <c r="R3385" t="str">
        <f>RIGHT(N3385,LEN(N3385)-SEARCH("/",  N3385,  1))</f>
        <v>plays</v>
      </c>
      <c r="S3385" s="9">
        <f>(((J3385/60)/60)/24)+DATE(1970,1,1)+(-5/24)</f>
        <v>42524.574305555558</v>
      </c>
      <c r="T3385" s="9">
        <f>(((I3385/60)/60)/24)+DATE(1970,1,1)+(-5/24)</f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E3386/D3386 * 100</f>
        <v>100.01100000000001</v>
      </c>
      <c r="P3386" s="5">
        <f>E3386/L3386</f>
        <v>93.760312499999998</v>
      </c>
      <c r="Q3386" t="str">
        <f>LEFT(N3386,SEARCH("/",  N3386,  1)-1)</f>
        <v>theater</v>
      </c>
      <c r="R3386" t="str">
        <f>RIGHT(N3386,LEN(N3386)-SEARCH("/",  N3386,  1))</f>
        <v>plays</v>
      </c>
      <c r="S3386" s="9">
        <f>(((J3386/60)/60)/24)+DATE(1970,1,1)+(-5/24)</f>
        <v>42291.879259259258</v>
      </c>
      <c r="T3386" s="9">
        <f>(((I3386/60)/60)/24)+DATE(1970,1,1)+(-5/24)</f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E3387/D3387 * 100</f>
        <v>100</v>
      </c>
      <c r="P3387" s="5">
        <f>E3387/L3387</f>
        <v>133.33333333333334</v>
      </c>
      <c r="Q3387" t="str">
        <f>LEFT(N3387,SEARCH("/",  N3387,  1)-1)</f>
        <v>theater</v>
      </c>
      <c r="R3387" t="str">
        <f>RIGHT(N3387,LEN(N3387)-SEARCH("/",  N3387,  1))</f>
        <v>plays</v>
      </c>
      <c r="S3387" s="9">
        <f>(((J3387/60)/60)/24)+DATE(1970,1,1)+(-5/24)</f>
        <v>41953.659166666665</v>
      </c>
      <c r="T3387" s="9">
        <f>(((I3387/60)/60)/24)+DATE(1970,1,1)+(-5/24)</f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E3388/D3388 * 100</f>
        <v>105</v>
      </c>
      <c r="P3388" s="5">
        <f>E3388/L3388</f>
        <v>51.219512195121951</v>
      </c>
      <c r="Q3388" t="str">
        <f>LEFT(N3388,SEARCH("/",  N3388,  1)-1)</f>
        <v>theater</v>
      </c>
      <c r="R3388" t="str">
        <f>RIGHT(N3388,LEN(N3388)-SEARCH("/",  N3388,  1))</f>
        <v>plays</v>
      </c>
      <c r="S3388" s="9">
        <f>(((J3388/60)/60)/24)+DATE(1970,1,1)+(-5/24)</f>
        <v>41946.436412037037</v>
      </c>
      <c r="T3388" s="9">
        <f>(((I3388/60)/60)/24)+DATE(1970,1,1)+(-5/24)</f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E3389/D3389 * 100</f>
        <v>116.86666666666667</v>
      </c>
      <c r="P3389" s="5">
        <f>E3389/L3389</f>
        <v>100.17142857142858</v>
      </c>
      <c r="Q3389" t="str">
        <f>LEFT(N3389,SEARCH("/",  N3389,  1)-1)</f>
        <v>theater</v>
      </c>
      <c r="R3389" t="str">
        <f>RIGHT(N3389,LEN(N3389)-SEARCH("/",  N3389,  1))</f>
        <v>plays</v>
      </c>
      <c r="S3389" s="9">
        <f>(((J3389/60)/60)/24)+DATE(1970,1,1)+(-5/24)</f>
        <v>41947.554259259254</v>
      </c>
      <c r="T3389" s="9">
        <f>(((I3389/60)/60)/24)+DATE(1970,1,1)+(-5/24)</f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E3390/D3390 * 100</f>
        <v>103.8</v>
      </c>
      <c r="P3390" s="5">
        <f>E3390/L3390</f>
        <v>34.6</v>
      </c>
      <c r="Q3390" t="str">
        <f>LEFT(N3390,SEARCH("/",  N3390,  1)-1)</f>
        <v>theater</v>
      </c>
      <c r="R3390" t="str">
        <f>RIGHT(N3390,LEN(N3390)-SEARCH("/",  N3390,  1))</f>
        <v>plays</v>
      </c>
      <c r="S3390" s="9">
        <f>(((J3390/60)/60)/24)+DATE(1970,1,1)+(-5/24)</f>
        <v>42143.252789351849</v>
      </c>
      <c r="T3390" s="9">
        <f>(((I3390/60)/60)/24)+DATE(1970,1,1)+(-5/24)</f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E3391/D3391 * 100</f>
        <v>114.5</v>
      </c>
      <c r="P3391" s="5">
        <f>E3391/L3391</f>
        <v>184.67741935483872</v>
      </c>
      <c r="Q3391" t="str">
        <f>LEFT(N3391,SEARCH("/",  N3391,  1)-1)</f>
        <v>theater</v>
      </c>
      <c r="R3391" t="str">
        <f>RIGHT(N3391,LEN(N3391)-SEARCH("/",  N3391,  1))</f>
        <v>plays</v>
      </c>
      <c r="S3391" s="9">
        <f>(((J3391/60)/60)/24)+DATE(1970,1,1)+(-5/24)</f>
        <v>42494.355115740742</v>
      </c>
      <c r="T3391" s="9">
        <f>(((I3391/60)/60)/24)+DATE(1970,1,1)+(-5/24)</f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E3392/D3392 * 100</f>
        <v>102.4</v>
      </c>
      <c r="P3392" s="5">
        <f>E3392/L3392</f>
        <v>69.818181818181813</v>
      </c>
      <c r="Q3392" t="str">
        <f>LEFT(N3392,SEARCH("/",  N3392,  1)-1)</f>
        <v>theater</v>
      </c>
      <c r="R3392" t="str">
        <f>RIGHT(N3392,LEN(N3392)-SEARCH("/",  N3392,  1))</f>
        <v>plays</v>
      </c>
      <c r="S3392" s="9">
        <f>(((J3392/60)/60)/24)+DATE(1970,1,1)+(-5/24)</f>
        <v>41815.56649305555</v>
      </c>
      <c r="T3392" s="9">
        <f>(((I3392/60)/60)/24)+DATE(1970,1,1)+(-5/24)</f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E3393/D3393 * 100</f>
        <v>223</v>
      </c>
      <c r="P3393" s="5">
        <f>E3393/L3393</f>
        <v>61.944444444444443</v>
      </c>
      <c r="Q3393" t="str">
        <f>LEFT(N3393,SEARCH("/",  N3393,  1)-1)</f>
        <v>theater</v>
      </c>
      <c r="R3393" t="str">
        <f>RIGHT(N3393,LEN(N3393)-SEARCH("/",  N3393,  1))</f>
        <v>plays</v>
      </c>
      <c r="S3393" s="9">
        <f>(((J3393/60)/60)/24)+DATE(1970,1,1)+(-5/24)</f>
        <v>41830.337361111109</v>
      </c>
      <c r="T3393" s="9">
        <f>(((I3393/60)/60)/24)+DATE(1970,1,1)+(-5/24)</f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E3394/D3394 * 100</f>
        <v>100</v>
      </c>
      <c r="P3394" s="5">
        <f>E3394/L3394</f>
        <v>41.666666666666664</v>
      </c>
      <c r="Q3394" t="str">
        <f>LEFT(N3394,SEARCH("/",  N3394,  1)-1)</f>
        <v>theater</v>
      </c>
      <c r="R3394" t="str">
        <f>RIGHT(N3394,LEN(N3394)-SEARCH("/",  N3394,  1))</f>
        <v>plays</v>
      </c>
      <c r="S3394" s="9">
        <f>(((J3394/60)/60)/24)+DATE(1970,1,1)+(-5/24)</f>
        <v>42446.63721064815</v>
      </c>
      <c r="T3394" s="9">
        <f>(((I3394/60)/60)/24)+DATE(1970,1,1)+(-5/24)</f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E3395/D3395 * 100</f>
        <v>105.80000000000001</v>
      </c>
      <c r="P3395" s="5">
        <f>E3395/L3395</f>
        <v>36.06818181818182</v>
      </c>
      <c r="Q3395" t="str">
        <f>LEFT(N3395,SEARCH("/",  N3395,  1)-1)</f>
        <v>theater</v>
      </c>
      <c r="R3395" t="str">
        <f>RIGHT(N3395,LEN(N3395)-SEARCH("/",  N3395,  1))</f>
        <v>plays</v>
      </c>
      <c r="S3395" s="9">
        <f>(((J3395/60)/60)/24)+DATE(1970,1,1)+(-5/24)</f>
        <v>41923.713310185187</v>
      </c>
      <c r="T3395" s="9">
        <f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E3396/D3396 * 100</f>
        <v>142.36363636363635</v>
      </c>
      <c r="P3396" s="5">
        <f>E3396/L3396</f>
        <v>29</v>
      </c>
      <c r="Q3396" t="str">
        <f>LEFT(N3396,SEARCH("/",  N3396,  1)-1)</f>
        <v>theater</v>
      </c>
      <c r="R3396" t="str">
        <f>RIGHT(N3396,LEN(N3396)-SEARCH("/",  N3396,  1))</f>
        <v>plays</v>
      </c>
      <c r="S3396" s="9">
        <f>(((J3396/60)/60)/24)+DATE(1970,1,1)+(-5/24)</f>
        <v>41817.387094907404</v>
      </c>
      <c r="T3396" s="9">
        <f>(((I3396/60)/60)/24)+DATE(1970,1,1)+(-5/24)</f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E3397/D3397 * 100</f>
        <v>184</v>
      </c>
      <c r="P3397" s="5">
        <f>E3397/L3397</f>
        <v>24.210526315789473</v>
      </c>
      <c r="Q3397" t="str">
        <f>LEFT(N3397,SEARCH("/",  N3397,  1)-1)</f>
        <v>theater</v>
      </c>
      <c r="R3397" t="str">
        <f>RIGHT(N3397,LEN(N3397)-SEARCH("/",  N3397,  1))</f>
        <v>plays</v>
      </c>
      <c r="S3397" s="9">
        <f>(((J3397/60)/60)/24)+DATE(1970,1,1)+(-5/24)</f>
        <v>42140.503981481481</v>
      </c>
      <c r="T3397" s="9">
        <f>(((I3397/60)/60)/24)+DATE(1970,1,1)+(-5/24)</f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E3398/D3398 * 100</f>
        <v>104.33333333333333</v>
      </c>
      <c r="P3398" s="5">
        <f>E3398/L3398</f>
        <v>55.892857142857146</v>
      </c>
      <c r="Q3398" t="str">
        <f>LEFT(N3398,SEARCH("/",  N3398,  1)-1)</f>
        <v>theater</v>
      </c>
      <c r="R3398" t="str">
        <f>RIGHT(N3398,LEN(N3398)-SEARCH("/",  N3398,  1))</f>
        <v>plays</v>
      </c>
      <c r="S3398" s="9">
        <f>(((J3398/60)/60)/24)+DATE(1970,1,1)+(-5/24)</f>
        <v>41764.238298611104</v>
      </c>
      <c r="T3398" s="9">
        <f>(((I3398/60)/60)/24)+DATE(1970,1,1)+(-5/24)</f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E3399/D3399 * 100</f>
        <v>112.00000000000001</v>
      </c>
      <c r="P3399" s="5">
        <f>E3399/L3399</f>
        <v>11.666666666666666</v>
      </c>
      <c r="Q3399" t="str">
        <f>LEFT(N3399,SEARCH("/",  N3399,  1)-1)</f>
        <v>theater</v>
      </c>
      <c r="R3399" t="str">
        <f>RIGHT(N3399,LEN(N3399)-SEARCH("/",  N3399,  1))</f>
        <v>plays</v>
      </c>
      <c r="S3399" s="9">
        <f>(((J3399/60)/60)/24)+DATE(1970,1,1)+(-5/24)</f>
        <v>42378.270011574066</v>
      </c>
      <c r="T3399" s="9">
        <f>(((I3399/60)/60)/24)+DATE(1970,1,1)+(-5/24)</f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E3400/D3400 * 100</f>
        <v>111.07499999999999</v>
      </c>
      <c r="P3400" s="5">
        <f>E3400/L3400</f>
        <v>68.353846153846149</v>
      </c>
      <c r="Q3400" t="str">
        <f>LEFT(N3400,SEARCH("/",  N3400,  1)-1)</f>
        <v>theater</v>
      </c>
      <c r="R3400" t="str">
        <f>RIGHT(N3400,LEN(N3400)-SEARCH("/",  N3400,  1))</f>
        <v>plays</v>
      </c>
      <c r="S3400" s="9">
        <f>(((J3400/60)/60)/24)+DATE(1970,1,1)+(-5/24)</f>
        <v>41941.543703703705</v>
      </c>
      <c r="T3400" s="9">
        <f>(((I3400/60)/60)/24)+DATE(1970,1,1)+(-5/24)</f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E3401/D3401 * 100</f>
        <v>103.75000000000001</v>
      </c>
      <c r="P3401" s="5">
        <f>E3401/L3401</f>
        <v>27.065217391304348</v>
      </c>
      <c r="Q3401" t="str">
        <f>LEFT(N3401,SEARCH("/",  N3401,  1)-1)</f>
        <v>theater</v>
      </c>
      <c r="R3401" t="str">
        <f>RIGHT(N3401,LEN(N3401)-SEARCH("/",  N3401,  1))</f>
        <v>plays</v>
      </c>
      <c r="S3401" s="9">
        <f>(((J3401/60)/60)/24)+DATE(1970,1,1)+(-5/24)</f>
        <v>42026.712094907409</v>
      </c>
      <c r="T3401" s="9">
        <f>(((I3401/60)/60)/24)+DATE(1970,1,1)+(-5/24)</f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E3402/D3402 * 100</f>
        <v>100.41</v>
      </c>
      <c r="P3402" s="5">
        <f>E3402/L3402</f>
        <v>118.12941176470588</v>
      </c>
      <c r="Q3402" t="str">
        <f>LEFT(N3402,SEARCH("/",  N3402,  1)-1)</f>
        <v>theater</v>
      </c>
      <c r="R3402" t="str">
        <f>RIGHT(N3402,LEN(N3402)-SEARCH("/",  N3402,  1))</f>
        <v>plays</v>
      </c>
      <c r="S3402" s="9">
        <f>(((J3402/60)/60)/24)+DATE(1970,1,1)+(-5/24)</f>
        <v>41834.745532407404</v>
      </c>
      <c r="T3402" s="9">
        <f>(((I3402/60)/60)/24)+DATE(1970,1,1)+(-5/24)</f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E3403/D3403 * 100</f>
        <v>101.86206896551724</v>
      </c>
      <c r="P3403" s="5">
        <f>E3403/L3403</f>
        <v>44.757575757575758</v>
      </c>
      <c r="Q3403" t="str">
        <f>LEFT(N3403,SEARCH("/",  N3403,  1)-1)</f>
        <v>theater</v>
      </c>
      <c r="R3403" t="str">
        <f>RIGHT(N3403,LEN(N3403)-SEARCH("/",  N3403,  1))</f>
        <v>plays</v>
      </c>
      <c r="S3403" s="9">
        <f>(((J3403/60)/60)/24)+DATE(1970,1,1)+(-5/24)</f>
        <v>42193.5155787037</v>
      </c>
      <c r="T3403" s="9">
        <f>(((I3403/60)/60)/24)+DATE(1970,1,1)+(-5/24)</f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E3404/D3404 * 100</f>
        <v>109.76666666666665</v>
      </c>
      <c r="P3404" s="5">
        <f>E3404/L3404</f>
        <v>99.787878787878782</v>
      </c>
      <c r="Q3404" t="str">
        <f>LEFT(N3404,SEARCH("/",  N3404,  1)-1)</f>
        <v>theater</v>
      </c>
      <c r="R3404" t="str">
        <f>RIGHT(N3404,LEN(N3404)-SEARCH("/",  N3404,  1))</f>
        <v>plays</v>
      </c>
      <c r="S3404" s="9">
        <f>(((J3404/60)/60)/24)+DATE(1970,1,1)+(-5/24)</f>
        <v>42290.410219907404</v>
      </c>
      <c r="T3404" s="9">
        <f>(((I3404/60)/60)/24)+DATE(1970,1,1)+(-5/24)</f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E3405/D3405 * 100</f>
        <v>100</v>
      </c>
      <c r="P3405" s="5">
        <f>E3405/L3405</f>
        <v>117.64705882352941</v>
      </c>
      <c r="Q3405" t="str">
        <f>LEFT(N3405,SEARCH("/",  N3405,  1)-1)</f>
        <v>theater</v>
      </c>
      <c r="R3405" t="str">
        <f>RIGHT(N3405,LEN(N3405)-SEARCH("/",  N3405,  1))</f>
        <v>plays</v>
      </c>
      <c r="S3405" s="9">
        <f>(((J3405/60)/60)/24)+DATE(1970,1,1)+(-5/24)</f>
        <v>42150.253749999996</v>
      </c>
      <c r="T3405" s="9">
        <f>(((I3405/60)/60)/24)+DATE(1970,1,1)+(-5/24)</f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E3406/D3406 * 100</f>
        <v>122</v>
      </c>
      <c r="P3406" s="5">
        <f>E3406/L3406</f>
        <v>203.33333333333334</v>
      </c>
      <c r="Q3406" t="str">
        <f>LEFT(N3406,SEARCH("/",  N3406,  1)-1)</f>
        <v>theater</v>
      </c>
      <c r="R3406" t="str">
        <f>RIGHT(N3406,LEN(N3406)-SEARCH("/",  N3406,  1))</f>
        <v>plays</v>
      </c>
      <c r="S3406" s="9">
        <f>(((J3406/60)/60)/24)+DATE(1970,1,1)+(-5/24)</f>
        <v>42152.295162037037</v>
      </c>
      <c r="T3406" s="9">
        <f>(((I3406/60)/60)/24)+DATE(1970,1,1)+(-5/24)</f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E3407/D3407 * 100</f>
        <v>137.57142857142856</v>
      </c>
      <c r="P3407" s="5">
        <f>E3407/L3407</f>
        <v>28.323529411764707</v>
      </c>
      <c r="Q3407" t="str">
        <f>LEFT(N3407,SEARCH("/",  N3407,  1)-1)</f>
        <v>theater</v>
      </c>
      <c r="R3407" t="str">
        <f>RIGHT(N3407,LEN(N3407)-SEARCH("/",  N3407,  1))</f>
        <v>plays</v>
      </c>
      <c r="S3407" s="9">
        <f>(((J3407/60)/60)/24)+DATE(1970,1,1)+(-5/24)</f>
        <v>42409.808865740742</v>
      </c>
      <c r="T3407" s="9">
        <f>(((I3407/60)/60)/24)+DATE(1970,1,1)+(-5/24)</f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E3408/D3408 * 100</f>
        <v>100.31000000000002</v>
      </c>
      <c r="P3408" s="5">
        <f>E3408/L3408</f>
        <v>110.23076923076923</v>
      </c>
      <c r="Q3408" t="str">
        <f>LEFT(N3408,SEARCH("/",  N3408,  1)-1)</f>
        <v>theater</v>
      </c>
      <c r="R3408" t="str">
        <f>RIGHT(N3408,LEN(N3408)-SEARCH("/",  N3408,  1))</f>
        <v>plays</v>
      </c>
      <c r="S3408" s="9">
        <f>(((J3408/60)/60)/24)+DATE(1970,1,1)+(-5/24)</f>
        <v>41791.284444444442</v>
      </c>
      <c r="T3408" s="9">
        <f>(((I3408/60)/60)/24)+DATE(1970,1,1)+(-5/24)</f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E3409/D3409 * 100</f>
        <v>107.1</v>
      </c>
      <c r="P3409" s="5">
        <f>E3409/L3409</f>
        <v>31.970149253731343</v>
      </c>
      <c r="Q3409" t="str">
        <f>LEFT(N3409,SEARCH("/",  N3409,  1)-1)</f>
        <v>theater</v>
      </c>
      <c r="R3409" t="str">
        <f>RIGHT(N3409,LEN(N3409)-SEARCH("/",  N3409,  1))</f>
        <v>plays</v>
      </c>
      <c r="S3409" s="9">
        <f>(((J3409/60)/60)/24)+DATE(1970,1,1)+(-5/24)</f>
        <v>41796.21399305555</v>
      </c>
      <c r="T3409" s="9">
        <f>(((I3409/60)/60)/24)+DATE(1970,1,1)+(-5/24)</f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E3410/D3410 * 100</f>
        <v>211</v>
      </c>
      <c r="P3410" s="5">
        <f>E3410/L3410</f>
        <v>58.611111111111114</v>
      </c>
      <c r="Q3410" t="str">
        <f>LEFT(N3410,SEARCH("/",  N3410,  1)-1)</f>
        <v>theater</v>
      </c>
      <c r="R3410" t="str">
        <f>RIGHT(N3410,LEN(N3410)-SEARCH("/",  N3410,  1))</f>
        <v>plays</v>
      </c>
      <c r="S3410" s="9">
        <f>(((J3410/60)/60)/24)+DATE(1970,1,1)+(-5/24)</f>
        <v>41808.78361111111</v>
      </c>
      <c r="T3410" s="9">
        <f>(((I3410/60)/60)/24)+DATE(1970,1,1)+(-5/24)</f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E3411/D3411 * 100</f>
        <v>123.6</v>
      </c>
      <c r="P3411" s="5">
        <f>E3411/L3411</f>
        <v>29.428571428571427</v>
      </c>
      <c r="Q3411" t="str">
        <f>LEFT(N3411,SEARCH("/",  N3411,  1)-1)</f>
        <v>theater</v>
      </c>
      <c r="R3411" t="str">
        <f>RIGHT(N3411,LEN(N3411)-SEARCH("/",  N3411,  1))</f>
        <v>plays</v>
      </c>
      <c r="S3411" s="9">
        <f>(((J3411/60)/60)/24)+DATE(1970,1,1)+(-5/24)</f>
        <v>42544.605995370373</v>
      </c>
      <c r="T3411" s="9">
        <f>(((I3411/60)/60)/24)+DATE(1970,1,1)+(-5/24)</f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E3412/D3412 * 100</f>
        <v>108.5</v>
      </c>
      <c r="P3412" s="5">
        <f>E3412/L3412</f>
        <v>81.375</v>
      </c>
      <c r="Q3412" t="str">
        <f>LEFT(N3412,SEARCH("/",  N3412,  1)-1)</f>
        <v>theater</v>
      </c>
      <c r="R3412" t="str">
        <f>RIGHT(N3412,LEN(N3412)-SEARCH("/",  N3412,  1))</f>
        <v>plays</v>
      </c>
      <c r="S3412" s="9">
        <f>(((J3412/60)/60)/24)+DATE(1970,1,1)+(-5/24)</f>
        <v>42499.83321759259</v>
      </c>
      <c r="T3412" s="9">
        <f>(((I3412/60)/60)/24)+DATE(1970,1,1)+(-5/24)</f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E3413/D3413 * 100</f>
        <v>103.56666666666668</v>
      </c>
      <c r="P3413" s="5">
        <f>E3413/L3413</f>
        <v>199.16666666666666</v>
      </c>
      <c r="Q3413" t="str">
        <f>LEFT(N3413,SEARCH("/",  N3413,  1)-1)</f>
        <v>theater</v>
      </c>
      <c r="R3413" t="str">
        <f>RIGHT(N3413,LEN(N3413)-SEARCH("/",  N3413,  1))</f>
        <v>plays</v>
      </c>
      <c r="S3413" s="9">
        <f>(((J3413/60)/60)/24)+DATE(1970,1,1)+(-5/24)</f>
        <v>42264.814490740733</v>
      </c>
      <c r="T3413" s="9">
        <f>(((I3413/60)/60)/24)+DATE(1970,1,1)+(-5/24)</f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E3414/D3414 * 100</f>
        <v>100</v>
      </c>
      <c r="P3414" s="5">
        <f>E3414/L3414</f>
        <v>115.38461538461539</v>
      </c>
      <c r="Q3414" t="str">
        <f>LEFT(N3414,SEARCH("/",  N3414,  1)-1)</f>
        <v>theater</v>
      </c>
      <c r="R3414" t="str">
        <f>RIGHT(N3414,LEN(N3414)-SEARCH("/",  N3414,  1))</f>
        <v>plays</v>
      </c>
      <c r="S3414" s="9">
        <f>(((J3414/60)/60)/24)+DATE(1970,1,1)+(-5/24)</f>
        <v>41879.750717592593</v>
      </c>
      <c r="T3414" s="9">
        <f>(((I3414/60)/60)/24)+DATE(1970,1,1)+(-5/24)</f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E3415/D3415 * 100</f>
        <v>130</v>
      </c>
      <c r="P3415" s="5">
        <f>E3415/L3415</f>
        <v>46.428571428571431</v>
      </c>
      <c r="Q3415" t="str">
        <f>LEFT(N3415,SEARCH("/",  N3415,  1)-1)</f>
        <v>theater</v>
      </c>
      <c r="R3415" t="str">
        <f>RIGHT(N3415,LEN(N3415)-SEARCH("/",  N3415,  1))</f>
        <v>plays</v>
      </c>
      <c r="S3415" s="9">
        <f>(((J3415/60)/60)/24)+DATE(1970,1,1)+(-5/24)</f>
        <v>42053.524745370371</v>
      </c>
      <c r="T3415" s="9">
        <f>(((I3415/60)/60)/24)+DATE(1970,1,1)+(-5/24)</f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E3416/D3416 * 100</f>
        <v>103.49999999999999</v>
      </c>
      <c r="P3416" s="5">
        <f>E3416/L3416</f>
        <v>70.568181818181813</v>
      </c>
      <c r="Q3416" t="str">
        <f>LEFT(N3416,SEARCH("/",  N3416,  1)-1)</f>
        <v>theater</v>
      </c>
      <c r="R3416" t="str">
        <f>RIGHT(N3416,LEN(N3416)-SEARCH("/",  N3416,  1))</f>
        <v>plays</v>
      </c>
      <c r="S3416" s="9">
        <f>(((J3416/60)/60)/24)+DATE(1970,1,1)+(-5/24)</f>
        <v>42675.624131944445</v>
      </c>
      <c r="T3416" s="9">
        <f>(((I3416/60)/60)/24)+DATE(1970,1,1)+(-5/24)</f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E3417/D3417 * 100</f>
        <v>100</v>
      </c>
      <c r="P3417" s="5">
        <f>E3417/L3417</f>
        <v>22.222222222222221</v>
      </c>
      <c r="Q3417" t="str">
        <f>LEFT(N3417,SEARCH("/",  N3417,  1)-1)</f>
        <v>theater</v>
      </c>
      <c r="R3417" t="str">
        <f>RIGHT(N3417,LEN(N3417)-SEARCH("/",  N3417,  1))</f>
        <v>plays</v>
      </c>
      <c r="S3417" s="9">
        <f>(((J3417/60)/60)/24)+DATE(1970,1,1)+(-5/24)</f>
        <v>42466.935833333329</v>
      </c>
      <c r="T3417" s="9">
        <f>(((I3417/60)/60)/24)+DATE(1970,1,1)+(-5/24)</f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E3418/D3418 * 100</f>
        <v>119.6</v>
      </c>
      <c r="P3418" s="5">
        <f>E3418/L3418</f>
        <v>159.46666666666667</v>
      </c>
      <c r="Q3418" t="str">
        <f>LEFT(N3418,SEARCH("/",  N3418,  1)-1)</f>
        <v>theater</v>
      </c>
      <c r="R3418" t="str">
        <f>RIGHT(N3418,LEN(N3418)-SEARCH("/",  N3418,  1))</f>
        <v>plays</v>
      </c>
      <c r="S3418" s="9">
        <f>(((J3418/60)/60)/24)+DATE(1970,1,1)+(-5/24)</f>
        <v>42089.204224537032</v>
      </c>
      <c r="T3418" s="9">
        <f>(((I3418/60)/60)/24)+DATE(1970,1,1)+(-5/24)</f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E3419/D3419 * 100</f>
        <v>100.00058823529412</v>
      </c>
      <c r="P3419" s="5">
        <f>E3419/L3419</f>
        <v>37.777999999999999</v>
      </c>
      <c r="Q3419" t="str">
        <f>LEFT(N3419,SEARCH("/",  N3419,  1)-1)</f>
        <v>theater</v>
      </c>
      <c r="R3419" t="str">
        <f>RIGHT(N3419,LEN(N3419)-SEARCH("/",  N3419,  1))</f>
        <v>plays</v>
      </c>
      <c r="S3419" s="9">
        <f>(((J3419/60)/60)/24)+DATE(1970,1,1)+(-5/24)</f>
        <v>41894.705416666664</v>
      </c>
      <c r="T3419" s="9">
        <f>(((I3419/60)/60)/24)+DATE(1970,1,1)+(-5/24)</f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E3420/D3420 * 100</f>
        <v>100.875</v>
      </c>
      <c r="P3420" s="5">
        <f>E3420/L3420</f>
        <v>72.053571428571431</v>
      </c>
      <c r="Q3420" t="str">
        <f>LEFT(N3420,SEARCH("/",  N3420,  1)-1)</f>
        <v>theater</v>
      </c>
      <c r="R3420" t="str">
        <f>RIGHT(N3420,LEN(N3420)-SEARCH("/",  N3420,  1))</f>
        <v>plays</v>
      </c>
      <c r="S3420" s="9">
        <f>(((J3420/60)/60)/24)+DATE(1970,1,1)+(-5/24)</f>
        <v>41752.626238425924</v>
      </c>
      <c r="T3420" s="9">
        <f>(((I3420/60)/60)/24)+DATE(1970,1,1)+(-5/24)</f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E3421/D3421 * 100</f>
        <v>106.54545454545455</v>
      </c>
      <c r="P3421" s="5">
        <f>E3421/L3421</f>
        <v>63.695652173913047</v>
      </c>
      <c r="Q3421" t="str">
        <f>LEFT(N3421,SEARCH("/",  N3421,  1)-1)</f>
        <v>theater</v>
      </c>
      <c r="R3421" t="str">
        <f>RIGHT(N3421,LEN(N3421)-SEARCH("/",  N3421,  1))</f>
        <v>plays</v>
      </c>
      <c r="S3421" s="9">
        <f>(((J3421/60)/60)/24)+DATE(1970,1,1)+(-5/24)</f>
        <v>42448.613252314812</v>
      </c>
      <c r="T3421" s="9">
        <f>(((I3421/60)/60)/24)+DATE(1970,1,1)+(-5/24)</f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E3422/D3422 * 100</f>
        <v>138</v>
      </c>
      <c r="P3422" s="5">
        <f>E3422/L3422</f>
        <v>28.411764705882351</v>
      </c>
      <c r="Q3422" t="str">
        <f>LEFT(N3422,SEARCH("/",  N3422,  1)-1)</f>
        <v>theater</v>
      </c>
      <c r="R3422" t="str">
        <f>RIGHT(N3422,LEN(N3422)-SEARCH("/",  N3422,  1))</f>
        <v>plays</v>
      </c>
      <c r="S3422" s="9">
        <f>(((J3422/60)/60)/24)+DATE(1970,1,1)+(-5/24)</f>
        <v>42404.881967592592</v>
      </c>
      <c r="T3422" s="9">
        <f>(((I3422/60)/60)/24)+DATE(1970,1,1)+(-5/24)</f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E3423/D3423 * 100</f>
        <v>101.15</v>
      </c>
      <c r="P3423" s="5">
        <f>E3423/L3423</f>
        <v>103.21428571428571</v>
      </c>
      <c r="Q3423" t="str">
        <f>LEFT(N3423,SEARCH("/",  N3423,  1)-1)</f>
        <v>theater</v>
      </c>
      <c r="R3423" t="str">
        <f>RIGHT(N3423,LEN(N3423)-SEARCH("/",  N3423,  1))</f>
        <v>plays</v>
      </c>
      <c r="S3423" s="9">
        <f>(((J3423/60)/60)/24)+DATE(1970,1,1)+(-5/24)</f>
        <v>42037.582905092589</v>
      </c>
      <c r="T3423" s="9">
        <f>(((I3423/60)/60)/24)+DATE(1970,1,1)+(-5/24)</f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E3424/D3424 * 100</f>
        <v>109.1</v>
      </c>
      <c r="P3424" s="5">
        <f>E3424/L3424</f>
        <v>71.152173913043484</v>
      </c>
      <c r="Q3424" t="str">
        <f>LEFT(N3424,SEARCH("/",  N3424,  1)-1)</f>
        <v>theater</v>
      </c>
      <c r="R3424" t="str">
        <f>RIGHT(N3424,LEN(N3424)-SEARCH("/",  N3424,  1))</f>
        <v>plays</v>
      </c>
      <c r="S3424" s="9">
        <f>(((J3424/60)/60)/24)+DATE(1970,1,1)+(-5/24)</f>
        <v>42323.353888888887</v>
      </c>
      <c r="T3424" s="9">
        <f>(((I3424/60)/60)/24)+DATE(1970,1,1)+(-5/24)</f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E3425/D3425 * 100</f>
        <v>140</v>
      </c>
      <c r="P3425" s="5">
        <f>E3425/L3425</f>
        <v>35</v>
      </c>
      <c r="Q3425" t="str">
        <f>LEFT(N3425,SEARCH("/",  N3425,  1)-1)</f>
        <v>theater</v>
      </c>
      <c r="R3425" t="str">
        <f>RIGHT(N3425,LEN(N3425)-SEARCH("/",  N3425,  1))</f>
        <v>plays</v>
      </c>
      <c r="S3425" s="9">
        <f>(((J3425/60)/60)/24)+DATE(1970,1,1)+(-5/24)</f>
        <v>42088.703020833331</v>
      </c>
      <c r="T3425" s="9">
        <f>(((I3425/60)/60)/24)+DATE(1970,1,1)+(-5/24)</f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E3426/D3426 * 100</f>
        <v>103.58333333333334</v>
      </c>
      <c r="P3426" s="5">
        <f>E3426/L3426</f>
        <v>81.776315789473685</v>
      </c>
      <c r="Q3426" t="str">
        <f>LEFT(N3426,SEARCH("/",  N3426,  1)-1)</f>
        <v>theater</v>
      </c>
      <c r="R3426" t="str">
        <f>RIGHT(N3426,LEN(N3426)-SEARCH("/",  N3426,  1))</f>
        <v>plays</v>
      </c>
      <c r="S3426" s="9">
        <f>(((J3426/60)/60)/24)+DATE(1970,1,1)+(-5/24)</f>
        <v>42018.468564814808</v>
      </c>
      <c r="T3426" s="9">
        <f>(((I3426/60)/60)/24)+DATE(1970,1,1)+(-5/24)</f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E3427/D3427 * 100</f>
        <v>102.97033333333331</v>
      </c>
      <c r="P3427" s="5">
        <f>E3427/L3427</f>
        <v>297.02980769230766</v>
      </c>
      <c r="Q3427" t="str">
        <f>LEFT(N3427,SEARCH("/",  N3427,  1)-1)</f>
        <v>theater</v>
      </c>
      <c r="R3427" t="str">
        <f>RIGHT(N3427,LEN(N3427)-SEARCH("/",  N3427,  1))</f>
        <v>plays</v>
      </c>
      <c r="S3427" s="9">
        <f>(((J3427/60)/60)/24)+DATE(1970,1,1)+(-5/24)</f>
        <v>41884.40898148148</v>
      </c>
      <c r="T3427" s="9">
        <f>(((I3427/60)/60)/24)+DATE(1970,1,1)+(-5/24)</f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E3428/D3428 * 100</f>
        <v>108.13333333333333</v>
      </c>
      <c r="P3428" s="5">
        <f>E3428/L3428</f>
        <v>46.609195402298852</v>
      </c>
      <c r="Q3428" t="str">
        <f>LEFT(N3428,SEARCH("/",  N3428,  1)-1)</f>
        <v>theater</v>
      </c>
      <c r="R3428" t="str">
        <f>RIGHT(N3428,LEN(N3428)-SEARCH("/",  N3428,  1))</f>
        <v>plays</v>
      </c>
      <c r="S3428" s="9">
        <f>(((J3428/60)/60)/24)+DATE(1970,1,1)+(-5/24)</f>
        <v>41883.848414351851</v>
      </c>
      <c r="T3428" s="9">
        <f>(((I3428/60)/60)/24)+DATE(1970,1,1)+(-5/24)</f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E3429/D3429 * 100</f>
        <v>100</v>
      </c>
      <c r="P3429" s="5">
        <f>E3429/L3429</f>
        <v>51.724137931034484</v>
      </c>
      <c r="Q3429" t="str">
        <f>LEFT(N3429,SEARCH("/",  N3429,  1)-1)</f>
        <v>theater</v>
      </c>
      <c r="R3429" t="str">
        <f>RIGHT(N3429,LEN(N3429)-SEARCH("/",  N3429,  1))</f>
        <v>plays</v>
      </c>
      <c r="S3429" s="9">
        <f>(((J3429/60)/60)/24)+DATE(1970,1,1)+(-5/24)</f>
        <v>41792.436944444438</v>
      </c>
      <c r="T3429" s="9">
        <f>(((I3429/60)/60)/24)+DATE(1970,1,1)+(-5/24)</f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E3430/D3430 * 100</f>
        <v>102.75000000000001</v>
      </c>
      <c r="P3430" s="5">
        <f>E3430/L3430</f>
        <v>40.294117647058826</v>
      </c>
      <c r="Q3430" t="str">
        <f>LEFT(N3430,SEARCH("/",  N3430,  1)-1)</f>
        <v>theater</v>
      </c>
      <c r="R3430" t="str">
        <f>RIGHT(N3430,LEN(N3430)-SEARCH("/",  N3430,  1))</f>
        <v>plays</v>
      </c>
      <c r="S3430" s="9">
        <f>(((J3430/60)/60)/24)+DATE(1970,1,1)+(-5/24)</f>
        <v>42038.512118055551</v>
      </c>
      <c r="T3430" s="9">
        <f>(((I3430/60)/60)/24)+DATE(1970,1,1)+(-5/24)</f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E3431/D3431 * 100</f>
        <v>130</v>
      </c>
      <c r="P3431" s="5">
        <f>E3431/L3431</f>
        <v>16.25</v>
      </c>
      <c r="Q3431" t="str">
        <f>LEFT(N3431,SEARCH("/",  N3431,  1)-1)</f>
        <v>theater</v>
      </c>
      <c r="R3431" t="str">
        <f>RIGHT(N3431,LEN(N3431)-SEARCH("/",  N3431,  1))</f>
        <v>plays</v>
      </c>
      <c r="S3431" s="9">
        <f>(((J3431/60)/60)/24)+DATE(1970,1,1)+(-5/24)</f>
        <v>42661.813206018516</v>
      </c>
      <c r="T3431" s="9">
        <f>(((I3431/60)/60)/24)+DATE(1970,1,1)+(-5/24)</f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E3432/D3432 * 100</f>
        <v>108.54949999999999</v>
      </c>
      <c r="P3432" s="5">
        <f>E3432/L3432</f>
        <v>30.152638888888887</v>
      </c>
      <c r="Q3432" t="str">
        <f>LEFT(N3432,SEARCH("/",  N3432,  1)-1)</f>
        <v>theater</v>
      </c>
      <c r="R3432" t="str">
        <f>RIGHT(N3432,LEN(N3432)-SEARCH("/",  N3432,  1))</f>
        <v>plays</v>
      </c>
      <c r="S3432" s="9">
        <f>(((J3432/60)/60)/24)+DATE(1970,1,1)+(-5/24)</f>
        <v>41820.737280092588</v>
      </c>
      <c r="T3432" s="9">
        <f>(((I3432/60)/60)/24)+DATE(1970,1,1)+(-5/24)</f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E3433/D3433 * 100</f>
        <v>100</v>
      </c>
      <c r="P3433" s="5">
        <f>E3433/L3433</f>
        <v>95.238095238095241</v>
      </c>
      <c r="Q3433" t="str">
        <f>LEFT(N3433,SEARCH("/",  N3433,  1)-1)</f>
        <v>theater</v>
      </c>
      <c r="R3433" t="str">
        <f>RIGHT(N3433,LEN(N3433)-SEARCH("/",  N3433,  1))</f>
        <v>plays</v>
      </c>
      <c r="S3433" s="9">
        <f>(((J3433/60)/60)/24)+DATE(1970,1,1)+(-5/24)</f>
        <v>41839.522604166668</v>
      </c>
      <c r="T3433" s="9">
        <f>(((I3433/60)/60)/24)+DATE(1970,1,1)+(-5/24)</f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E3434/D3434 * 100</f>
        <v>109.65</v>
      </c>
      <c r="P3434" s="5">
        <f>E3434/L3434</f>
        <v>52.214285714285715</v>
      </c>
      <c r="Q3434" t="str">
        <f>LEFT(N3434,SEARCH("/",  N3434,  1)-1)</f>
        <v>theater</v>
      </c>
      <c r="R3434" t="str">
        <f>RIGHT(N3434,LEN(N3434)-SEARCH("/",  N3434,  1))</f>
        <v>plays</v>
      </c>
      <c r="S3434" s="9">
        <f>(((J3434/60)/60)/24)+DATE(1970,1,1)+(-5/24)</f>
        <v>42380.372847222221</v>
      </c>
      <c r="T3434" s="9">
        <f>(((I3434/60)/60)/24)+DATE(1970,1,1)+(-5/24)</f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E3435/D3435 * 100</f>
        <v>100.26315789473684</v>
      </c>
      <c r="P3435" s="5">
        <f>E3435/L3435</f>
        <v>134.1549295774648</v>
      </c>
      <c r="Q3435" t="str">
        <f>LEFT(N3435,SEARCH("/",  N3435,  1)-1)</f>
        <v>theater</v>
      </c>
      <c r="R3435" t="str">
        <f>RIGHT(N3435,LEN(N3435)-SEARCH("/",  N3435,  1))</f>
        <v>plays</v>
      </c>
      <c r="S3435" s="9">
        <f>(((J3435/60)/60)/24)+DATE(1970,1,1)+(-5/24)</f>
        <v>41775.854803240742</v>
      </c>
      <c r="T3435" s="9">
        <f>(((I3435/60)/60)/24)+DATE(1970,1,1)+(-5/24)</f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E3436/D3436 * 100</f>
        <v>105.55000000000001</v>
      </c>
      <c r="P3436" s="5">
        <f>E3436/L3436</f>
        <v>62.827380952380949</v>
      </c>
      <c r="Q3436" t="str">
        <f>LEFT(N3436,SEARCH("/",  N3436,  1)-1)</f>
        <v>theater</v>
      </c>
      <c r="R3436" t="str">
        <f>RIGHT(N3436,LEN(N3436)-SEARCH("/",  N3436,  1))</f>
        <v>plays</v>
      </c>
      <c r="S3436" s="9">
        <f>(((J3436/60)/60)/24)+DATE(1970,1,1)+(-5/24)</f>
        <v>41800.172094907408</v>
      </c>
      <c r="T3436" s="9">
        <f>(((I3436/60)/60)/24)+DATE(1970,1,1)+(-5/24)</f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E3437/D3437 * 100</f>
        <v>112.00000000000001</v>
      </c>
      <c r="P3437" s="5">
        <f>E3437/L3437</f>
        <v>58.94736842105263</v>
      </c>
      <c r="Q3437" t="str">
        <f>LEFT(N3437,SEARCH("/",  N3437,  1)-1)</f>
        <v>theater</v>
      </c>
      <c r="R3437" t="str">
        <f>RIGHT(N3437,LEN(N3437)-SEARCH("/",  N3437,  1))</f>
        <v>plays</v>
      </c>
      <c r="S3437" s="9">
        <f>(((J3437/60)/60)/24)+DATE(1970,1,1)+(-5/24)</f>
        <v>42572.408483796295</v>
      </c>
      <c r="T3437" s="9">
        <f>(((I3437/60)/60)/24)+DATE(1970,1,1)+(-5/24)</f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E3438/D3438 * 100</f>
        <v>105.89999999999999</v>
      </c>
      <c r="P3438" s="5">
        <f>E3438/L3438</f>
        <v>143.1081081081081</v>
      </c>
      <c r="Q3438" t="str">
        <f>LEFT(N3438,SEARCH("/",  N3438,  1)-1)</f>
        <v>theater</v>
      </c>
      <c r="R3438" t="str">
        <f>RIGHT(N3438,LEN(N3438)-SEARCH("/",  N3438,  1))</f>
        <v>plays</v>
      </c>
      <c r="S3438" s="9">
        <f>(((J3438/60)/60)/24)+DATE(1970,1,1)+(-5/24)</f>
        <v>41851.333252314813</v>
      </c>
      <c r="T3438" s="9">
        <f>(((I3438/60)/60)/24)+DATE(1970,1,1)+(-5/24)</f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E3439/D3439 * 100</f>
        <v>101</v>
      </c>
      <c r="P3439" s="5">
        <f>E3439/L3439</f>
        <v>84.166666666666671</v>
      </c>
      <c r="Q3439" t="str">
        <f>LEFT(N3439,SEARCH("/",  N3439,  1)-1)</f>
        <v>theater</v>
      </c>
      <c r="R3439" t="str">
        <f>RIGHT(N3439,LEN(N3439)-SEARCH("/",  N3439,  1))</f>
        <v>plays</v>
      </c>
      <c r="S3439" s="9">
        <f>(((J3439/60)/60)/24)+DATE(1970,1,1)+(-5/24)</f>
        <v>42205.502546296295</v>
      </c>
      <c r="T3439" s="9">
        <f>(((I3439/60)/60)/24)+DATE(1970,1,1)+(-5/24)</f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E3440/D3440 * 100</f>
        <v>104.2</v>
      </c>
      <c r="P3440" s="5">
        <f>E3440/L3440</f>
        <v>186.07142857142858</v>
      </c>
      <c r="Q3440" t="str">
        <f>LEFT(N3440,SEARCH("/",  N3440,  1)-1)</f>
        <v>theater</v>
      </c>
      <c r="R3440" t="str">
        <f>RIGHT(N3440,LEN(N3440)-SEARCH("/",  N3440,  1))</f>
        <v>plays</v>
      </c>
      <c r="S3440" s="9">
        <f>(((J3440/60)/60)/24)+DATE(1970,1,1)+(-5/24)</f>
        <v>42100.719525462955</v>
      </c>
      <c r="T3440" s="9">
        <f>(((I3440/60)/60)/24)+DATE(1970,1,1)+(-5/24)</f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E3441/D3441 * 100</f>
        <v>134.67833333333334</v>
      </c>
      <c r="P3441" s="5">
        <f>E3441/L3441</f>
        <v>89.785555555555561</v>
      </c>
      <c r="Q3441" t="str">
        <f>LEFT(N3441,SEARCH("/",  N3441,  1)-1)</f>
        <v>theater</v>
      </c>
      <c r="R3441" t="str">
        <f>RIGHT(N3441,LEN(N3441)-SEARCH("/",  N3441,  1))</f>
        <v>plays</v>
      </c>
      <c r="S3441" s="9">
        <f>(((J3441/60)/60)/24)+DATE(1970,1,1)+(-5/24)</f>
        <v>42374.702893518515</v>
      </c>
      <c r="T3441" s="9">
        <f>(((I3441/60)/60)/24)+DATE(1970,1,1)+(-5/24)</f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E3442/D3442 * 100</f>
        <v>105.2184</v>
      </c>
      <c r="P3442" s="5">
        <f>E3442/L3442</f>
        <v>64.157560975609755</v>
      </c>
      <c r="Q3442" t="str">
        <f>LEFT(N3442,SEARCH("/",  N3442,  1)-1)</f>
        <v>theater</v>
      </c>
      <c r="R3442" t="str">
        <f>RIGHT(N3442,LEN(N3442)-SEARCH("/",  N3442,  1))</f>
        <v>plays</v>
      </c>
      <c r="S3442" s="9">
        <f>(((J3442/60)/60)/24)+DATE(1970,1,1)+(-5/24)</f>
        <v>41808.914675925924</v>
      </c>
      <c r="T3442" s="9">
        <f>(((I3442/60)/60)/24)+DATE(1970,1,1)+(-5/24)</f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E3443/D3443 * 100</f>
        <v>102.60000000000001</v>
      </c>
      <c r="P3443" s="5">
        <f>E3443/L3443</f>
        <v>59.651162790697676</v>
      </c>
      <c r="Q3443" t="str">
        <f>LEFT(N3443,SEARCH("/",  N3443,  1)-1)</f>
        <v>theater</v>
      </c>
      <c r="R3443" t="str">
        <f>RIGHT(N3443,LEN(N3443)-SEARCH("/",  N3443,  1))</f>
        <v>plays</v>
      </c>
      <c r="S3443" s="9">
        <f>(((J3443/60)/60)/24)+DATE(1970,1,1)+(-5/24)</f>
        <v>42294.221307870372</v>
      </c>
      <c r="T3443" s="9">
        <f>(((I3443/60)/60)/24)+DATE(1970,1,1)+(-5/24)</f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E3444/D3444 * 100</f>
        <v>100</v>
      </c>
      <c r="P3444" s="5">
        <f>E3444/L3444</f>
        <v>31.25</v>
      </c>
      <c r="Q3444" t="str">
        <f>LEFT(N3444,SEARCH("/",  N3444,  1)-1)</f>
        <v>theater</v>
      </c>
      <c r="R3444" t="str">
        <f>RIGHT(N3444,LEN(N3444)-SEARCH("/",  N3444,  1))</f>
        <v>plays</v>
      </c>
      <c r="S3444" s="9">
        <f>(((J3444/60)/60)/24)+DATE(1970,1,1)+(-5/24)</f>
        <v>42124.63277777777</v>
      </c>
      <c r="T3444" s="9">
        <f>(((I3444/60)/60)/24)+DATE(1970,1,1)+(-5/24)</f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E3445/D3445 * 100</f>
        <v>185.5</v>
      </c>
      <c r="P3445" s="5">
        <f>E3445/L3445</f>
        <v>41.222222222222221</v>
      </c>
      <c r="Q3445" t="str">
        <f>LEFT(N3445,SEARCH("/",  N3445,  1)-1)</f>
        <v>theater</v>
      </c>
      <c r="R3445" t="str">
        <f>RIGHT(N3445,LEN(N3445)-SEARCH("/",  N3445,  1))</f>
        <v>plays</v>
      </c>
      <c r="S3445" s="9">
        <f>(((J3445/60)/60)/24)+DATE(1970,1,1)+(-5/24)</f>
        <v>41861.316504629627</v>
      </c>
      <c r="T3445" s="9">
        <f>(((I3445/60)/60)/24)+DATE(1970,1,1)+(-5/24)</f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E3446/D3446 * 100</f>
        <v>289</v>
      </c>
      <c r="P3446" s="5">
        <f>E3446/L3446</f>
        <v>43.35</v>
      </c>
      <c r="Q3446" t="str">
        <f>LEFT(N3446,SEARCH("/",  N3446,  1)-1)</f>
        <v>theater</v>
      </c>
      <c r="R3446" t="str">
        <f>RIGHT(N3446,LEN(N3446)-SEARCH("/",  N3446,  1))</f>
        <v>plays</v>
      </c>
      <c r="S3446" s="9">
        <f>(((J3446/60)/60)/24)+DATE(1970,1,1)+(-5/24)</f>
        <v>42521.08317129629</v>
      </c>
      <c r="T3446" s="9">
        <f>(((I3446/60)/60)/24)+DATE(1970,1,1)+(-5/24)</f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E3447/D3447 * 100</f>
        <v>100</v>
      </c>
      <c r="P3447" s="5">
        <f>E3447/L3447</f>
        <v>64.516129032258064</v>
      </c>
      <c r="Q3447" t="str">
        <f>LEFT(N3447,SEARCH("/",  N3447,  1)-1)</f>
        <v>theater</v>
      </c>
      <c r="R3447" t="str">
        <f>RIGHT(N3447,LEN(N3447)-SEARCH("/",  N3447,  1))</f>
        <v>plays</v>
      </c>
      <c r="S3447" s="9">
        <f>(((J3447/60)/60)/24)+DATE(1970,1,1)+(-5/24)</f>
        <v>42272.322175925925</v>
      </c>
      <c r="T3447" s="9">
        <f>(((I3447/60)/60)/24)+DATE(1970,1,1)+(-5/24)</f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E3448/D3448 * 100</f>
        <v>108.2</v>
      </c>
      <c r="P3448" s="5">
        <f>E3448/L3448</f>
        <v>43.28</v>
      </c>
      <c r="Q3448" t="str">
        <f>LEFT(N3448,SEARCH("/",  N3448,  1)-1)</f>
        <v>theater</v>
      </c>
      <c r="R3448" t="str">
        <f>RIGHT(N3448,LEN(N3448)-SEARCH("/",  N3448,  1))</f>
        <v>plays</v>
      </c>
      <c r="S3448" s="9">
        <f>(((J3448/60)/60)/24)+DATE(1970,1,1)+(-5/24)</f>
        <v>42016.624131944445</v>
      </c>
      <c r="T3448" s="9">
        <f>(((I3448/60)/60)/24)+DATE(1970,1,1)+(-5/24)</f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E3449/D3449 * 100</f>
        <v>107.80000000000001</v>
      </c>
      <c r="P3449" s="5">
        <f>E3449/L3449</f>
        <v>77</v>
      </c>
      <c r="Q3449" t="str">
        <f>LEFT(N3449,SEARCH("/",  N3449,  1)-1)</f>
        <v>theater</v>
      </c>
      <c r="R3449" t="str">
        <f>RIGHT(N3449,LEN(N3449)-SEARCH("/",  N3449,  1))</f>
        <v>plays</v>
      </c>
      <c r="S3449" s="9">
        <f>(((J3449/60)/60)/24)+DATE(1970,1,1)+(-5/24)</f>
        <v>42402.680694444447</v>
      </c>
      <c r="T3449" s="9">
        <f>(((I3449/60)/60)/24)+DATE(1970,1,1)+(-5/24)</f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E3450/D3450 * 100</f>
        <v>109.76190476190477</v>
      </c>
      <c r="P3450" s="5">
        <f>E3450/L3450</f>
        <v>51.222222222222221</v>
      </c>
      <c r="Q3450" t="str">
        <f>LEFT(N3450,SEARCH("/",  N3450,  1)-1)</f>
        <v>theater</v>
      </c>
      <c r="R3450" t="str">
        <f>RIGHT(N3450,LEN(N3450)-SEARCH("/",  N3450,  1))</f>
        <v>plays</v>
      </c>
      <c r="S3450" s="9">
        <f>(((J3450/60)/60)/24)+DATE(1970,1,1)+(-5/24)</f>
        <v>41959.910752314812</v>
      </c>
      <c r="T3450" s="9">
        <f>(((I3450/60)/60)/24)+DATE(1970,1,1)+(-5/24)</f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E3451/D3451 * 100</f>
        <v>170.625</v>
      </c>
      <c r="P3451" s="5">
        <f>E3451/L3451</f>
        <v>68.25</v>
      </c>
      <c r="Q3451" t="str">
        <f>LEFT(N3451,SEARCH("/",  N3451,  1)-1)</f>
        <v>theater</v>
      </c>
      <c r="R3451" t="str">
        <f>RIGHT(N3451,LEN(N3451)-SEARCH("/",  N3451,  1))</f>
        <v>plays</v>
      </c>
      <c r="S3451" s="9">
        <f>(((J3451/60)/60)/24)+DATE(1970,1,1)+(-5/24)</f>
        <v>42531.844189814808</v>
      </c>
      <c r="T3451" s="9">
        <f>(((I3451/60)/60)/24)+DATE(1970,1,1)+(-5/24)</f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E3452/D3452 * 100</f>
        <v>152</v>
      </c>
      <c r="P3452" s="5">
        <f>E3452/L3452</f>
        <v>19.487179487179485</v>
      </c>
      <c r="Q3452" t="str">
        <f>LEFT(N3452,SEARCH("/",  N3452,  1)-1)</f>
        <v>theater</v>
      </c>
      <c r="R3452" t="str">
        <f>RIGHT(N3452,LEN(N3452)-SEARCH("/",  N3452,  1))</f>
        <v>plays</v>
      </c>
      <c r="S3452" s="9">
        <f>(((J3452/60)/60)/24)+DATE(1970,1,1)+(-5/24)</f>
        <v>42036.496192129627</v>
      </c>
      <c r="T3452" s="9">
        <f>(((I3452/60)/60)/24)+DATE(1970,1,1)+(-5/24)</f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E3453/D3453 * 100</f>
        <v>101.23076923076924</v>
      </c>
      <c r="P3453" s="5">
        <f>E3453/L3453</f>
        <v>41.125</v>
      </c>
      <c r="Q3453" t="str">
        <f>LEFT(N3453,SEARCH("/",  N3453,  1)-1)</f>
        <v>theater</v>
      </c>
      <c r="R3453" t="str">
        <f>RIGHT(N3453,LEN(N3453)-SEARCH("/",  N3453,  1))</f>
        <v>plays</v>
      </c>
      <c r="S3453" s="9">
        <f>(((J3453/60)/60)/24)+DATE(1970,1,1)+(-5/24)</f>
        <v>42088.515358796292</v>
      </c>
      <c r="T3453" s="9">
        <f>(((I3453/60)/60)/24)+DATE(1970,1,1)+(-5/24)</f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E3454/D3454 * 100</f>
        <v>153.19999999999999</v>
      </c>
      <c r="P3454" s="5">
        <f>E3454/L3454</f>
        <v>41.405405405405403</v>
      </c>
      <c r="Q3454" t="str">
        <f>LEFT(N3454,SEARCH("/",  N3454,  1)-1)</f>
        <v>theater</v>
      </c>
      <c r="R3454" t="str">
        <f>RIGHT(N3454,LEN(N3454)-SEARCH("/",  N3454,  1))</f>
        <v>plays</v>
      </c>
      <c r="S3454" s="9">
        <f>(((J3454/60)/60)/24)+DATE(1970,1,1)+(-5/24)</f>
        <v>41820.430856481478</v>
      </c>
      <c r="T3454" s="9">
        <f>(((I3454/60)/60)/24)+DATE(1970,1,1)+(-5/24)</f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E3455/D3455 * 100</f>
        <v>128.33333333333334</v>
      </c>
      <c r="P3455" s="5">
        <f>E3455/L3455</f>
        <v>27.5</v>
      </c>
      <c r="Q3455" t="str">
        <f>LEFT(N3455,SEARCH("/",  N3455,  1)-1)</f>
        <v>theater</v>
      </c>
      <c r="R3455" t="str">
        <f>RIGHT(N3455,LEN(N3455)-SEARCH("/",  N3455,  1))</f>
        <v>plays</v>
      </c>
      <c r="S3455" s="9">
        <f>(((J3455/60)/60)/24)+DATE(1970,1,1)+(-5/24)</f>
        <v>42535.770324074074</v>
      </c>
      <c r="T3455" s="9">
        <f>(((I3455/60)/60)/24)+DATE(1970,1,1)+(-5/24)</f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E3456/D3456 * 100</f>
        <v>100.71428571428571</v>
      </c>
      <c r="P3456" s="5">
        <f>E3456/L3456</f>
        <v>33.571428571428569</v>
      </c>
      <c r="Q3456" t="str">
        <f>LEFT(N3456,SEARCH("/",  N3456,  1)-1)</f>
        <v>theater</v>
      </c>
      <c r="R3456" t="str">
        <f>RIGHT(N3456,LEN(N3456)-SEARCH("/",  N3456,  1))</f>
        <v>plays</v>
      </c>
      <c r="S3456" s="9">
        <f>(((J3456/60)/60)/24)+DATE(1970,1,1)+(-5/24)</f>
        <v>41821.490266203698</v>
      </c>
      <c r="T3456" s="9">
        <f>(((I3456/60)/60)/24)+DATE(1970,1,1)+(-5/24)</f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E3457/D3457 * 100</f>
        <v>100.64999999999999</v>
      </c>
      <c r="P3457" s="5">
        <f>E3457/L3457</f>
        <v>145.86956521739131</v>
      </c>
      <c r="Q3457" t="str">
        <f>LEFT(N3457,SEARCH("/",  N3457,  1)-1)</f>
        <v>theater</v>
      </c>
      <c r="R3457" t="str">
        <f>RIGHT(N3457,LEN(N3457)-SEARCH("/",  N3457,  1))</f>
        <v>plays</v>
      </c>
      <c r="S3457" s="9">
        <f>(((J3457/60)/60)/24)+DATE(1970,1,1)+(-5/24)</f>
        <v>42626.541979166665</v>
      </c>
      <c r="T3457" s="9">
        <f>(((I3457/60)/60)/24)+DATE(1970,1,1)+(-5/24)</f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E3458/D3458 * 100</f>
        <v>191.3</v>
      </c>
      <c r="P3458" s="5">
        <f>E3458/L3458</f>
        <v>358.6875</v>
      </c>
      <c r="Q3458" t="str">
        <f>LEFT(N3458,SEARCH("/",  N3458,  1)-1)</f>
        <v>theater</v>
      </c>
      <c r="R3458" t="str">
        <f>RIGHT(N3458,LEN(N3458)-SEARCH("/",  N3458,  1))</f>
        <v>plays</v>
      </c>
      <c r="S3458" s="9">
        <f>(((J3458/60)/60)/24)+DATE(1970,1,1)+(-5/24)</f>
        <v>41820.997303240736</v>
      </c>
      <c r="T3458" s="9">
        <f>(((I3458/60)/60)/24)+DATE(1970,1,1)+(-5/24)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E3459/D3459 * 100</f>
        <v>140.19999999999999</v>
      </c>
      <c r="P3459" s="5">
        <f>E3459/L3459</f>
        <v>50.981818181818184</v>
      </c>
      <c r="Q3459" t="str">
        <f>LEFT(N3459,SEARCH("/",  N3459,  1)-1)</f>
        <v>theater</v>
      </c>
      <c r="R3459" t="str">
        <f>RIGHT(N3459,LEN(N3459)-SEARCH("/",  N3459,  1))</f>
        <v>plays</v>
      </c>
      <c r="S3459" s="9">
        <f>(((J3459/60)/60)/24)+DATE(1970,1,1)+(-5/24)</f>
        <v>42016.498344907406</v>
      </c>
      <c r="T3459" s="9">
        <f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E3460/D3460 * 100</f>
        <v>124.33537832310839</v>
      </c>
      <c r="P3460" s="5">
        <f>E3460/L3460</f>
        <v>45.037037037037038</v>
      </c>
      <c r="Q3460" t="str">
        <f>LEFT(N3460,SEARCH("/",  N3460,  1)-1)</f>
        <v>theater</v>
      </c>
      <c r="R3460" t="str">
        <f>RIGHT(N3460,LEN(N3460)-SEARCH("/",  N3460,  1))</f>
        <v>plays</v>
      </c>
      <c r="S3460" s="9">
        <f>(((J3460/60)/60)/24)+DATE(1970,1,1)+(-5/24)</f>
        <v>42010.994247685179</v>
      </c>
      <c r="T3460" s="9">
        <f>(((I3460/60)/60)/24)+DATE(1970,1,1)+(-5/24)</f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E3461/D3461 * 100</f>
        <v>126.2</v>
      </c>
      <c r="P3461" s="5">
        <f>E3461/L3461</f>
        <v>17.527777777777779</v>
      </c>
      <c r="Q3461" t="str">
        <f>LEFT(N3461,SEARCH("/",  N3461,  1)-1)</f>
        <v>theater</v>
      </c>
      <c r="R3461" t="str">
        <f>RIGHT(N3461,LEN(N3461)-SEARCH("/",  N3461,  1))</f>
        <v>plays</v>
      </c>
      <c r="S3461" s="9">
        <f>(((J3461/60)/60)/24)+DATE(1970,1,1)+(-5/24)</f>
        <v>42480.271527777775</v>
      </c>
      <c r="T3461" s="9">
        <f>(((I3461/60)/60)/24)+DATE(1970,1,1)+(-5/24)</f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E3462/D3462 * 100</f>
        <v>190</v>
      </c>
      <c r="P3462" s="5">
        <f>E3462/L3462</f>
        <v>50</v>
      </c>
      <c r="Q3462" t="str">
        <f>LEFT(N3462,SEARCH("/",  N3462,  1)-1)</f>
        <v>theater</v>
      </c>
      <c r="R3462" t="str">
        <f>RIGHT(N3462,LEN(N3462)-SEARCH("/",  N3462,  1))</f>
        <v>plays</v>
      </c>
      <c r="S3462" s="9">
        <f>(((J3462/60)/60)/24)+DATE(1970,1,1)+(-5/24)</f>
        <v>41852.318888888884</v>
      </c>
      <c r="T3462" s="9">
        <f>(((I3462/60)/60)/24)+DATE(1970,1,1)+(-5/24)</f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E3463/D3463 * 100</f>
        <v>139</v>
      </c>
      <c r="P3463" s="5">
        <f>E3463/L3463</f>
        <v>57.916666666666664</v>
      </c>
      <c r="Q3463" t="str">
        <f>LEFT(N3463,SEARCH("/",  N3463,  1)-1)</f>
        <v>theater</v>
      </c>
      <c r="R3463" t="str">
        <f>RIGHT(N3463,LEN(N3463)-SEARCH("/",  N3463,  1))</f>
        <v>plays</v>
      </c>
      <c r="S3463" s="9">
        <f>(((J3463/60)/60)/24)+DATE(1970,1,1)+(-5/24)</f>
        <v>42643.424525462957</v>
      </c>
      <c r="T3463" s="9">
        <f>(((I3463/60)/60)/24)+DATE(1970,1,1)+(-5/24)</f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E3464/D3464 * 100</f>
        <v>202</v>
      </c>
      <c r="P3464" s="5">
        <f>E3464/L3464</f>
        <v>29.705882352941178</v>
      </c>
      <c r="Q3464" t="str">
        <f>LEFT(N3464,SEARCH("/",  N3464,  1)-1)</f>
        <v>theater</v>
      </c>
      <c r="R3464" t="str">
        <f>RIGHT(N3464,LEN(N3464)-SEARCH("/",  N3464,  1))</f>
        <v>plays</v>
      </c>
      <c r="S3464" s="9">
        <f>(((J3464/60)/60)/24)+DATE(1970,1,1)+(-5/24)</f>
        <v>42179.690138888887</v>
      </c>
      <c r="T3464" s="9">
        <f>(((I3464/60)/60)/24)+DATE(1970,1,1)+(-5/24)</f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E3465/D3465 * 100</f>
        <v>103.38000000000001</v>
      </c>
      <c r="P3465" s="5">
        <f>E3465/L3465</f>
        <v>90.684210526315795</v>
      </c>
      <c r="Q3465" t="str">
        <f>LEFT(N3465,SEARCH("/",  N3465,  1)-1)</f>
        <v>theater</v>
      </c>
      <c r="R3465" t="str">
        <f>RIGHT(N3465,LEN(N3465)-SEARCH("/",  N3465,  1))</f>
        <v>plays</v>
      </c>
      <c r="S3465" s="9">
        <f>(((J3465/60)/60)/24)+DATE(1970,1,1)+(-5/24)</f>
        <v>42612.710474537038</v>
      </c>
      <c r="T3465" s="9">
        <f>(((I3465/60)/60)/24)+DATE(1970,1,1)+(-5/24)</f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E3466/D3466 * 100</f>
        <v>102.3236</v>
      </c>
      <c r="P3466" s="5">
        <f>E3466/L3466</f>
        <v>55.012688172043013</v>
      </c>
      <c r="Q3466" t="str">
        <f>LEFT(N3466,SEARCH("/",  N3466,  1)-1)</f>
        <v>theater</v>
      </c>
      <c r="R3466" t="str">
        <f>RIGHT(N3466,LEN(N3466)-SEARCH("/",  N3466,  1))</f>
        <v>plays</v>
      </c>
      <c r="S3466" s="9">
        <f>(((J3466/60)/60)/24)+DATE(1970,1,1)+(-5/24)</f>
        <v>42574.921724537031</v>
      </c>
      <c r="T3466" s="9">
        <f>(((I3466/60)/60)/24)+DATE(1970,1,1)+(-5/24)</f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E3467/D3467 * 100</f>
        <v>103</v>
      </c>
      <c r="P3467" s="5">
        <f>E3467/L3467</f>
        <v>57.222222222222221</v>
      </c>
      <c r="Q3467" t="str">
        <f>LEFT(N3467,SEARCH("/",  N3467,  1)-1)</f>
        <v>theater</v>
      </c>
      <c r="R3467" t="str">
        <f>RIGHT(N3467,LEN(N3467)-SEARCH("/",  N3467,  1))</f>
        <v>plays</v>
      </c>
      <c r="S3467" s="9">
        <f>(((J3467/60)/60)/24)+DATE(1970,1,1)+(-5/24)</f>
        <v>42200.417499999996</v>
      </c>
      <c r="T3467" s="9">
        <f>(((I3467/60)/60)/24)+DATE(1970,1,1)+(-5/24)</f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E3468/D3468 * 100</f>
        <v>127.14285714285714</v>
      </c>
      <c r="P3468" s="5">
        <f>E3468/L3468</f>
        <v>72.950819672131146</v>
      </c>
      <c r="Q3468" t="str">
        <f>LEFT(N3468,SEARCH("/",  N3468,  1)-1)</f>
        <v>theater</v>
      </c>
      <c r="R3468" t="str">
        <f>RIGHT(N3468,LEN(N3468)-SEARCH("/",  N3468,  1))</f>
        <v>plays</v>
      </c>
      <c r="S3468" s="9">
        <f>(((J3468/60)/60)/24)+DATE(1970,1,1)+(-5/24)</f>
        <v>42419.810763888883</v>
      </c>
      <c r="T3468" s="9">
        <f>(((I3468/60)/60)/24)+DATE(1970,1,1)+(-5/24)</f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E3469/D3469 * 100</f>
        <v>101</v>
      </c>
      <c r="P3469" s="5">
        <f>E3469/L3469</f>
        <v>64.468085106382972</v>
      </c>
      <c r="Q3469" t="str">
        <f>LEFT(N3469,SEARCH("/",  N3469,  1)-1)</f>
        <v>theater</v>
      </c>
      <c r="R3469" t="str">
        <f>RIGHT(N3469,LEN(N3469)-SEARCH("/",  N3469,  1))</f>
        <v>plays</v>
      </c>
      <c r="S3469" s="9">
        <f>(((J3469/60)/60)/24)+DATE(1970,1,1)+(-5/24)</f>
        <v>42053.463333333326</v>
      </c>
      <c r="T3469" s="9">
        <f>(((I3469/60)/60)/24)+DATE(1970,1,1)+(-5/24)</f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E3470/D3470 * 100</f>
        <v>121.78</v>
      </c>
      <c r="P3470" s="5">
        <f>E3470/L3470</f>
        <v>716.35294117647061</v>
      </c>
      <c r="Q3470" t="str">
        <f>LEFT(N3470,SEARCH("/",  N3470,  1)-1)</f>
        <v>theater</v>
      </c>
      <c r="R3470" t="str">
        <f>RIGHT(N3470,LEN(N3470)-SEARCH("/",  N3470,  1))</f>
        <v>plays</v>
      </c>
      <c r="S3470" s="9">
        <f>(((J3470/60)/60)/24)+DATE(1970,1,1)+(-5/24)</f>
        <v>42605.557048611103</v>
      </c>
      <c r="T3470" s="9">
        <f>(((I3470/60)/60)/24)+DATE(1970,1,1)+(-5/24)</f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E3471/D3471 * 100</f>
        <v>113.39285714285714</v>
      </c>
      <c r="P3471" s="5">
        <f>E3471/L3471</f>
        <v>50.396825396825399</v>
      </c>
      <c r="Q3471" t="str">
        <f>LEFT(N3471,SEARCH("/",  N3471,  1)-1)</f>
        <v>theater</v>
      </c>
      <c r="R3471" t="str">
        <f>RIGHT(N3471,LEN(N3471)-SEARCH("/",  N3471,  1))</f>
        <v>plays</v>
      </c>
      <c r="S3471" s="9">
        <f>(((J3471/60)/60)/24)+DATE(1970,1,1)+(-5/24)</f>
        <v>42458.433391203704</v>
      </c>
      <c r="T3471" s="9">
        <f>(((I3471/60)/60)/24)+DATE(1970,1,1)+(-5/24)</f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E3472/D3472 * 100</f>
        <v>150</v>
      </c>
      <c r="P3472" s="5">
        <f>E3472/L3472</f>
        <v>41.666666666666664</v>
      </c>
      <c r="Q3472" t="str">
        <f>LEFT(N3472,SEARCH("/",  N3472,  1)-1)</f>
        <v>theater</v>
      </c>
      <c r="R3472" t="str">
        <f>RIGHT(N3472,LEN(N3472)-SEARCH("/",  N3472,  1))</f>
        <v>plays</v>
      </c>
      <c r="S3472" s="9">
        <f>(((J3472/60)/60)/24)+DATE(1970,1,1)+(-5/24)</f>
        <v>42528.813680555548</v>
      </c>
      <c r="T3472" s="9">
        <f>(((I3472/60)/60)/24)+DATE(1970,1,1)+(-5/24)</f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E3473/D3473 * 100</f>
        <v>214.6</v>
      </c>
      <c r="P3473" s="5">
        <f>E3473/L3473</f>
        <v>35.766666666666666</v>
      </c>
      <c r="Q3473" t="str">
        <f>LEFT(N3473,SEARCH("/",  N3473,  1)-1)</f>
        <v>theater</v>
      </c>
      <c r="R3473" t="str">
        <f>RIGHT(N3473,LEN(N3473)-SEARCH("/",  N3473,  1))</f>
        <v>plays</v>
      </c>
      <c r="S3473" s="9">
        <f>(((J3473/60)/60)/24)+DATE(1970,1,1)+(-5/24)</f>
        <v>41841.612152777772</v>
      </c>
      <c r="T3473" s="9">
        <f>(((I3473/60)/60)/24)+DATE(1970,1,1)+(-5/24)</f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E3474/D3474 * 100</f>
        <v>102.05</v>
      </c>
      <c r="P3474" s="5">
        <f>E3474/L3474</f>
        <v>88.739130434782609</v>
      </c>
      <c r="Q3474" t="str">
        <f>LEFT(N3474,SEARCH("/",  N3474,  1)-1)</f>
        <v>theater</v>
      </c>
      <c r="R3474" t="str">
        <f>RIGHT(N3474,LEN(N3474)-SEARCH("/",  N3474,  1))</f>
        <v>plays</v>
      </c>
      <c r="S3474" s="9">
        <f>(((J3474/60)/60)/24)+DATE(1970,1,1)+(-5/24)</f>
        <v>41927.962164351848</v>
      </c>
      <c r="T3474" s="9">
        <f>(((I3474/60)/60)/24)+DATE(1970,1,1)+(-5/24)</f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E3475/D3475 * 100</f>
        <v>100</v>
      </c>
      <c r="P3475" s="5">
        <f>E3475/L3475</f>
        <v>148.4848484848485</v>
      </c>
      <c r="Q3475" t="str">
        <f>LEFT(N3475,SEARCH("/",  N3475,  1)-1)</f>
        <v>theater</v>
      </c>
      <c r="R3475" t="str">
        <f>RIGHT(N3475,LEN(N3475)-SEARCH("/",  N3475,  1))</f>
        <v>plays</v>
      </c>
      <c r="S3475" s="9">
        <f>(((J3475/60)/60)/24)+DATE(1970,1,1)+(-5/24)</f>
        <v>42062.626111111109</v>
      </c>
      <c r="T3475" s="9">
        <f>(((I3475/60)/60)/24)+DATE(1970,1,1)+(-5/24)</f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E3476/D3476 * 100</f>
        <v>101</v>
      </c>
      <c r="P3476" s="5">
        <f>E3476/L3476</f>
        <v>51.794871794871796</v>
      </c>
      <c r="Q3476" t="str">
        <f>LEFT(N3476,SEARCH("/",  N3476,  1)-1)</f>
        <v>theater</v>
      </c>
      <c r="R3476" t="str">
        <f>RIGHT(N3476,LEN(N3476)-SEARCH("/",  N3476,  1))</f>
        <v>plays</v>
      </c>
      <c r="S3476" s="9">
        <f>(((J3476/60)/60)/24)+DATE(1970,1,1)+(-5/24)</f>
        <v>42541.293182870366</v>
      </c>
      <c r="T3476" s="9">
        <f>(((I3476/60)/60)/24)+DATE(1970,1,1)+(-5/24)</f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E3477/D3477 * 100</f>
        <v>113.33333333333333</v>
      </c>
      <c r="P3477" s="5">
        <f>E3477/L3477</f>
        <v>20</v>
      </c>
      <c r="Q3477" t="str">
        <f>LEFT(N3477,SEARCH("/",  N3477,  1)-1)</f>
        <v>theater</v>
      </c>
      <c r="R3477" t="str">
        <f>RIGHT(N3477,LEN(N3477)-SEARCH("/",  N3477,  1))</f>
        <v>plays</v>
      </c>
      <c r="S3477" s="9">
        <f>(((J3477/60)/60)/24)+DATE(1970,1,1)+(-5/24)</f>
        <v>41918.672499999993</v>
      </c>
      <c r="T3477" s="9">
        <f>(((I3477/60)/60)/24)+DATE(1970,1,1)+(-5/24)</f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E3478/D3478 * 100</f>
        <v>104</v>
      </c>
      <c r="P3478" s="5">
        <f>E3478/L3478</f>
        <v>52</v>
      </c>
      <c r="Q3478" t="str">
        <f>LEFT(N3478,SEARCH("/",  N3478,  1)-1)</f>
        <v>theater</v>
      </c>
      <c r="R3478" t="str">
        <f>RIGHT(N3478,LEN(N3478)-SEARCH("/",  N3478,  1))</f>
        <v>plays</v>
      </c>
      <c r="S3478" s="9">
        <f>(((J3478/60)/60)/24)+DATE(1970,1,1)+(-5/24)</f>
        <v>41921.071643518517</v>
      </c>
      <c r="T3478" s="9">
        <f>(((I3478/60)/60)/24)+DATE(1970,1,1)+(-5/24)</f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E3479/D3479 * 100</f>
        <v>115.33333333333333</v>
      </c>
      <c r="P3479" s="5">
        <f>E3479/L3479</f>
        <v>53.230769230769234</v>
      </c>
      <c r="Q3479" t="str">
        <f>LEFT(N3479,SEARCH("/",  N3479,  1)-1)</f>
        <v>theater</v>
      </c>
      <c r="R3479" t="str">
        <f>RIGHT(N3479,LEN(N3479)-SEARCH("/",  N3479,  1))</f>
        <v>plays</v>
      </c>
      <c r="S3479" s="9">
        <f>(((J3479/60)/60)/24)+DATE(1970,1,1)+(-5/24)</f>
        <v>42128.528275462959</v>
      </c>
      <c r="T3479" s="9">
        <f>(((I3479/60)/60)/24)+DATE(1970,1,1)+(-5/24)</f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E3480/D3480 * 100</f>
        <v>112.85000000000001</v>
      </c>
      <c r="P3480" s="5">
        <f>E3480/L3480</f>
        <v>39.596491228070178</v>
      </c>
      <c r="Q3480" t="str">
        <f>LEFT(N3480,SEARCH("/",  N3480,  1)-1)</f>
        <v>theater</v>
      </c>
      <c r="R3480" t="str">
        <f>RIGHT(N3480,LEN(N3480)-SEARCH("/",  N3480,  1))</f>
        <v>plays</v>
      </c>
      <c r="S3480" s="9">
        <f>(((J3480/60)/60)/24)+DATE(1970,1,1)+(-5/24)</f>
        <v>42053.708587962967</v>
      </c>
      <c r="T3480" s="9">
        <f>(((I3480/60)/60)/24)+DATE(1970,1,1)+(-5/24)</f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E3481/D3481 * 100</f>
        <v>127.86666666666666</v>
      </c>
      <c r="P3481" s="5">
        <f>E3481/L3481</f>
        <v>34.25</v>
      </c>
      <c r="Q3481" t="str">
        <f>LEFT(N3481,SEARCH("/",  N3481,  1)-1)</f>
        <v>theater</v>
      </c>
      <c r="R3481" t="str">
        <f>RIGHT(N3481,LEN(N3481)-SEARCH("/",  N3481,  1))</f>
        <v>plays</v>
      </c>
      <c r="S3481" s="9">
        <f>(((J3481/60)/60)/24)+DATE(1970,1,1)+(-5/24)</f>
        <v>41781.646759259253</v>
      </c>
      <c r="T3481" s="9">
        <f>(((I3481/60)/60)/24)+DATE(1970,1,1)+(-5/24)</f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E3482/D3482 * 100</f>
        <v>142.66666666666669</v>
      </c>
      <c r="P3482" s="5">
        <f>E3482/L3482</f>
        <v>164.61538461538461</v>
      </c>
      <c r="Q3482" t="str">
        <f>LEFT(N3482,SEARCH("/",  N3482,  1)-1)</f>
        <v>theater</v>
      </c>
      <c r="R3482" t="str">
        <f>RIGHT(N3482,LEN(N3482)-SEARCH("/",  N3482,  1))</f>
        <v>plays</v>
      </c>
      <c r="S3482" s="9">
        <f>(((J3482/60)/60)/24)+DATE(1970,1,1)+(-5/24)</f>
        <v>42171.109108796292</v>
      </c>
      <c r="T3482" s="9">
        <f>(((I3482/60)/60)/24)+DATE(1970,1,1)+(-5/24)</f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E3483/D3483 * 100</f>
        <v>118.8</v>
      </c>
      <c r="P3483" s="5">
        <f>E3483/L3483</f>
        <v>125.05263157894737</v>
      </c>
      <c r="Q3483" t="str">
        <f>LEFT(N3483,SEARCH("/",  N3483,  1)-1)</f>
        <v>theater</v>
      </c>
      <c r="R3483" t="str">
        <f>RIGHT(N3483,LEN(N3483)-SEARCH("/",  N3483,  1))</f>
        <v>plays</v>
      </c>
      <c r="S3483" s="9">
        <f>(((J3483/60)/60)/24)+DATE(1970,1,1)+(-5/24)</f>
        <v>41989.039212962954</v>
      </c>
      <c r="T3483" s="9">
        <f>(((I3483/60)/60)/24)+DATE(1970,1,1)+(-5/24)</f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E3484/D3484 * 100</f>
        <v>138.33333333333334</v>
      </c>
      <c r="P3484" s="5">
        <f>E3484/L3484</f>
        <v>51.875</v>
      </c>
      <c r="Q3484" t="str">
        <f>LEFT(N3484,SEARCH("/",  N3484,  1)-1)</f>
        <v>theater</v>
      </c>
      <c r="R3484" t="str">
        <f>RIGHT(N3484,LEN(N3484)-SEARCH("/",  N3484,  1))</f>
        <v>plays</v>
      </c>
      <c r="S3484" s="9">
        <f>(((J3484/60)/60)/24)+DATE(1970,1,1)+(-5/24)</f>
        <v>41796.563263888886</v>
      </c>
      <c r="T3484" s="9">
        <f>(((I3484/60)/60)/24)+DATE(1970,1,1)+(-5/24)</f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E3485/D3485 * 100</f>
        <v>159.9402985074627</v>
      </c>
      <c r="P3485" s="5">
        <f>E3485/L3485</f>
        <v>40.285714285714285</v>
      </c>
      <c r="Q3485" t="str">
        <f>LEFT(N3485,SEARCH("/",  N3485,  1)-1)</f>
        <v>theater</v>
      </c>
      <c r="R3485" t="str">
        <f>RIGHT(N3485,LEN(N3485)-SEARCH("/",  N3485,  1))</f>
        <v>plays</v>
      </c>
      <c r="S3485" s="9">
        <f>(((J3485/60)/60)/24)+DATE(1970,1,1)+(-5/24)</f>
        <v>41793.460428240738</v>
      </c>
      <c r="T3485" s="9">
        <f>(((I3485/60)/60)/24)+DATE(1970,1,1)+(-5/24)</f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E3486/D3486 * 100</f>
        <v>114.24000000000001</v>
      </c>
      <c r="P3486" s="5">
        <f>E3486/L3486</f>
        <v>64.909090909090907</v>
      </c>
      <c r="Q3486" t="str">
        <f>LEFT(N3486,SEARCH("/",  N3486,  1)-1)</f>
        <v>theater</v>
      </c>
      <c r="R3486" t="str">
        <f>RIGHT(N3486,LEN(N3486)-SEARCH("/",  N3486,  1))</f>
        <v>plays</v>
      </c>
      <c r="S3486" s="9">
        <f>(((J3486/60)/60)/24)+DATE(1970,1,1)+(-5/24)</f>
        <v>42506.552071759252</v>
      </c>
      <c r="T3486" s="9">
        <f>(((I3486/60)/60)/24)+DATE(1970,1,1)+(-5/24)</f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E3487/D3487 * 100</f>
        <v>100.60606060606061</v>
      </c>
      <c r="P3487" s="5">
        <f>E3487/L3487</f>
        <v>55.333333333333336</v>
      </c>
      <c r="Q3487" t="str">
        <f>LEFT(N3487,SEARCH("/",  N3487,  1)-1)</f>
        <v>theater</v>
      </c>
      <c r="R3487" t="str">
        <f>RIGHT(N3487,LEN(N3487)-SEARCH("/",  N3487,  1))</f>
        <v>plays</v>
      </c>
      <c r="S3487" s="9">
        <f>(((J3487/60)/60)/24)+DATE(1970,1,1)+(-5/24)</f>
        <v>42372.484722222223</v>
      </c>
      <c r="T3487" s="9">
        <f>(((I3487/60)/60)/24)+DATE(1970,1,1)+(-5/24)</f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E3488/D3488 * 100</f>
        <v>155.20000000000002</v>
      </c>
      <c r="P3488" s="5">
        <f>E3488/L3488</f>
        <v>83.142857142857139</v>
      </c>
      <c r="Q3488" t="str">
        <f>LEFT(N3488,SEARCH("/",  N3488,  1)-1)</f>
        <v>theater</v>
      </c>
      <c r="R3488" t="str">
        <f>RIGHT(N3488,LEN(N3488)-SEARCH("/",  N3488,  1))</f>
        <v>plays</v>
      </c>
      <c r="S3488" s="9">
        <f>(((J3488/60)/60)/24)+DATE(1970,1,1)+(-5/24)</f>
        <v>42126.666678240734</v>
      </c>
      <c r="T3488" s="9">
        <f>(((I3488/60)/60)/24)+DATE(1970,1,1)+(-5/24)</f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E3489/D3489 * 100</f>
        <v>127.75000000000001</v>
      </c>
      <c r="P3489" s="5">
        <f>E3489/L3489</f>
        <v>38.712121212121211</v>
      </c>
      <c r="Q3489" t="str">
        <f>LEFT(N3489,SEARCH("/",  N3489,  1)-1)</f>
        <v>theater</v>
      </c>
      <c r="R3489" t="str">
        <f>RIGHT(N3489,LEN(N3489)-SEARCH("/",  N3489,  1))</f>
        <v>plays</v>
      </c>
      <c r="S3489" s="9">
        <f>(((J3489/60)/60)/24)+DATE(1970,1,1)+(-5/24)</f>
        <v>42149.732083333329</v>
      </c>
      <c r="T3489" s="9">
        <f>(((I3489/60)/60)/24)+DATE(1970,1,1)+(-5/24)</f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E3490/D3490 * 100</f>
        <v>121.2</v>
      </c>
      <c r="P3490" s="5">
        <f>E3490/L3490</f>
        <v>125.37931034482759</v>
      </c>
      <c r="Q3490" t="str">
        <f>LEFT(N3490,SEARCH("/",  N3490,  1)-1)</f>
        <v>theater</v>
      </c>
      <c r="R3490" t="str">
        <f>RIGHT(N3490,LEN(N3490)-SEARCH("/",  N3490,  1))</f>
        <v>plays</v>
      </c>
      <c r="S3490" s="9">
        <f>(((J3490/60)/60)/24)+DATE(1970,1,1)+(-5/24)</f>
        <v>42087.55972222222</v>
      </c>
      <c r="T3490" s="9">
        <f>(((I3490/60)/60)/24)+DATE(1970,1,1)+(-5/24)</f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E3491/D3491 * 100</f>
        <v>112.7</v>
      </c>
      <c r="P3491" s="5">
        <f>E3491/L3491</f>
        <v>78.263888888888886</v>
      </c>
      <c r="Q3491" t="str">
        <f>LEFT(N3491,SEARCH("/",  N3491,  1)-1)</f>
        <v>theater</v>
      </c>
      <c r="R3491" t="str">
        <f>RIGHT(N3491,LEN(N3491)-SEARCH("/",  N3491,  1))</f>
        <v>plays</v>
      </c>
      <c r="S3491" s="9">
        <f>(((J3491/60)/60)/24)+DATE(1970,1,1)+(-5/24)</f>
        <v>41753.427442129629</v>
      </c>
      <c r="T3491" s="9">
        <f>(((I3491/60)/60)/24)+DATE(1970,1,1)+(-5/24)</f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E3492/D3492 * 100</f>
        <v>127.49999999999999</v>
      </c>
      <c r="P3492" s="5">
        <f>E3492/L3492</f>
        <v>47.222222222222221</v>
      </c>
      <c r="Q3492" t="str">
        <f>LEFT(N3492,SEARCH("/",  N3492,  1)-1)</f>
        <v>theater</v>
      </c>
      <c r="R3492" t="str">
        <f>RIGHT(N3492,LEN(N3492)-SEARCH("/",  N3492,  1))</f>
        <v>plays</v>
      </c>
      <c r="S3492" s="9">
        <f>(((J3492/60)/60)/24)+DATE(1970,1,1)+(-5/24)</f>
        <v>42443.594027777777</v>
      </c>
      <c r="T3492" s="9">
        <f>(((I3492/60)/60)/24)+DATE(1970,1,1)+(-5/24)</f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E3493/D3493 * 100</f>
        <v>158.20000000000002</v>
      </c>
      <c r="P3493" s="5">
        <f>E3493/L3493</f>
        <v>79.099999999999994</v>
      </c>
      <c r="Q3493" t="str">
        <f>LEFT(N3493,SEARCH("/",  N3493,  1)-1)</f>
        <v>theater</v>
      </c>
      <c r="R3493" t="str">
        <f>RIGHT(N3493,LEN(N3493)-SEARCH("/",  N3493,  1))</f>
        <v>plays</v>
      </c>
      <c r="S3493" s="9">
        <f>(((J3493/60)/60)/24)+DATE(1970,1,1)+(-5/24)</f>
        <v>42121.041481481479</v>
      </c>
      <c r="T3493" s="9">
        <f>(((I3493/60)/60)/24)+DATE(1970,1,1)+(-5/24)</f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E3494/D3494 * 100</f>
        <v>105.26894736842105</v>
      </c>
      <c r="P3494" s="5">
        <f>E3494/L3494</f>
        <v>114.29199999999999</v>
      </c>
      <c r="Q3494" t="str">
        <f>LEFT(N3494,SEARCH("/",  N3494,  1)-1)</f>
        <v>theater</v>
      </c>
      <c r="R3494" t="str">
        <f>RIGHT(N3494,LEN(N3494)-SEARCH("/",  N3494,  1))</f>
        <v>plays</v>
      </c>
      <c r="S3494" s="9">
        <f>(((J3494/60)/60)/24)+DATE(1970,1,1)+(-5/24)</f>
        <v>42267.800891203697</v>
      </c>
      <c r="T3494" s="9">
        <f>(((I3494/60)/60)/24)+DATE(1970,1,1)+(-5/24)</f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E3495/D3495 * 100</f>
        <v>100</v>
      </c>
      <c r="P3495" s="5">
        <f>E3495/L3495</f>
        <v>51.724137931034484</v>
      </c>
      <c r="Q3495" t="str">
        <f>LEFT(N3495,SEARCH("/",  N3495,  1)-1)</f>
        <v>theater</v>
      </c>
      <c r="R3495" t="str">
        <f>RIGHT(N3495,LEN(N3495)-SEARCH("/",  N3495,  1))</f>
        <v>plays</v>
      </c>
      <c r="S3495" s="9">
        <f>(((J3495/60)/60)/24)+DATE(1970,1,1)+(-5/24)</f>
        <v>41848.657824074071</v>
      </c>
      <c r="T3495" s="9">
        <f>(((I3495/60)/60)/24)+DATE(1970,1,1)+(-5/24)</f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E3496/D3496 * 100</f>
        <v>100</v>
      </c>
      <c r="P3496" s="5">
        <f>E3496/L3496</f>
        <v>30.76923076923077</v>
      </c>
      <c r="Q3496" t="str">
        <f>LEFT(N3496,SEARCH("/",  N3496,  1)-1)</f>
        <v>theater</v>
      </c>
      <c r="R3496" t="str">
        <f>RIGHT(N3496,LEN(N3496)-SEARCH("/",  N3496,  1))</f>
        <v>plays</v>
      </c>
      <c r="S3496" s="9">
        <f>(((J3496/60)/60)/24)+DATE(1970,1,1)+(-5/24)</f>
        <v>42689.006655092591</v>
      </c>
      <c r="T3496" s="9">
        <f>(((I3496/60)/60)/24)+DATE(1970,1,1)+(-5/24)</f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E3497/D3497 * 100</f>
        <v>106.86</v>
      </c>
      <c r="P3497" s="5">
        <f>E3497/L3497</f>
        <v>74.208333333333329</v>
      </c>
      <c r="Q3497" t="str">
        <f>LEFT(N3497,SEARCH("/",  N3497,  1)-1)</f>
        <v>theater</v>
      </c>
      <c r="R3497" t="str">
        <f>RIGHT(N3497,LEN(N3497)-SEARCH("/",  N3497,  1))</f>
        <v>plays</v>
      </c>
      <c r="S3497" s="9">
        <f>(((J3497/60)/60)/24)+DATE(1970,1,1)+(-5/24)</f>
        <v>41915.554502314815</v>
      </c>
      <c r="T3497" s="9">
        <f>(((I3497/60)/60)/24)+DATE(1970,1,1)+(-5/24)</f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E3498/D3498 * 100</f>
        <v>124.4</v>
      </c>
      <c r="P3498" s="5">
        <f>E3498/L3498</f>
        <v>47.846153846153847</v>
      </c>
      <c r="Q3498" t="str">
        <f>LEFT(N3498,SEARCH("/",  N3498,  1)-1)</f>
        <v>theater</v>
      </c>
      <c r="R3498" t="str">
        <f>RIGHT(N3498,LEN(N3498)-SEARCH("/",  N3498,  1))</f>
        <v>plays</v>
      </c>
      <c r="S3498" s="9">
        <f>(((J3498/60)/60)/24)+DATE(1970,1,1)+(-5/24)</f>
        <v>42584.638495370367</v>
      </c>
      <c r="T3498" s="9">
        <f>(((I3498/60)/60)/24)+DATE(1970,1,1)+(-5/24)</f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E3499/D3499 * 100</f>
        <v>108.70406189555126</v>
      </c>
      <c r="P3499" s="5">
        <f>E3499/L3499</f>
        <v>34.408163265306122</v>
      </c>
      <c r="Q3499" t="str">
        <f>LEFT(N3499,SEARCH("/",  N3499,  1)-1)</f>
        <v>theater</v>
      </c>
      <c r="R3499" t="str">
        <f>RIGHT(N3499,LEN(N3499)-SEARCH("/",  N3499,  1))</f>
        <v>plays</v>
      </c>
      <c r="S3499" s="9">
        <f>(((J3499/60)/60)/24)+DATE(1970,1,1)+(-5/24)</f>
        <v>42511.533611111103</v>
      </c>
      <c r="T3499" s="9">
        <f>(((I3499/60)/60)/24)+DATE(1970,1,1)+(-5/24)</f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E3500/D3500 * 100</f>
        <v>102.42424242424242</v>
      </c>
      <c r="P3500" s="5">
        <f>E3500/L3500</f>
        <v>40.238095238095241</v>
      </c>
      <c r="Q3500" t="str">
        <f>LEFT(N3500,SEARCH("/",  N3500,  1)-1)</f>
        <v>theater</v>
      </c>
      <c r="R3500" t="str">
        <f>RIGHT(N3500,LEN(N3500)-SEARCH("/",  N3500,  1))</f>
        <v>plays</v>
      </c>
      <c r="S3500" s="9">
        <f>(((J3500/60)/60)/24)+DATE(1970,1,1)+(-5/24)</f>
        <v>42458.950277777774</v>
      </c>
      <c r="T3500" s="9">
        <f>(((I3500/60)/60)/24)+DATE(1970,1,1)+(-5/24)</f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E3501/D3501 * 100</f>
        <v>105.5</v>
      </c>
      <c r="P3501" s="5">
        <f>E3501/L3501</f>
        <v>60.285714285714285</v>
      </c>
      <c r="Q3501" t="str">
        <f>LEFT(N3501,SEARCH("/",  N3501,  1)-1)</f>
        <v>theater</v>
      </c>
      <c r="R3501" t="str">
        <f>RIGHT(N3501,LEN(N3501)-SEARCH("/",  N3501,  1))</f>
        <v>plays</v>
      </c>
      <c r="S3501" s="9">
        <f>(((J3501/60)/60)/24)+DATE(1970,1,1)+(-5/24)</f>
        <v>42131.827835648146</v>
      </c>
      <c r="T3501" s="9">
        <f>(((I3501/60)/60)/24)+DATE(1970,1,1)+(-5/24)</f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E3502/D3502 * 100</f>
        <v>106.3</v>
      </c>
      <c r="P3502" s="5">
        <f>E3502/L3502</f>
        <v>25.30952380952381</v>
      </c>
      <c r="Q3502" t="str">
        <f>LEFT(N3502,SEARCH("/",  N3502,  1)-1)</f>
        <v>theater</v>
      </c>
      <c r="R3502" t="str">
        <f>RIGHT(N3502,LEN(N3502)-SEARCH("/",  N3502,  1))</f>
        <v>plays</v>
      </c>
      <c r="S3502" s="9">
        <f>(((J3502/60)/60)/24)+DATE(1970,1,1)+(-5/24)</f>
        <v>42419.711087962954</v>
      </c>
      <c r="T3502" s="9">
        <f>(((I3502/60)/60)/24)+DATE(1970,1,1)+(-5/24)</f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E3503/D3503 * 100</f>
        <v>100.66666666666666</v>
      </c>
      <c r="P3503" s="5">
        <f>E3503/L3503</f>
        <v>35.952380952380949</v>
      </c>
      <c r="Q3503" t="str">
        <f>LEFT(N3503,SEARCH("/",  N3503,  1)-1)</f>
        <v>theater</v>
      </c>
      <c r="R3503" t="str">
        <f>RIGHT(N3503,LEN(N3503)-SEARCH("/",  N3503,  1))</f>
        <v>plays</v>
      </c>
      <c r="S3503" s="9">
        <f>(((J3503/60)/60)/24)+DATE(1970,1,1)+(-5/24)</f>
        <v>42233.555497685178</v>
      </c>
      <c r="T3503" s="9">
        <f>(((I3503/60)/60)/24)+DATE(1970,1,1)+(-5/24)</f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E3504/D3504 * 100</f>
        <v>105.4</v>
      </c>
      <c r="P3504" s="5">
        <f>E3504/L3504</f>
        <v>136</v>
      </c>
      <c r="Q3504" t="str">
        <f>LEFT(N3504,SEARCH("/",  N3504,  1)-1)</f>
        <v>theater</v>
      </c>
      <c r="R3504" t="str">
        <f>RIGHT(N3504,LEN(N3504)-SEARCH("/",  N3504,  1))</f>
        <v>plays</v>
      </c>
      <c r="S3504" s="9">
        <f>(((J3504/60)/60)/24)+DATE(1970,1,1)+(-5/24)</f>
        <v>42430.631064814814</v>
      </c>
      <c r="T3504" s="9">
        <f>(((I3504/60)/60)/24)+DATE(1970,1,1)+(-5/24)</f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E3505/D3505 * 100</f>
        <v>107.55999999999999</v>
      </c>
      <c r="P3505" s="5">
        <f>E3505/L3505</f>
        <v>70.763157894736835</v>
      </c>
      <c r="Q3505" t="str">
        <f>LEFT(N3505,SEARCH("/",  N3505,  1)-1)</f>
        <v>theater</v>
      </c>
      <c r="R3505" t="str">
        <f>RIGHT(N3505,LEN(N3505)-SEARCH("/",  N3505,  1))</f>
        <v>plays</v>
      </c>
      <c r="S3505" s="9">
        <f>(((J3505/60)/60)/24)+DATE(1970,1,1)+(-5/24)</f>
        <v>42545.27</v>
      </c>
      <c r="T3505" s="9">
        <f>(((I3505/60)/60)/24)+DATE(1970,1,1)+(-5/24)</f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E3506/D3506 * 100</f>
        <v>100</v>
      </c>
      <c r="P3506" s="5">
        <f>E3506/L3506</f>
        <v>125</v>
      </c>
      <c r="Q3506" t="str">
        <f>LEFT(N3506,SEARCH("/",  N3506,  1)-1)</f>
        <v>theater</v>
      </c>
      <c r="R3506" t="str">
        <f>RIGHT(N3506,LEN(N3506)-SEARCH("/",  N3506,  1))</f>
        <v>plays</v>
      </c>
      <c r="S3506" s="9">
        <f>(((J3506/60)/60)/24)+DATE(1970,1,1)+(-5/24)</f>
        <v>42297.540405092594</v>
      </c>
      <c r="T3506" s="9">
        <f>(((I3506/60)/60)/24)+DATE(1970,1,1)+(-5/24)</f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E3507/D3507 * 100</f>
        <v>103.76</v>
      </c>
      <c r="P3507" s="5">
        <f>E3507/L3507</f>
        <v>66.512820512820511</v>
      </c>
      <c r="Q3507" t="str">
        <f>LEFT(N3507,SEARCH("/",  N3507,  1)-1)</f>
        <v>theater</v>
      </c>
      <c r="R3507" t="str">
        <f>RIGHT(N3507,LEN(N3507)-SEARCH("/",  N3507,  1))</f>
        <v>plays</v>
      </c>
      <c r="S3507" s="9">
        <f>(((J3507/60)/60)/24)+DATE(1970,1,1)+(-5/24)</f>
        <v>41760.727372685185</v>
      </c>
      <c r="T3507" s="9">
        <f>(((I3507/60)/60)/24)+DATE(1970,1,1)+(-5/24)</f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E3508/D3508 * 100</f>
        <v>101.49999999999999</v>
      </c>
      <c r="P3508" s="5">
        <f>E3508/L3508</f>
        <v>105</v>
      </c>
      <c r="Q3508" t="str">
        <f>LEFT(N3508,SEARCH("/",  N3508,  1)-1)</f>
        <v>theater</v>
      </c>
      <c r="R3508" t="str">
        <f>RIGHT(N3508,LEN(N3508)-SEARCH("/",  N3508,  1))</f>
        <v>plays</v>
      </c>
      <c r="S3508" s="9">
        <f>(((J3508/60)/60)/24)+DATE(1970,1,1)+(-5/24)</f>
        <v>41829.525925925926</v>
      </c>
      <c r="T3508" s="9">
        <f>(((I3508/60)/60)/24)+DATE(1970,1,1)+(-5/24)</f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E3509/D3509 * 100</f>
        <v>104.4</v>
      </c>
      <c r="P3509" s="5">
        <f>E3509/L3509</f>
        <v>145</v>
      </c>
      <c r="Q3509" t="str">
        <f>LEFT(N3509,SEARCH("/",  N3509,  1)-1)</f>
        <v>theater</v>
      </c>
      <c r="R3509" t="str">
        <f>RIGHT(N3509,LEN(N3509)-SEARCH("/",  N3509,  1))</f>
        <v>plays</v>
      </c>
      <c r="S3509" s="9">
        <f>(((J3509/60)/60)/24)+DATE(1970,1,1)+(-5/24)</f>
        <v>42491.714548611104</v>
      </c>
      <c r="T3509" s="9">
        <f>(((I3509/60)/60)/24)+DATE(1970,1,1)+(-5/24)</f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E3510/D3510 * 100</f>
        <v>180</v>
      </c>
      <c r="P3510" s="5">
        <f>E3510/L3510</f>
        <v>12</v>
      </c>
      <c r="Q3510" t="str">
        <f>LEFT(N3510,SEARCH("/",  N3510,  1)-1)</f>
        <v>theater</v>
      </c>
      <c r="R3510" t="str">
        <f>RIGHT(N3510,LEN(N3510)-SEARCH("/",  N3510,  1))</f>
        <v>plays</v>
      </c>
      <c r="S3510" s="9">
        <f>(((J3510/60)/60)/24)+DATE(1970,1,1)+(-5/24)</f>
        <v>42477.521446759252</v>
      </c>
      <c r="T3510" s="9">
        <f>(((I3510/60)/60)/24)+DATE(1970,1,1)+(-5/24)</f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E3511/D3511 * 100</f>
        <v>106.33333333333333</v>
      </c>
      <c r="P3511" s="5">
        <f>E3511/L3511</f>
        <v>96.666666666666671</v>
      </c>
      <c r="Q3511" t="str">
        <f>LEFT(N3511,SEARCH("/",  N3511,  1)-1)</f>
        <v>theater</v>
      </c>
      <c r="R3511" t="str">
        <f>RIGHT(N3511,LEN(N3511)-SEARCH("/",  N3511,  1))</f>
        <v>plays</v>
      </c>
      <c r="S3511" s="9">
        <f>(((J3511/60)/60)/24)+DATE(1970,1,1)+(-5/24)</f>
        <v>41950.651226851849</v>
      </c>
      <c r="T3511" s="9">
        <f>(((I3511/60)/60)/24)+DATE(1970,1,1)+(-5/24)</f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E3512/D3512 * 100</f>
        <v>100.55555555555556</v>
      </c>
      <c r="P3512" s="5">
        <f>E3512/L3512</f>
        <v>60.333333333333336</v>
      </c>
      <c r="Q3512" t="str">
        <f>LEFT(N3512,SEARCH("/",  N3512,  1)-1)</f>
        <v>theater</v>
      </c>
      <c r="R3512" t="str">
        <f>RIGHT(N3512,LEN(N3512)-SEARCH("/",  N3512,  1))</f>
        <v>plays</v>
      </c>
      <c r="S3512" s="9">
        <f>(((J3512/60)/60)/24)+DATE(1970,1,1)+(-5/24)</f>
        <v>41802.412569444445</v>
      </c>
      <c r="T3512" s="9">
        <f>(((I3512/60)/60)/24)+DATE(1970,1,1)+(-5/24)</f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E3513/D3513 * 100</f>
        <v>101.2</v>
      </c>
      <c r="P3513" s="5">
        <f>E3513/L3513</f>
        <v>79.89473684210526</v>
      </c>
      <c r="Q3513" t="str">
        <f>LEFT(N3513,SEARCH("/",  N3513,  1)-1)</f>
        <v>theater</v>
      </c>
      <c r="R3513" t="str">
        <f>RIGHT(N3513,LEN(N3513)-SEARCH("/",  N3513,  1))</f>
        <v>plays</v>
      </c>
      <c r="S3513" s="9">
        <f>(((J3513/60)/60)/24)+DATE(1970,1,1)+(-5/24)</f>
        <v>41927.665451388886</v>
      </c>
      <c r="T3513" s="9">
        <f>(((I3513/60)/60)/24)+DATE(1970,1,1)+(-5/24)</f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E3514/D3514 * 100</f>
        <v>100</v>
      </c>
      <c r="P3514" s="5">
        <f>E3514/L3514</f>
        <v>58.823529411764703</v>
      </c>
      <c r="Q3514" t="str">
        <f>LEFT(N3514,SEARCH("/",  N3514,  1)-1)</f>
        <v>theater</v>
      </c>
      <c r="R3514" t="str">
        <f>RIGHT(N3514,LEN(N3514)-SEARCH("/",  N3514,  1))</f>
        <v>plays</v>
      </c>
      <c r="S3514" s="9">
        <f>(((J3514/60)/60)/24)+DATE(1970,1,1)+(-5/24)</f>
        <v>42057.328611111108</v>
      </c>
      <c r="T3514" s="9">
        <f>(((I3514/60)/60)/24)+DATE(1970,1,1)+(-5/24)</f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E3515/D3515 * 100</f>
        <v>118.39285714285714</v>
      </c>
      <c r="P3515" s="5">
        <f>E3515/L3515</f>
        <v>75.340909090909093</v>
      </c>
      <c r="Q3515" t="str">
        <f>LEFT(N3515,SEARCH("/",  N3515,  1)-1)</f>
        <v>theater</v>
      </c>
      <c r="R3515" t="str">
        <f>RIGHT(N3515,LEN(N3515)-SEARCH("/",  N3515,  1))</f>
        <v>plays</v>
      </c>
      <c r="S3515" s="9">
        <f>(((J3515/60)/60)/24)+DATE(1970,1,1)+(-5/24)</f>
        <v>41780.887870370367</v>
      </c>
      <c r="T3515" s="9">
        <f>(((I3515/60)/60)/24)+DATE(1970,1,1)+(-5/24)</f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E3516/D3516 * 100</f>
        <v>110.00000000000001</v>
      </c>
      <c r="P3516" s="5">
        <f>E3516/L3516</f>
        <v>55</v>
      </c>
      <c r="Q3516" t="str">
        <f>LEFT(N3516,SEARCH("/",  N3516,  1)-1)</f>
        <v>theater</v>
      </c>
      <c r="R3516" t="str">
        <f>RIGHT(N3516,LEN(N3516)-SEARCH("/",  N3516,  1))</f>
        <v>plays</v>
      </c>
      <c r="S3516" s="9">
        <f>(((J3516/60)/60)/24)+DATE(1970,1,1)+(-5/24)</f>
        <v>42020.638333333329</v>
      </c>
      <c r="T3516" s="9">
        <f>(((I3516/60)/60)/24)+DATE(1970,1,1)+(-5/24)</f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E3517/D3517 * 100</f>
        <v>102.66666666666666</v>
      </c>
      <c r="P3517" s="5">
        <f>E3517/L3517</f>
        <v>66.956521739130437</v>
      </c>
      <c r="Q3517" t="str">
        <f>LEFT(N3517,SEARCH("/",  N3517,  1)-1)</f>
        <v>theater</v>
      </c>
      <c r="R3517" t="str">
        <f>RIGHT(N3517,LEN(N3517)-SEARCH("/",  N3517,  1))</f>
        <v>plays</v>
      </c>
      <c r="S3517" s="9">
        <f>(((J3517/60)/60)/24)+DATE(1970,1,1)+(-5/24)</f>
        <v>42125.564479166664</v>
      </c>
      <c r="T3517" s="9">
        <f>(((I3517/60)/60)/24)+DATE(1970,1,1)+(-5/24)</f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E3518/D3518 * 100</f>
        <v>100</v>
      </c>
      <c r="P3518" s="5">
        <f>E3518/L3518</f>
        <v>227.27272727272728</v>
      </c>
      <c r="Q3518" t="str">
        <f>LEFT(N3518,SEARCH("/",  N3518,  1)-1)</f>
        <v>theater</v>
      </c>
      <c r="R3518" t="str">
        <f>RIGHT(N3518,LEN(N3518)-SEARCH("/",  N3518,  1))</f>
        <v>plays</v>
      </c>
      <c r="S3518" s="9">
        <f>(((J3518/60)/60)/24)+DATE(1970,1,1)+(-5/24)</f>
        <v>41855.801736111105</v>
      </c>
      <c r="T3518" s="9">
        <f>(((I3518/60)/60)/24)+DATE(1970,1,1)+(-5/24)</f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E3519/D3519 * 100</f>
        <v>100</v>
      </c>
      <c r="P3519" s="5">
        <f>E3519/L3519</f>
        <v>307.69230769230768</v>
      </c>
      <c r="Q3519" t="str">
        <f>LEFT(N3519,SEARCH("/",  N3519,  1)-1)</f>
        <v>theater</v>
      </c>
      <c r="R3519" t="str">
        <f>RIGHT(N3519,LEN(N3519)-SEARCH("/",  N3519,  1))</f>
        <v>plays</v>
      </c>
      <c r="S3519" s="9">
        <f>(((J3519/60)/60)/24)+DATE(1970,1,1)+(-5/24)</f>
        <v>41794.609189814815</v>
      </c>
      <c r="T3519" s="9">
        <f>(((I3519/60)/60)/24)+DATE(1970,1,1)+(-5/24)</f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E3520/D3520 * 100</f>
        <v>110.04599999999999</v>
      </c>
      <c r="P3520" s="5">
        <f>E3520/L3520</f>
        <v>50.020909090909093</v>
      </c>
      <c r="Q3520" t="str">
        <f>LEFT(N3520,SEARCH("/",  N3520,  1)-1)</f>
        <v>theater</v>
      </c>
      <c r="R3520" t="str">
        <f>RIGHT(N3520,LEN(N3520)-SEARCH("/",  N3520,  1))</f>
        <v>plays</v>
      </c>
      <c r="S3520" s="9">
        <f>(((J3520/60)/60)/24)+DATE(1970,1,1)+(-5/24)</f>
        <v>41893.575219907405</v>
      </c>
      <c r="T3520" s="9">
        <f>(((I3520/60)/60)/24)+DATE(1970,1,1)+(-5/24)</f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E3521/D3521 * 100</f>
        <v>101.35000000000001</v>
      </c>
      <c r="P3521" s="5">
        <f>E3521/L3521</f>
        <v>72.392857142857139</v>
      </c>
      <c r="Q3521" t="str">
        <f>LEFT(N3521,SEARCH("/",  N3521,  1)-1)</f>
        <v>theater</v>
      </c>
      <c r="R3521" t="str">
        <f>RIGHT(N3521,LEN(N3521)-SEARCH("/",  N3521,  1))</f>
        <v>plays</v>
      </c>
      <c r="S3521" s="9">
        <f>(((J3521/60)/60)/24)+DATE(1970,1,1)+(-5/24)</f>
        <v>42037.390624999993</v>
      </c>
      <c r="T3521" s="9">
        <f>(((I3521/60)/60)/24)+DATE(1970,1,1)+(-5/24)</f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E3522/D3522 * 100</f>
        <v>100.75</v>
      </c>
      <c r="P3522" s="5">
        <f>E3522/L3522</f>
        <v>95.952380952380949</v>
      </c>
      <c r="Q3522" t="str">
        <f>LEFT(N3522,SEARCH("/",  N3522,  1)-1)</f>
        <v>theater</v>
      </c>
      <c r="R3522" t="str">
        <f>RIGHT(N3522,LEN(N3522)-SEARCH("/",  N3522,  1))</f>
        <v>plays</v>
      </c>
      <c r="S3522" s="9">
        <f>(((J3522/60)/60)/24)+DATE(1970,1,1)+(-5/24)</f>
        <v>42227.615879629629</v>
      </c>
      <c r="T3522" s="9">
        <f>(((I3522/60)/60)/24)+DATE(1970,1,1)+(-5/24)</f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E3523/D3523 * 100</f>
        <v>169.42857142857144</v>
      </c>
      <c r="P3523" s="5">
        <f>E3523/L3523</f>
        <v>45.615384615384613</v>
      </c>
      <c r="Q3523" t="str">
        <f>LEFT(N3523,SEARCH("/",  N3523,  1)-1)</f>
        <v>theater</v>
      </c>
      <c r="R3523" t="str">
        <f>RIGHT(N3523,LEN(N3523)-SEARCH("/",  N3523,  1))</f>
        <v>plays</v>
      </c>
      <c r="S3523" s="9">
        <f>(((J3523/60)/60)/24)+DATE(1970,1,1)+(-5/24)</f>
        <v>41881.153009259258</v>
      </c>
      <c r="T3523" s="9">
        <f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E3524/D3524 * 100</f>
        <v>100</v>
      </c>
      <c r="P3524" s="5">
        <f>E3524/L3524</f>
        <v>41.029411764705884</v>
      </c>
      <c r="Q3524" t="str">
        <f>LEFT(N3524,SEARCH("/",  N3524,  1)-1)</f>
        <v>theater</v>
      </c>
      <c r="R3524" t="str">
        <f>RIGHT(N3524,LEN(N3524)-SEARCH("/",  N3524,  1))</f>
        <v>plays</v>
      </c>
      <c r="S3524" s="9">
        <f>(((J3524/60)/60)/24)+DATE(1970,1,1)+(-5/24)</f>
        <v>42234.581550925919</v>
      </c>
      <c r="T3524" s="9">
        <f>(((I3524/60)/60)/24)+DATE(1970,1,1)+(-5/24)</f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E3525/D3525 * 100</f>
        <v>113.65</v>
      </c>
      <c r="P3525" s="5">
        <f>E3525/L3525</f>
        <v>56.825000000000003</v>
      </c>
      <c r="Q3525" t="str">
        <f>LEFT(N3525,SEARCH("/",  N3525,  1)-1)</f>
        <v>theater</v>
      </c>
      <c r="R3525" t="str">
        <f>RIGHT(N3525,LEN(N3525)-SEARCH("/",  N3525,  1))</f>
        <v>plays</v>
      </c>
      <c r="S3525" s="9">
        <f>(((J3525/60)/60)/24)+DATE(1970,1,1)+(-5/24)</f>
        <v>42581.189212962963</v>
      </c>
      <c r="T3525" s="9">
        <f>(((I3525/60)/60)/24)+DATE(1970,1,1)+(-5/24)</f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E3526/D3526 * 100</f>
        <v>101.56</v>
      </c>
      <c r="P3526" s="5">
        <f>E3526/L3526</f>
        <v>137.24324324324326</v>
      </c>
      <c r="Q3526" t="str">
        <f>LEFT(N3526,SEARCH("/",  N3526,  1)-1)</f>
        <v>theater</v>
      </c>
      <c r="R3526" t="str">
        <f>RIGHT(N3526,LEN(N3526)-SEARCH("/",  N3526,  1))</f>
        <v>plays</v>
      </c>
      <c r="S3526" s="9">
        <f>(((J3526/60)/60)/24)+DATE(1970,1,1)+(-5/24)</f>
        <v>41880.555243055554</v>
      </c>
      <c r="T3526" s="9">
        <f>(((I3526/60)/60)/24)+DATE(1970,1,1)+(-5/24)</f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E3527/D3527 * 100</f>
        <v>106</v>
      </c>
      <c r="P3527" s="5">
        <f>E3527/L3527</f>
        <v>75.714285714285708</v>
      </c>
      <c r="Q3527" t="str">
        <f>LEFT(N3527,SEARCH("/",  N3527,  1)-1)</f>
        <v>theater</v>
      </c>
      <c r="R3527" t="str">
        <f>RIGHT(N3527,LEN(N3527)-SEARCH("/",  N3527,  1))</f>
        <v>plays</v>
      </c>
      <c r="S3527" s="9">
        <f>(((J3527/60)/60)/24)+DATE(1970,1,1)+(-5/24)</f>
        <v>42214.487337962964</v>
      </c>
      <c r="T3527" s="9">
        <f>(((I3527/60)/60)/24)+DATE(1970,1,1)+(-5/24)</f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E3528/D3528 * 100</f>
        <v>102</v>
      </c>
      <c r="P3528" s="5">
        <f>E3528/L3528</f>
        <v>99</v>
      </c>
      <c r="Q3528" t="str">
        <f>LEFT(N3528,SEARCH("/",  N3528,  1)-1)</f>
        <v>theater</v>
      </c>
      <c r="R3528" t="str">
        <f>RIGHT(N3528,LEN(N3528)-SEARCH("/",  N3528,  1))</f>
        <v>plays</v>
      </c>
      <c r="S3528" s="9">
        <f>(((J3528/60)/60)/24)+DATE(1970,1,1)+(-5/24)</f>
        <v>42460.126979166664</v>
      </c>
      <c r="T3528" s="9">
        <f>(((I3528/60)/60)/24)+DATE(1970,1,1)+(-5/24)</f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E3529/D3529 * 100</f>
        <v>116.91666666666667</v>
      </c>
      <c r="P3529" s="5">
        <f>E3529/L3529</f>
        <v>81.569767441860463</v>
      </c>
      <c r="Q3529" t="str">
        <f>LEFT(N3529,SEARCH("/",  N3529,  1)-1)</f>
        <v>theater</v>
      </c>
      <c r="R3529" t="str">
        <f>RIGHT(N3529,LEN(N3529)-SEARCH("/",  N3529,  1))</f>
        <v>plays</v>
      </c>
      <c r="S3529" s="9">
        <f>(((J3529/60)/60)/24)+DATE(1970,1,1)+(-5/24)</f>
        <v>42166.814872685187</v>
      </c>
      <c r="T3529" s="9">
        <f>(((I3529/60)/60)/24)+DATE(1970,1,1)+(-5/24)</f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E3530/D3530 * 100</f>
        <v>101.15151515151514</v>
      </c>
      <c r="P3530" s="5">
        <f>E3530/L3530</f>
        <v>45.108108108108105</v>
      </c>
      <c r="Q3530" t="str">
        <f>LEFT(N3530,SEARCH("/",  N3530,  1)-1)</f>
        <v>theater</v>
      </c>
      <c r="R3530" t="str">
        <f>RIGHT(N3530,LEN(N3530)-SEARCH("/",  N3530,  1))</f>
        <v>plays</v>
      </c>
      <c r="S3530" s="9">
        <f>(((J3530/60)/60)/24)+DATE(1970,1,1)+(-5/24)</f>
        <v>42733.293032407404</v>
      </c>
      <c r="T3530" s="9">
        <f>(((I3530/60)/60)/24)+DATE(1970,1,1)+(-5/24)</f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E3531/D3531 * 100</f>
        <v>132</v>
      </c>
      <c r="P3531" s="5">
        <f>E3531/L3531</f>
        <v>36.666666666666664</v>
      </c>
      <c r="Q3531" t="str">
        <f>LEFT(N3531,SEARCH("/",  N3531,  1)-1)</f>
        <v>theater</v>
      </c>
      <c r="R3531" t="str">
        <f>RIGHT(N3531,LEN(N3531)-SEARCH("/",  N3531,  1))</f>
        <v>plays</v>
      </c>
      <c r="S3531" s="9">
        <f>(((J3531/60)/60)/24)+DATE(1970,1,1)+(-5/24)</f>
        <v>42177.553449074076</v>
      </c>
      <c r="T3531" s="9">
        <f>(((I3531/60)/60)/24)+DATE(1970,1,1)+(-5/24)</f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E3532/D3532 * 100</f>
        <v>100</v>
      </c>
      <c r="P3532" s="5">
        <f>E3532/L3532</f>
        <v>125</v>
      </c>
      <c r="Q3532" t="str">
        <f>LEFT(N3532,SEARCH("/",  N3532,  1)-1)</f>
        <v>theater</v>
      </c>
      <c r="R3532" t="str">
        <f>RIGHT(N3532,LEN(N3532)-SEARCH("/",  N3532,  1))</f>
        <v>plays</v>
      </c>
      <c r="S3532" s="9">
        <f>(((J3532/60)/60)/24)+DATE(1970,1,1)+(-5/24)</f>
        <v>42442.41501157407</v>
      </c>
      <c r="T3532" s="9">
        <f>(((I3532/60)/60)/24)+DATE(1970,1,1)+(-5/24)</f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E3533/D3533 * 100</f>
        <v>128</v>
      </c>
      <c r="P3533" s="5">
        <f>E3533/L3533</f>
        <v>49.230769230769234</v>
      </c>
      <c r="Q3533" t="str">
        <f>LEFT(N3533,SEARCH("/",  N3533,  1)-1)</f>
        <v>theater</v>
      </c>
      <c r="R3533" t="str">
        <f>RIGHT(N3533,LEN(N3533)-SEARCH("/",  N3533,  1))</f>
        <v>plays</v>
      </c>
      <c r="S3533" s="9">
        <f>(((J3533/60)/60)/24)+DATE(1970,1,1)+(-5/24)</f>
        <v>42521.44599537037</v>
      </c>
      <c r="T3533" s="9">
        <f>(((I3533/60)/60)/24)+DATE(1970,1,1)+(-5/24)</f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E3534/D3534 * 100</f>
        <v>118.95833333333334</v>
      </c>
      <c r="P3534" s="5">
        <f>E3534/L3534</f>
        <v>42.296296296296298</v>
      </c>
      <c r="Q3534" t="str">
        <f>LEFT(N3534,SEARCH("/",  N3534,  1)-1)</f>
        <v>theater</v>
      </c>
      <c r="R3534" t="str">
        <f>RIGHT(N3534,LEN(N3534)-SEARCH("/",  N3534,  1))</f>
        <v>plays</v>
      </c>
      <c r="S3534" s="9">
        <f>(((J3534/60)/60)/24)+DATE(1970,1,1)+(-5/24)</f>
        <v>41884.391516203701</v>
      </c>
      <c r="T3534" s="9">
        <f>(((I3534/60)/60)/24)+DATE(1970,1,1)+(-5/24)</f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E3535/D3535 * 100</f>
        <v>126.2</v>
      </c>
      <c r="P3535" s="5">
        <f>E3535/L3535</f>
        <v>78.875</v>
      </c>
      <c r="Q3535" t="str">
        <f>LEFT(N3535,SEARCH("/",  N3535,  1)-1)</f>
        <v>theater</v>
      </c>
      <c r="R3535" t="str">
        <f>RIGHT(N3535,LEN(N3535)-SEARCH("/",  N3535,  1))</f>
        <v>plays</v>
      </c>
      <c r="S3535" s="9">
        <f>(((J3535/60)/60)/24)+DATE(1970,1,1)+(-5/24)</f>
        <v>42289.552858796298</v>
      </c>
      <c r="T3535" s="9">
        <f>(((I3535/60)/60)/24)+DATE(1970,1,1)+(-5/24)</f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E3536/D3536 * 100</f>
        <v>156.20000000000002</v>
      </c>
      <c r="P3536" s="5">
        <f>E3536/L3536</f>
        <v>38.284313725490193</v>
      </c>
      <c r="Q3536" t="str">
        <f>LEFT(N3536,SEARCH("/",  N3536,  1)-1)</f>
        <v>theater</v>
      </c>
      <c r="R3536" t="str">
        <f>RIGHT(N3536,LEN(N3536)-SEARCH("/",  N3536,  1))</f>
        <v>plays</v>
      </c>
      <c r="S3536" s="9">
        <f>(((J3536/60)/60)/24)+DATE(1970,1,1)+(-5/24)</f>
        <v>42243.416932870365</v>
      </c>
      <c r="T3536" s="9">
        <f>(((I3536/60)/60)/24)+DATE(1970,1,1)+(-5/24)</f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E3537/D3537 * 100</f>
        <v>103.15</v>
      </c>
      <c r="P3537" s="5">
        <f>E3537/L3537</f>
        <v>44.847826086956523</v>
      </c>
      <c r="Q3537" t="str">
        <f>LEFT(N3537,SEARCH("/",  N3537,  1)-1)</f>
        <v>theater</v>
      </c>
      <c r="R3537" t="str">
        <f>RIGHT(N3537,LEN(N3537)-SEARCH("/",  N3537,  1))</f>
        <v>plays</v>
      </c>
      <c r="S3537" s="9">
        <f>(((J3537/60)/60)/24)+DATE(1970,1,1)+(-5/24)</f>
        <v>42248.431828703695</v>
      </c>
      <c r="T3537" s="9">
        <f>(((I3537/60)/60)/24)+DATE(1970,1,1)+(-5/24)</f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E3538/D3538 * 100</f>
        <v>153.33333333333334</v>
      </c>
      <c r="P3538" s="5">
        <f>E3538/L3538</f>
        <v>13.529411764705882</v>
      </c>
      <c r="Q3538" t="str">
        <f>LEFT(N3538,SEARCH("/",  N3538,  1)-1)</f>
        <v>theater</v>
      </c>
      <c r="R3538" t="str">
        <f>RIGHT(N3538,LEN(N3538)-SEARCH("/",  N3538,  1))</f>
        <v>plays</v>
      </c>
      <c r="S3538" s="9">
        <f>(((J3538/60)/60)/24)+DATE(1970,1,1)+(-5/24)</f>
        <v>42328.518807870372</v>
      </c>
      <c r="T3538" s="9">
        <f>(((I3538/60)/60)/24)+DATE(1970,1,1)+(-5/24)</f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E3539/D3539 * 100</f>
        <v>180.44444444444446</v>
      </c>
      <c r="P3539" s="5">
        <f>E3539/L3539</f>
        <v>43.5</v>
      </c>
      <c r="Q3539" t="str">
        <f>LEFT(N3539,SEARCH("/",  N3539,  1)-1)</f>
        <v>theater</v>
      </c>
      <c r="R3539" t="str">
        <f>RIGHT(N3539,LEN(N3539)-SEARCH("/",  N3539,  1))</f>
        <v>plays</v>
      </c>
      <c r="S3539" s="9">
        <f>(((J3539/60)/60)/24)+DATE(1970,1,1)+(-5/24)</f>
        <v>41923.146018518513</v>
      </c>
      <c r="T3539" s="9">
        <f>(((I3539/60)/60)/24)+DATE(1970,1,1)+(-5/24)</f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E3540/D3540 * 100</f>
        <v>128.44999999999999</v>
      </c>
      <c r="P3540" s="5">
        <f>E3540/L3540</f>
        <v>30.951807228915662</v>
      </c>
      <c r="Q3540" t="str">
        <f>LEFT(N3540,SEARCH("/",  N3540,  1)-1)</f>
        <v>theater</v>
      </c>
      <c r="R3540" t="str">
        <f>RIGHT(N3540,LEN(N3540)-SEARCH("/",  N3540,  1))</f>
        <v>plays</v>
      </c>
      <c r="S3540" s="9">
        <f>(((J3540/60)/60)/24)+DATE(1970,1,1)+(-5/24)</f>
        <v>42571.212268518517</v>
      </c>
      <c r="T3540" s="9">
        <f>(((I3540/60)/60)/24)+DATE(1970,1,1)+(-5/24)</f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E3541/D3541 * 100</f>
        <v>119.66666666666667</v>
      </c>
      <c r="P3541" s="5">
        <f>E3541/L3541</f>
        <v>55.230769230769234</v>
      </c>
      <c r="Q3541" t="str">
        <f>LEFT(N3541,SEARCH("/",  N3541,  1)-1)</f>
        <v>theater</v>
      </c>
      <c r="R3541" t="str">
        <f>RIGHT(N3541,LEN(N3541)-SEARCH("/",  N3541,  1))</f>
        <v>plays</v>
      </c>
      <c r="S3541" s="9">
        <f>(((J3541/60)/60)/24)+DATE(1970,1,1)+(-5/24)</f>
        <v>42600.547708333332</v>
      </c>
      <c r="T3541" s="9">
        <f>(((I3541/60)/60)/24)+DATE(1970,1,1)+(-5/24)</f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E3542/D3542 * 100</f>
        <v>123</v>
      </c>
      <c r="P3542" s="5">
        <f>E3542/L3542</f>
        <v>46.125</v>
      </c>
      <c r="Q3542" t="str">
        <f>LEFT(N3542,SEARCH("/",  N3542,  1)-1)</f>
        <v>theater</v>
      </c>
      <c r="R3542" t="str">
        <f>RIGHT(N3542,LEN(N3542)-SEARCH("/",  N3542,  1))</f>
        <v>plays</v>
      </c>
      <c r="S3542" s="9">
        <f>(((J3542/60)/60)/24)+DATE(1970,1,1)+(-5/24)</f>
        <v>42516.795034722221</v>
      </c>
      <c r="T3542" s="9">
        <f>(((I3542/60)/60)/24)+DATE(1970,1,1)+(-5/24)</f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E3543/D3543 * 100</f>
        <v>105</v>
      </c>
      <c r="P3543" s="5">
        <f>E3543/L3543</f>
        <v>39.375</v>
      </c>
      <c r="Q3543" t="str">
        <f>LEFT(N3543,SEARCH("/",  N3543,  1)-1)</f>
        <v>theater</v>
      </c>
      <c r="R3543" t="str">
        <f>RIGHT(N3543,LEN(N3543)-SEARCH("/",  N3543,  1))</f>
        <v>plays</v>
      </c>
      <c r="S3543" s="9">
        <f>(((J3543/60)/60)/24)+DATE(1970,1,1)+(-5/24)</f>
        <v>42222.521701388883</v>
      </c>
      <c r="T3543" s="9">
        <f>(((I3543/60)/60)/24)+DATE(1970,1,1)+(-5/24)</f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E3544/D3544 * 100</f>
        <v>102.23636363636363</v>
      </c>
      <c r="P3544" s="5">
        <f>E3544/L3544</f>
        <v>66.152941176470591</v>
      </c>
      <c r="Q3544" t="str">
        <f>LEFT(N3544,SEARCH("/",  N3544,  1)-1)</f>
        <v>theater</v>
      </c>
      <c r="R3544" t="str">
        <f>RIGHT(N3544,LEN(N3544)-SEARCH("/",  N3544,  1))</f>
        <v>plays</v>
      </c>
      <c r="S3544" s="9">
        <f>(((J3544/60)/60)/24)+DATE(1970,1,1)+(-5/24)</f>
        <v>41829.391458333332</v>
      </c>
      <c r="T3544" s="9">
        <f>(((I3544/60)/60)/24)+DATE(1970,1,1)+(-5/24)</f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E3545/D3545 * 100</f>
        <v>104.66666666666666</v>
      </c>
      <c r="P3545" s="5">
        <f>E3545/L3545</f>
        <v>54.137931034482762</v>
      </c>
      <c r="Q3545" t="str">
        <f>LEFT(N3545,SEARCH("/",  N3545,  1)-1)</f>
        <v>theater</v>
      </c>
      <c r="R3545" t="str">
        <f>RIGHT(N3545,LEN(N3545)-SEARCH("/",  N3545,  1))</f>
        <v>plays</v>
      </c>
      <c r="S3545" s="9">
        <f>(((J3545/60)/60)/24)+DATE(1970,1,1)+(-5/24)</f>
        <v>42150.546979166662</v>
      </c>
      <c r="T3545" s="9">
        <f>(((I3545/60)/60)/24)+DATE(1970,1,1)+(-5/24)</f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E3546/D3546 * 100</f>
        <v>100</v>
      </c>
      <c r="P3546" s="5">
        <f>E3546/L3546</f>
        <v>104.16666666666667</v>
      </c>
      <c r="Q3546" t="str">
        <f>LEFT(N3546,SEARCH("/",  N3546,  1)-1)</f>
        <v>theater</v>
      </c>
      <c r="R3546" t="str">
        <f>RIGHT(N3546,LEN(N3546)-SEARCH("/",  N3546,  1))</f>
        <v>plays</v>
      </c>
      <c r="S3546" s="9">
        <f>(((J3546/60)/60)/24)+DATE(1970,1,1)+(-5/24)</f>
        <v>42040.623344907406</v>
      </c>
      <c r="T3546" s="9">
        <f>(((I3546/60)/60)/24)+DATE(1970,1,1)+(-5/24)</f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E3547/D3547 * 100</f>
        <v>100.4</v>
      </c>
      <c r="P3547" s="5">
        <f>E3547/L3547</f>
        <v>31.375</v>
      </c>
      <c r="Q3547" t="str">
        <f>LEFT(N3547,SEARCH("/",  N3547,  1)-1)</f>
        <v>theater</v>
      </c>
      <c r="R3547" t="str">
        <f>RIGHT(N3547,LEN(N3547)-SEARCH("/",  N3547,  1))</f>
        <v>plays</v>
      </c>
      <c r="S3547" s="9">
        <f>(((J3547/60)/60)/24)+DATE(1970,1,1)+(-5/24)</f>
        <v>42075.599062499998</v>
      </c>
      <c r="T3547" s="9">
        <f>(((I3547/60)/60)/24)+DATE(1970,1,1)+(-5/24)</f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E3548/D3548 * 100</f>
        <v>102.27272727272727</v>
      </c>
      <c r="P3548" s="5">
        <f>E3548/L3548</f>
        <v>59.210526315789473</v>
      </c>
      <c r="Q3548" t="str">
        <f>LEFT(N3548,SEARCH("/",  N3548,  1)-1)</f>
        <v>theater</v>
      </c>
      <c r="R3548" t="str">
        <f>RIGHT(N3548,LEN(N3548)-SEARCH("/",  N3548,  1))</f>
        <v>plays</v>
      </c>
      <c r="S3548" s="9">
        <f>(((J3548/60)/60)/24)+DATE(1970,1,1)+(-5/24)</f>
        <v>42073.452361111107</v>
      </c>
      <c r="T3548" s="9">
        <f>(((I3548/60)/60)/24)+DATE(1970,1,1)+(-5/24)</f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E3549/D3549 * 100</f>
        <v>114.40928571428573</v>
      </c>
      <c r="P3549" s="5">
        <f>E3549/L3549</f>
        <v>119.17633928571429</v>
      </c>
      <c r="Q3549" t="str">
        <f>LEFT(N3549,SEARCH("/",  N3549,  1)-1)</f>
        <v>theater</v>
      </c>
      <c r="R3549" t="str">
        <f>RIGHT(N3549,LEN(N3549)-SEARCH("/",  N3549,  1))</f>
        <v>plays</v>
      </c>
      <c r="S3549" s="9">
        <f>(((J3549/60)/60)/24)+DATE(1970,1,1)+(-5/24)</f>
        <v>42479.870381944442</v>
      </c>
      <c r="T3549" s="9">
        <f>(((I3549/60)/60)/24)+DATE(1970,1,1)+(-5/24)</f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E3550/D3550 * 100</f>
        <v>101.9047619047619</v>
      </c>
      <c r="P3550" s="5">
        <f>E3550/L3550</f>
        <v>164.61538461538461</v>
      </c>
      <c r="Q3550" t="str">
        <f>LEFT(N3550,SEARCH("/",  N3550,  1)-1)</f>
        <v>theater</v>
      </c>
      <c r="R3550" t="str">
        <f>RIGHT(N3550,LEN(N3550)-SEARCH("/",  N3550,  1))</f>
        <v>plays</v>
      </c>
      <c r="S3550" s="9">
        <f>(((J3550/60)/60)/24)+DATE(1970,1,1)+(-5/24)</f>
        <v>42411.733958333331</v>
      </c>
      <c r="T3550" s="9">
        <f>(((I3550/60)/60)/24)+DATE(1970,1,1)+(-5/24)</f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E3551/D3551 * 100</f>
        <v>102</v>
      </c>
      <c r="P3551" s="5">
        <f>E3551/L3551</f>
        <v>24.285714285714285</v>
      </c>
      <c r="Q3551" t="str">
        <f>LEFT(N3551,SEARCH("/",  N3551,  1)-1)</f>
        <v>theater</v>
      </c>
      <c r="R3551" t="str">
        <f>RIGHT(N3551,LEN(N3551)-SEARCH("/",  N3551,  1))</f>
        <v>plays</v>
      </c>
      <c r="S3551" s="9">
        <f>(((J3551/60)/60)/24)+DATE(1970,1,1)+(-5/24)</f>
        <v>42223.186030092591</v>
      </c>
      <c r="T3551" s="9">
        <f>(((I3551/60)/60)/24)+DATE(1970,1,1)+(-5/24)</f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E3552/D3552 * 100</f>
        <v>104.80000000000001</v>
      </c>
      <c r="P3552" s="5">
        <f>E3552/L3552</f>
        <v>40.9375</v>
      </c>
      <c r="Q3552" t="str">
        <f>LEFT(N3552,SEARCH("/",  N3552,  1)-1)</f>
        <v>theater</v>
      </c>
      <c r="R3552" t="str">
        <f>RIGHT(N3552,LEN(N3552)-SEARCH("/",  N3552,  1))</f>
        <v>plays</v>
      </c>
      <c r="S3552" s="9">
        <f>(((J3552/60)/60)/24)+DATE(1970,1,1)+(-5/24)</f>
        <v>42462.685162037036</v>
      </c>
      <c r="T3552" s="9">
        <f>(((I3552/60)/60)/24)+DATE(1970,1,1)+(-5/24)</f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E3553/D3553 * 100</f>
        <v>101.83333333333333</v>
      </c>
      <c r="P3553" s="5">
        <f>E3553/L3553</f>
        <v>61.1</v>
      </c>
      <c r="Q3553" t="str">
        <f>LEFT(N3553,SEARCH("/",  N3553,  1)-1)</f>
        <v>theater</v>
      </c>
      <c r="R3553" t="str">
        <f>RIGHT(N3553,LEN(N3553)-SEARCH("/",  N3553,  1))</f>
        <v>plays</v>
      </c>
      <c r="S3553" s="9">
        <f>(((J3553/60)/60)/24)+DATE(1970,1,1)+(-5/24)</f>
        <v>41753.307523148142</v>
      </c>
      <c r="T3553" s="9">
        <f>(((I3553/60)/60)/24)+DATE(1970,1,1)+(-5/24)</f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E3554/D3554 * 100</f>
        <v>100</v>
      </c>
      <c r="P3554" s="5">
        <f>E3554/L3554</f>
        <v>38.65</v>
      </c>
      <c r="Q3554" t="str">
        <f>LEFT(N3554,SEARCH("/",  N3554,  1)-1)</f>
        <v>theater</v>
      </c>
      <c r="R3554" t="str">
        <f>RIGHT(N3554,LEN(N3554)-SEARCH("/",  N3554,  1))</f>
        <v>plays</v>
      </c>
      <c r="S3554" s="9">
        <f>(((J3554/60)/60)/24)+DATE(1970,1,1)+(-5/24)</f>
        <v>41788.378749999996</v>
      </c>
      <c r="T3554" s="9">
        <f>(((I3554/60)/60)/24)+DATE(1970,1,1)+(-5/24)</f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E3555/D3555 * 100</f>
        <v>106.27272727272728</v>
      </c>
      <c r="P3555" s="5">
        <f>E3555/L3555</f>
        <v>56.20192307692308</v>
      </c>
      <c r="Q3555" t="str">
        <f>LEFT(N3555,SEARCH("/",  N3555,  1)-1)</f>
        <v>theater</v>
      </c>
      <c r="R3555" t="str">
        <f>RIGHT(N3555,LEN(N3555)-SEARCH("/",  N3555,  1))</f>
        <v>plays</v>
      </c>
      <c r="S3555" s="9">
        <f>(((J3555/60)/60)/24)+DATE(1970,1,1)+(-5/24)</f>
        <v>42195.820370370369</v>
      </c>
      <c r="T3555" s="9">
        <f>(((I3555/60)/60)/24)+DATE(1970,1,1)+(-5/24)</f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E3556/D3556 * 100</f>
        <v>113.42219999999999</v>
      </c>
      <c r="P3556" s="5">
        <f>E3556/L3556</f>
        <v>107.00207547169811</v>
      </c>
      <c r="Q3556" t="str">
        <f>LEFT(N3556,SEARCH("/",  N3556,  1)-1)</f>
        <v>theater</v>
      </c>
      <c r="R3556" t="str">
        <f>RIGHT(N3556,LEN(N3556)-SEARCH("/",  N3556,  1))</f>
        <v>plays</v>
      </c>
      <c r="S3556" s="9">
        <f>(((J3556/60)/60)/24)+DATE(1970,1,1)+(-5/24)</f>
        <v>42015.842118055552</v>
      </c>
      <c r="T3556" s="9">
        <f>(((I3556/60)/60)/24)+DATE(1970,1,1)+(-5/24)</f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E3557/D3557 * 100</f>
        <v>100</v>
      </c>
      <c r="P3557" s="5">
        <f>E3557/L3557</f>
        <v>171.42857142857142</v>
      </c>
      <c r="Q3557" t="str">
        <f>LEFT(N3557,SEARCH("/",  N3557,  1)-1)</f>
        <v>theater</v>
      </c>
      <c r="R3557" t="str">
        <f>RIGHT(N3557,LEN(N3557)-SEARCH("/",  N3557,  1))</f>
        <v>plays</v>
      </c>
      <c r="S3557" s="9">
        <f>(((J3557/60)/60)/24)+DATE(1970,1,1)+(-5/24)</f>
        <v>42661.233726851853</v>
      </c>
      <c r="T3557" s="9">
        <f>(((I3557/60)/60)/24)+DATE(1970,1,1)+(-5/24)</f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E3558/D3558 * 100</f>
        <v>100.45454545454547</v>
      </c>
      <c r="P3558" s="5">
        <f>E3558/L3558</f>
        <v>110.5</v>
      </c>
      <c r="Q3558" t="str">
        <f>LEFT(N3558,SEARCH("/",  N3558,  1)-1)</f>
        <v>theater</v>
      </c>
      <c r="R3558" t="str">
        <f>RIGHT(N3558,LEN(N3558)-SEARCH("/",  N3558,  1))</f>
        <v>plays</v>
      </c>
      <c r="S3558" s="9">
        <f>(((J3558/60)/60)/24)+DATE(1970,1,1)+(-5/24)</f>
        <v>41808.441249999996</v>
      </c>
      <c r="T3558" s="9">
        <f>(((I3558/60)/60)/24)+DATE(1970,1,1)+(-5/24)</f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E3559/D3559 * 100</f>
        <v>100.03599999999999</v>
      </c>
      <c r="P3559" s="5">
        <f>E3559/L3559</f>
        <v>179.27598566308242</v>
      </c>
      <c r="Q3559" t="str">
        <f>LEFT(N3559,SEARCH("/",  N3559,  1)-1)</f>
        <v>theater</v>
      </c>
      <c r="R3559" t="str">
        <f>RIGHT(N3559,LEN(N3559)-SEARCH("/",  N3559,  1))</f>
        <v>plays</v>
      </c>
      <c r="S3559" s="9">
        <f>(((J3559/60)/60)/24)+DATE(1970,1,1)+(-5/24)</f>
        <v>41730.068414351852</v>
      </c>
      <c r="T3559" s="9">
        <f>(((I3559/60)/60)/24)+DATE(1970,1,1)+(-5/24)</f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E3560/D3560 * 100</f>
        <v>144</v>
      </c>
      <c r="P3560" s="5">
        <f>E3560/L3560</f>
        <v>22.90909090909091</v>
      </c>
      <c r="Q3560" t="str">
        <f>LEFT(N3560,SEARCH("/",  N3560,  1)-1)</f>
        <v>theater</v>
      </c>
      <c r="R3560" t="str">
        <f>RIGHT(N3560,LEN(N3560)-SEARCH("/",  N3560,  1))</f>
        <v>plays</v>
      </c>
      <c r="S3560" s="9">
        <f>(((J3560/60)/60)/24)+DATE(1970,1,1)+(-5/24)</f>
        <v>42139.608506944445</v>
      </c>
      <c r="T3560" s="9">
        <f>(((I3560/60)/60)/24)+DATE(1970,1,1)+(-5/24)</f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E3561/D3561 * 100</f>
        <v>103.49999999999999</v>
      </c>
      <c r="P3561" s="5">
        <f>E3561/L3561</f>
        <v>43.125</v>
      </c>
      <c r="Q3561" t="str">
        <f>LEFT(N3561,SEARCH("/",  N3561,  1)-1)</f>
        <v>theater</v>
      </c>
      <c r="R3561" t="str">
        <f>RIGHT(N3561,LEN(N3561)-SEARCH("/",  N3561,  1))</f>
        <v>plays</v>
      </c>
      <c r="S3561" s="9">
        <f>(((J3561/60)/60)/24)+DATE(1970,1,1)+(-5/24)</f>
        <v>42193.887824074067</v>
      </c>
      <c r="T3561" s="9">
        <f>(((I3561/60)/60)/24)+DATE(1970,1,1)+(-5/24)</f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E3562/D3562 * 100</f>
        <v>108.43750000000001</v>
      </c>
      <c r="P3562" s="5">
        <f>E3562/L3562</f>
        <v>46.891891891891895</v>
      </c>
      <c r="Q3562" t="str">
        <f>LEFT(N3562,SEARCH("/",  N3562,  1)-1)</f>
        <v>theater</v>
      </c>
      <c r="R3562" t="str">
        <f>RIGHT(N3562,LEN(N3562)-SEARCH("/",  N3562,  1))</f>
        <v>plays</v>
      </c>
      <c r="S3562" s="9">
        <f>(((J3562/60)/60)/24)+DATE(1970,1,1)+(-5/24)</f>
        <v>42115.681319444448</v>
      </c>
      <c r="T3562" s="9">
        <f>(((I3562/60)/60)/24)+DATE(1970,1,1)+(-5/24)</f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E3563/D3563 * 100</f>
        <v>102.4</v>
      </c>
      <c r="P3563" s="5">
        <f>E3563/L3563</f>
        <v>47.407407407407405</v>
      </c>
      <c r="Q3563" t="str">
        <f>LEFT(N3563,SEARCH("/",  N3563,  1)-1)</f>
        <v>theater</v>
      </c>
      <c r="R3563" t="str">
        <f>RIGHT(N3563,LEN(N3563)-SEARCH("/",  N3563,  1))</f>
        <v>plays</v>
      </c>
      <c r="S3563" s="9">
        <f>(((J3563/60)/60)/24)+DATE(1970,1,1)+(-5/24)</f>
        <v>42203.471967592595</v>
      </c>
      <c r="T3563" s="9">
        <f>(((I3563/60)/60)/24)+DATE(1970,1,1)+(-5/24)</f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E3564/D3564 * 100</f>
        <v>148.88888888888889</v>
      </c>
      <c r="P3564" s="5">
        <f>E3564/L3564</f>
        <v>15.129032258064516</v>
      </c>
      <c r="Q3564" t="str">
        <f>LEFT(N3564,SEARCH("/",  N3564,  1)-1)</f>
        <v>theater</v>
      </c>
      <c r="R3564" t="str">
        <f>RIGHT(N3564,LEN(N3564)-SEARCH("/",  N3564,  1))</f>
        <v>plays</v>
      </c>
      <c r="S3564" s="9">
        <f>(((J3564/60)/60)/24)+DATE(1970,1,1)+(-5/24)</f>
        <v>42433.553553240738</v>
      </c>
      <c r="T3564" s="9">
        <f>(((I3564/60)/60)/24)+DATE(1970,1,1)+(-5/24)</f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E3565/D3565 * 100</f>
        <v>105.49000000000002</v>
      </c>
      <c r="P3565" s="5">
        <f>E3565/L3565</f>
        <v>21.098000000000003</v>
      </c>
      <c r="Q3565" t="str">
        <f>LEFT(N3565,SEARCH("/",  N3565,  1)-1)</f>
        <v>theater</v>
      </c>
      <c r="R3565" t="str">
        <f>RIGHT(N3565,LEN(N3565)-SEARCH("/",  N3565,  1))</f>
        <v>plays</v>
      </c>
      <c r="S3565" s="9">
        <f>(((J3565/60)/60)/24)+DATE(1970,1,1)+(-5/24)</f>
        <v>42555.46361111111</v>
      </c>
      <c r="T3565" s="9">
        <f>(((I3565/60)/60)/24)+DATE(1970,1,1)+(-5/24)</f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E3566/D3566 * 100</f>
        <v>100.49999999999999</v>
      </c>
      <c r="P3566" s="5">
        <f>E3566/L3566</f>
        <v>59.117647058823529</v>
      </c>
      <c r="Q3566" t="str">
        <f>LEFT(N3566,SEARCH("/",  N3566,  1)-1)</f>
        <v>theater</v>
      </c>
      <c r="R3566" t="str">
        <f>RIGHT(N3566,LEN(N3566)-SEARCH("/",  N3566,  1))</f>
        <v>plays</v>
      </c>
      <c r="S3566" s="9">
        <f>(((J3566/60)/60)/24)+DATE(1970,1,1)+(-5/24)</f>
        <v>42236.414918981485</v>
      </c>
      <c r="T3566" s="9">
        <f>(((I3566/60)/60)/24)+DATE(1970,1,1)+(-5/24)</f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E3567/D3567 * 100</f>
        <v>130.55555555555557</v>
      </c>
      <c r="P3567" s="5">
        <f>E3567/L3567</f>
        <v>97.916666666666671</v>
      </c>
      <c r="Q3567" t="str">
        <f>LEFT(N3567,SEARCH("/",  N3567,  1)-1)</f>
        <v>theater</v>
      </c>
      <c r="R3567" t="str">
        <f>RIGHT(N3567,LEN(N3567)-SEARCH("/",  N3567,  1))</f>
        <v>plays</v>
      </c>
      <c r="S3567" s="9">
        <f>(((J3567/60)/60)/24)+DATE(1970,1,1)+(-5/24)</f>
        <v>41974.534814814811</v>
      </c>
      <c r="T3567" s="9">
        <f>(((I3567/60)/60)/24)+DATE(1970,1,1)+(-5/24)</f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E3568/D3568 * 100</f>
        <v>104.75000000000001</v>
      </c>
      <c r="P3568" s="5">
        <f>E3568/L3568</f>
        <v>55.131578947368418</v>
      </c>
      <c r="Q3568" t="str">
        <f>LEFT(N3568,SEARCH("/",  N3568,  1)-1)</f>
        <v>theater</v>
      </c>
      <c r="R3568" t="str">
        <f>RIGHT(N3568,LEN(N3568)-SEARCH("/",  N3568,  1))</f>
        <v>plays</v>
      </c>
      <c r="S3568" s="9">
        <f>(((J3568/60)/60)/24)+DATE(1970,1,1)+(-5/24)</f>
        <v>41997.299571759257</v>
      </c>
      <c r="T3568" s="9">
        <f>(((I3568/60)/60)/24)+DATE(1970,1,1)+(-5/24)</f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E3569/D3569 * 100</f>
        <v>108.80000000000001</v>
      </c>
      <c r="P3569" s="5">
        <f>E3569/L3569</f>
        <v>26.536585365853657</v>
      </c>
      <c r="Q3569" t="str">
        <f>LEFT(N3569,SEARCH("/",  N3569,  1)-1)</f>
        <v>theater</v>
      </c>
      <c r="R3569" t="str">
        <f>RIGHT(N3569,LEN(N3569)-SEARCH("/",  N3569,  1))</f>
        <v>plays</v>
      </c>
      <c r="S3569" s="9">
        <f>(((J3569/60)/60)/24)+DATE(1970,1,1)+(-5/24)</f>
        <v>42135.602361111109</v>
      </c>
      <c r="T3569" s="9">
        <f>(((I3569/60)/60)/24)+DATE(1970,1,1)+(-5/24)</f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E3570/D3570 * 100</f>
        <v>111.00000000000001</v>
      </c>
      <c r="P3570" s="5">
        <f>E3570/L3570</f>
        <v>58.421052631578945</v>
      </c>
      <c r="Q3570" t="str">
        <f>LEFT(N3570,SEARCH("/",  N3570,  1)-1)</f>
        <v>theater</v>
      </c>
      <c r="R3570" t="str">
        <f>RIGHT(N3570,LEN(N3570)-SEARCH("/",  N3570,  1))</f>
        <v>plays</v>
      </c>
      <c r="S3570" s="9">
        <f>(((J3570/60)/60)/24)+DATE(1970,1,1)+(-5/24)</f>
        <v>41869.532337962963</v>
      </c>
      <c r="T3570" s="9">
        <f>(((I3570/60)/60)/24)+DATE(1970,1,1)+(-5/24)</f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E3571/D3571 * 100</f>
        <v>100.47999999999999</v>
      </c>
      <c r="P3571" s="5">
        <f>E3571/L3571</f>
        <v>122.53658536585365</v>
      </c>
      <c r="Q3571" t="str">
        <f>LEFT(N3571,SEARCH("/",  N3571,  1)-1)</f>
        <v>theater</v>
      </c>
      <c r="R3571" t="str">
        <f>RIGHT(N3571,LEN(N3571)-SEARCH("/",  N3571,  1))</f>
        <v>plays</v>
      </c>
      <c r="S3571" s="9">
        <f>(((J3571/60)/60)/24)+DATE(1970,1,1)+(-5/24)</f>
        <v>41982.480277777773</v>
      </c>
      <c r="T3571" s="9">
        <f>(((I3571/60)/60)/24)+DATE(1970,1,1)+(-5/24)</f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E3572/D3572 * 100</f>
        <v>114.35</v>
      </c>
      <c r="P3572" s="5">
        <f>E3572/L3572</f>
        <v>87.961538461538467</v>
      </c>
      <c r="Q3572" t="str">
        <f>LEFT(N3572,SEARCH("/",  N3572,  1)-1)</f>
        <v>theater</v>
      </c>
      <c r="R3572" t="str">
        <f>RIGHT(N3572,LEN(N3572)-SEARCH("/",  N3572,  1))</f>
        <v>plays</v>
      </c>
      <c r="S3572" s="9">
        <f>(((J3572/60)/60)/24)+DATE(1970,1,1)+(-5/24)</f>
        <v>41976.123645833337</v>
      </c>
      <c r="T3572" s="9">
        <f>(((I3572/60)/60)/24)+DATE(1970,1,1)+(-5/24)</f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E3573/D3573 * 100</f>
        <v>122.06666666666666</v>
      </c>
      <c r="P3573" s="5">
        <f>E3573/L3573</f>
        <v>73.239999999999995</v>
      </c>
      <c r="Q3573" t="str">
        <f>LEFT(N3573,SEARCH("/",  N3573,  1)-1)</f>
        <v>theater</v>
      </c>
      <c r="R3573" t="str">
        <f>RIGHT(N3573,LEN(N3573)-SEARCH("/",  N3573,  1))</f>
        <v>plays</v>
      </c>
      <c r="S3573" s="9">
        <f>(((J3573/60)/60)/24)+DATE(1970,1,1)+(-5/24)</f>
        <v>41912.650613425925</v>
      </c>
      <c r="T3573" s="9">
        <f>(((I3573/60)/60)/24)+DATE(1970,1,1)+(-5/24)</f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E3574/D3574 * 100</f>
        <v>100</v>
      </c>
      <c r="P3574" s="5">
        <f>E3574/L3574</f>
        <v>55.555555555555557</v>
      </c>
      <c r="Q3574" t="str">
        <f>LEFT(N3574,SEARCH("/",  N3574,  1)-1)</f>
        <v>theater</v>
      </c>
      <c r="R3574" t="str">
        <f>RIGHT(N3574,LEN(N3574)-SEARCH("/",  N3574,  1))</f>
        <v>plays</v>
      </c>
      <c r="S3574" s="9">
        <f>(((J3574/60)/60)/24)+DATE(1970,1,1)+(-5/24)</f>
        <v>42146.36206018518</v>
      </c>
      <c r="T3574" s="9">
        <f>(((I3574/60)/60)/24)+DATE(1970,1,1)+(-5/24)</f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E3575/D3575 * 100</f>
        <v>102.8</v>
      </c>
      <c r="P3575" s="5">
        <f>E3575/L3575</f>
        <v>39.53846153846154</v>
      </c>
      <c r="Q3575" t="str">
        <f>LEFT(N3575,SEARCH("/",  N3575,  1)-1)</f>
        <v>theater</v>
      </c>
      <c r="R3575" t="str">
        <f>RIGHT(N3575,LEN(N3575)-SEARCH("/",  N3575,  1))</f>
        <v>plays</v>
      </c>
      <c r="S3575" s="9">
        <f>(((J3575/60)/60)/24)+DATE(1970,1,1)+(-5/24)</f>
        <v>41921.167199074072</v>
      </c>
      <c r="T3575" s="9">
        <f>(((I3575/60)/60)/24)+DATE(1970,1,1)+(-5/24)</f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E3576/D3576 * 100</f>
        <v>106.12068965517241</v>
      </c>
      <c r="P3576" s="5">
        <f>E3576/L3576</f>
        <v>136.77777777777777</v>
      </c>
      <c r="Q3576" t="str">
        <f>LEFT(N3576,SEARCH("/",  N3576,  1)-1)</f>
        <v>theater</v>
      </c>
      <c r="R3576" t="str">
        <f>RIGHT(N3576,LEN(N3576)-SEARCH("/",  N3576,  1))</f>
        <v>plays</v>
      </c>
      <c r="S3576" s="9">
        <f>(((J3576/60)/60)/24)+DATE(1970,1,1)+(-5/24)</f>
        <v>41926.734351851846</v>
      </c>
      <c r="T3576" s="9">
        <f>(((I3576/60)/60)/24)+DATE(1970,1,1)+(-5/24)</f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E3577/D3577 * 100</f>
        <v>101.33000000000001</v>
      </c>
      <c r="P3577" s="5">
        <f>E3577/L3577</f>
        <v>99.343137254901961</v>
      </c>
      <c r="Q3577" t="str">
        <f>LEFT(N3577,SEARCH("/",  N3577,  1)-1)</f>
        <v>theater</v>
      </c>
      <c r="R3577" t="str">
        <f>RIGHT(N3577,LEN(N3577)-SEARCH("/",  N3577,  1))</f>
        <v>plays</v>
      </c>
      <c r="S3577" s="9">
        <f>(((J3577/60)/60)/24)+DATE(1970,1,1)+(-5/24)</f>
        <v>42561.575543981475</v>
      </c>
      <c r="T3577" s="9">
        <f>(((I3577/60)/60)/24)+DATE(1970,1,1)+(-5/24)</f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E3578/D3578 * 100</f>
        <v>100</v>
      </c>
      <c r="P3578" s="5">
        <f>E3578/L3578</f>
        <v>20</v>
      </c>
      <c r="Q3578" t="str">
        <f>LEFT(N3578,SEARCH("/",  N3578,  1)-1)</f>
        <v>theater</v>
      </c>
      <c r="R3578" t="str">
        <f>RIGHT(N3578,LEN(N3578)-SEARCH("/",  N3578,  1))</f>
        <v>plays</v>
      </c>
      <c r="S3578" s="9">
        <f>(((J3578/60)/60)/24)+DATE(1970,1,1)+(-5/24)</f>
        <v>42649.340902777774</v>
      </c>
      <c r="T3578" s="9">
        <f>(((I3578/60)/60)/24)+DATE(1970,1,1)+(-5/24)</f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E3579/D3579 * 100</f>
        <v>130</v>
      </c>
      <c r="P3579" s="5">
        <f>E3579/L3579</f>
        <v>28.888888888888889</v>
      </c>
      <c r="Q3579" t="str">
        <f>LEFT(N3579,SEARCH("/",  N3579,  1)-1)</f>
        <v>theater</v>
      </c>
      <c r="R3579" t="str">
        <f>RIGHT(N3579,LEN(N3579)-SEARCH("/",  N3579,  1))</f>
        <v>plays</v>
      </c>
      <c r="S3579" s="9">
        <f>(((J3579/60)/60)/24)+DATE(1970,1,1)+(-5/24)</f>
        <v>42093.578506944446</v>
      </c>
      <c r="T3579" s="9">
        <f>(((I3579/60)/60)/24)+DATE(1970,1,1)+(-5/24)</f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E3580/D3580 * 100</f>
        <v>100.01333333333334</v>
      </c>
      <c r="P3580" s="5">
        <f>E3580/L3580</f>
        <v>40.545945945945945</v>
      </c>
      <c r="Q3580" t="str">
        <f>LEFT(N3580,SEARCH("/",  N3580,  1)-1)</f>
        <v>theater</v>
      </c>
      <c r="R3580" t="str">
        <f>RIGHT(N3580,LEN(N3580)-SEARCH("/",  N3580,  1))</f>
        <v>plays</v>
      </c>
      <c r="S3580" s="9">
        <f>(((J3580/60)/60)/24)+DATE(1970,1,1)+(-5/24)</f>
        <v>42460.525196759256</v>
      </c>
      <c r="T3580" s="9">
        <f>(((I3580/60)/60)/24)+DATE(1970,1,1)+(-5/24)</f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E3581/D3581 * 100</f>
        <v>100</v>
      </c>
      <c r="P3581" s="5">
        <f>E3581/L3581</f>
        <v>35.714285714285715</v>
      </c>
      <c r="Q3581" t="str">
        <f>LEFT(N3581,SEARCH("/",  N3581,  1)-1)</f>
        <v>theater</v>
      </c>
      <c r="R3581" t="str">
        <f>RIGHT(N3581,LEN(N3581)-SEARCH("/",  N3581,  1))</f>
        <v>plays</v>
      </c>
      <c r="S3581" s="9">
        <f>(((J3581/60)/60)/24)+DATE(1970,1,1)+(-5/24)</f>
        <v>42430.553888888891</v>
      </c>
      <c r="T3581" s="9">
        <f>(((I3581/60)/60)/24)+DATE(1970,1,1)+(-5/24)</f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E3582/D3582 * 100</f>
        <v>113.88888888888889</v>
      </c>
      <c r="P3582" s="5">
        <f>E3582/L3582</f>
        <v>37.962962962962962</v>
      </c>
      <c r="Q3582" t="str">
        <f>LEFT(N3582,SEARCH("/",  N3582,  1)-1)</f>
        <v>theater</v>
      </c>
      <c r="R3582" t="str">
        <f>RIGHT(N3582,LEN(N3582)-SEARCH("/",  N3582,  1))</f>
        <v>plays</v>
      </c>
      <c r="S3582" s="9">
        <f>(((J3582/60)/60)/24)+DATE(1970,1,1)+(-5/24)</f>
        <v>42025.967847222222</v>
      </c>
      <c r="T3582" s="9">
        <f>(((I3582/60)/60)/24)+DATE(1970,1,1)+(-5/24)</f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E3583/D3583 * 100</f>
        <v>100</v>
      </c>
      <c r="P3583" s="5">
        <f>E3583/L3583</f>
        <v>33.333333333333336</v>
      </c>
      <c r="Q3583" t="str">
        <f>LEFT(N3583,SEARCH("/",  N3583,  1)-1)</f>
        <v>theater</v>
      </c>
      <c r="R3583" t="str">
        <f>RIGHT(N3583,LEN(N3583)-SEARCH("/",  N3583,  1))</f>
        <v>plays</v>
      </c>
      <c r="S3583" s="9">
        <f>(((J3583/60)/60)/24)+DATE(1970,1,1)+(-5/24)</f>
        <v>41836.26284722222</v>
      </c>
      <c r="T3583" s="9">
        <f>(((I3583/60)/60)/24)+DATE(1970,1,1)+(-5/24)</f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E3584/D3584 * 100</f>
        <v>287</v>
      </c>
      <c r="P3584" s="5">
        <f>E3584/L3584</f>
        <v>58.571428571428569</v>
      </c>
      <c r="Q3584" t="str">
        <f>LEFT(N3584,SEARCH("/",  N3584,  1)-1)</f>
        <v>theater</v>
      </c>
      <c r="R3584" t="str">
        <f>RIGHT(N3584,LEN(N3584)-SEARCH("/",  N3584,  1))</f>
        <v>plays</v>
      </c>
      <c r="S3584" s="9">
        <f>(((J3584/60)/60)/24)+DATE(1970,1,1)+(-5/24)</f>
        <v>42450.887523148143</v>
      </c>
      <c r="T3584" s="9">
        <f>(((I3584/60)/60)/24)+DATE(1970,1,1)+(-5/24)</f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E3585/D3585 * 100</f>
        <v>108.5</v>
      </c>
      <c r="P3585" s="5">
        <f>E3585/L3585</f>
        <v>135.625</v>
      </c>
      <c r="Q3585" t="str">
        <f>LEFT(N3585,SEARCH("/",  N3585,  1)-1)</f>
        <v>theater</v>
      </c>
      <c r="R3585" t="str">
        <f>RIGHT(N3585,LEN(N3585)-SEARCH("/",  N3585,  1))</f>
        <v>plays</v>
      </c>
      <c r="S3585" s="9">
        <f>(((J3585/60)/60)/24)+DATE(1970,1,1)+(-5/24)</f>
        <v>42418.217650462961</v>
      </c>
      <c r="T3585" s="9">
        <f>(((I3585/60)/60)/24)+DATE(1970,1,1)+(-5/24)</f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E3586/D3586 * 100</f>
        <v>115.5</v>
      </c>
      <c r="P3586" s="5">
        <f>E3586/L3586</f>
        <v>30.9375</v>
      </c>
      <c r="Q3586" t="str">
        <f>LEFT(N3586,SEARCH("/",  N3586,  1)-1)</f>
        <v>theater</v>
      </c>
      <c r="R3586" t="str">
        <f>RIGHT(N3586,LEN(N3586)-SEARCH("/",  N3586,  1))</f>
        <v>plays</v>
      </c>
      <c r="S3586" s="9">
        <f>(((J3586/60)/60)/24)+DATE(1970,1,1)+(-5/24)</f>
        <v>42168.108148148145</v>
      </c>
      <c r="T3586" s="9">
        <f>(((I3586/60)/60)/24)+DATE(1970,1,1)+(-5/24)</f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E3587/D3587 * 100</f>
        <v>119.11764705882352</v>
      </c>
      <c r="P3587" s="5">
        <f>E3587/L3587</f>
        <v>176.08695652173913</v>
      </c>
      <c r="Q3587" t="str">
        <f>LEFT(N3587,SEARCH("/",  N3587,  1)-1)</f>
        <v>theater</v>
      </c>
      <c r="R3587" t="str">
        <f>RIGHT(N3587,LEN(N3587)-SEARCH("/",  N3587,  1))</f>
        <v>plays</v>
      </c>
      <c r="S3587" s="9">
        <f>(((J3587/60)/60)/24)+DATE(1970,1,1)+(-5/24)</f>
        <v>41964.507986111108</v>
      </c>
      <c r="T3587" s="9">
        <f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E3588/D3588 * 100</f>
        <v>109.42666666666668</v>
      </c>
      <c r="P3588" s="5">
        <f>E3588/L3588</f>
        <v>151.9814814814815</v>
      </c>
      <c r="Q3588" t="str">
        <f>LEFT(N3588,SEARCH("/",  N3588,  1)-1)</f>
        <v>theater</v>
      </c>
      <c r="R3588" t="str">
        <f>RIGHT(N3588,LEN(N3588)-SEARCH("/",  N3588,  1))</f>
        <v>plays</v>
      </c>
      <c r="S3588" s="9">
        <f>(((J3588/60)/60)/24)+DATE(1970,1,1)+(-5/24)</f>
        <v>42576.489236111105</v>
      </c>
      <c r="T3588" s="9">
        <f>(((I3588/60)/60)/24)+DATE(1970,1,1)+(-5/24)</f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E3589/D3589 * 100</f>
        <v>126.6</v>
      </c>
      <c r="P3589" s="5">
        <f>E3589/L3589</f>
        <v>22.607142857142858</v>
      </c>
      <c r="Q3589" t="str">
        <f>LEFT(N3589,SEARCH("/",  N3589,  1)-1)</f>
        <v>theater</v>
      </c>
      <c r="R3589" t="str">
        <f>RIGHT(N3589,LEN(N3589)-SEARCH("/",  N3589,  1))</f>
        <v>plays</v>
      </c>
      <c r="S3589" s="9">
        <f>(((J3589/60)/60)/24)+DATE(1970,1,1)+(-5/24)</f>
        <v>42503.331643518519</v>
      </c>
      <c r="T3589" s="9">
        <f>(((I3589/60)/60)/24)+DATE(1970,1,1)+(-5/24)</f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E3590/D3590 * 100</f>
        <v>100.49999999999999</v>
      </c>
      <c r="P3590" s="5">
        <f>E3590/L3590</f>
        <v>18.272727272727273</v>
      </c>
      <c r="Q3590" t="str">
        <f>LEFT(N3590,SEARCH("/",  N3590,  1)-1)</f>
        <v>theater</v>
      </c>
      <c r="R3590" t="str">
        <f>RIGHT(N3590,LEN(N3590)-SEARCH("/",  N3590,  1))</f>
        <v>plays</v>
      </c>
      <c r="S3590" s="9">
        <f>(((J3590/60)/60)/24)+DATE(1970,1,1)+(-5/24)</f>
        <v>42101.620486111111</v>
      </c>
      <c r="T3590" s="9">
        <f>(((I3590/60)/60)/24)+DATE(1970,1,1)+(-5/24)</f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E3591/D3591 * 100</f>
        <v>127.49999999999999</v>
      </c>
      <c r="P3591" s="5">
        <f>E3591/L3591</f>
        <v>82.258064516129039</v>
      </c>
      <c r="Q3591" t="str">
        <f>LEFT(N3591,SEARCH("/",  N3591,  1)-1)</f>
        <v>theater</v>
      </c>
      <c r="R3591" t="str">
        <f>RIGHT(N3591,LEN(N3591)-SEARCH("/",  N3591,  1))</f>
        <v>plays</v>
      </c>
      <c r="S3591" s="9">
        <f>(((J3591/60)/60)/24)+DATE(1970,1,1)+(-5/24)</f>
        <v>42125.439201388886</v>
      </c>
      <c r="T3591" s="9">
        <f>(((I3591/60)/60)/24)+DATE(1970,1,1)+(-5/24)</f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E3592/D3592 * 100</f>
        <v>100.05999999999999</v>
      </c>
      <c r="P3592" s="5">
        <f>E3592/L3592</f>
        <v>68.534246575342465</v>
      </c>
      <c r="Q3592" t="str">
        <f>LEFT(N3592,SEARCH("/",  N3592,  1)-1)</f>
        <v>theater</v>
      </c>
      <c r="R3592" t="str">
        <f>RIGHT(N3592,LEN(N3592)-SEARCH("/",  N3592,  1))</f>
        <v>plays</v>
      </c>
      <c r="S3592" s="9">
        <f>(((J3592/60)/60)/24)+DATE(1970,1,1)+(-5/24)</f>
        <v>41902.125393518516</v>
      </c>
      <c r="T3592" s="9">
        <f>(((I3592/60)/60)/24)+DATE(1970,1,1)+(-5/24)</f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E3593/D3593 * 100</f>
        <v>175</v>
      </c>
      <c r="P3593" s="5">
        <f>E3593/L3593</f>
        <v>68.055555555555557</v>
      </c>
      <c r="Q3593" t="str">
        <f>LEFT(N3593,SEARCH("/",  N3593,  1)-1)</f>
        <v>theater</v>
      </c>
      <c r="R3593" t="str">
        <f>RIGHT(N3593,LEN(N3593)-SEARCH("/",  N3593,  1))</f>
        <v>plays</v>
      </c>
      <c r="S3593" s="9">
        <f>(((J3593/60)/60)/24)+DATE(1970,1,1)+(-5/24)</f>
        <v>42003.74009259259</v>
      </c>
      <c r="T3593" s="9">
        <f>(((I3593/60)/60)/24)+DATE(1970,1,1)+(-5/24)</f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E3594/D3594 * 100</f>
        <v>127.25</v>
      </c>
      <c r="P3594" s="5">
        <f>E3594/L3594</f>
        <v>72.714285714285708</v>
      </c>
      <c r="Q3594" t="str">
        <f>LEFT(N3594,SEARCH("/",  N3594,  1)-1)</f>
        <v>theater</v>
      </c>
      <c r="R3594" t="str">
        <f>RIGHT(N3594,LEN(N3594)-SEARCH("/",  N3594,  1))</f>
        <v>plays</v>
      </c>
      <c r="S3594" s="9">
        <f>(((J3594/60)/60)/24)+DATE(1970,1,1)+(-5/24)</f>
        <v>41988.621608796289</v>
      </c>
      <c r="T3594" s="9">
        <f>(((I3594/60)/60)/24)+DATE(1970,1,1)+(-5/24)</f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E3595/D3595 * 100</f>
        <v>110.63333333333334</v>
      </c>
      <c r="P3595" s="5">
        <f>E3595/L3595</f>
        <v>77.186046511627907</v>
      </c>
      <c r="Q3595" t="str">
        <f>LEFT(N3595,SEARCH("/",  N3595,  1)-1)</f>
        <v>theater</v>
      </c>
      <c r="R3595" t="str">
        <f>RIGHT(N3595,LEN(N3595)-SEARCH("/",  N3595,  1))</f>
        <v>plays</v>
      </c>
      <c r="S3595" s="9">
        <f>(((J3595/60)/60)/24)+DATE(1970,1,1)+(-5/24)</f>
        <v>41974.690266203703</v>
      </c>
      <c r="T3595" s="9">
        <f>(((I3595/60)/60)/24)+DATE(1970,1,1)+(-5/24)</f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E3596/D3596 * 100</f>
        <v>125.93749999999999</v>
      </c>
      <c r="P3596" s="5">
        <f>E3596/L3596</f>
        <v>55.972222222222221</v>
      </c>
      <c r="Q3596" t="str">
        <f>LEFT(N3596,SEARCH("/",  N3596,  1)-1)</f>
        <v>theater</v>
      </c>
      <c r="R3596" t="str">
        <f>RIGHT(N3596,LEN(N3596)-SEARCH("/",  N3596,  1))</f>
        <v>plays</v>
      </c>
      <c r="S3596" s="9">
        <f>(((J3596/60)/60)/24)+DATE(1970,1,1)+(-5/24)</f>
        <v>42591.858587962961</v>
      </c>
      <c r="T3596" s="9">
        <f>(((I3596/60)/60)/24)+DATE(1970,1,1)+(-5/24)</f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E3597/D3597 * 100</f>
        <v>118.5</v>
      </c>
      <c r="P3597" s="5">
        <f>E3597/L3597</f>
        <v>49.693548387096776</v>
      </c>
      <c r="Q3597" t="str">
        <f>LEFT(N3597,SEARCH("/",  N3597,  1)-1)</f>
        <v>theater</v>
      </c>
      <c r="R3597" t="str">
        <f>RIGHT(N3597,LEN(N3597)-SEARCH("/",  N3597,  1))</f>
        <v>plays</v>
      </c>
      <c r="S3597" s="9">
        <f>(((J3597/60)/60)/24)+DATE(1970,1,1)+(-5/24)</f>
        <v>42049.800034722219</v>
      </c>
      <c r="T3597" s="9">
        <f>(((I3597/60)/60)/24)+DATE(1970,1,1)+(-5/24)</f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E3598/D3598 * 100</f>
        <v>107.72727272727273</v>
      </c>
      <c r="P3598" s="5">
        <f>E3598/L3598</f>
        <v>79</v>
      </c>
      <c r="Q3598" t="str">
        <f>LEFT(N3598,SEARCH("/",  N3598,  1)-1)</f>
        <v>theater</v>
      </c>
      <c r="R3598" t="str">
        <f>RIGHT(N3598,LEN(N3598)-SEARCH("/",  N3598,  1))</f>
        <v>plays</v>
      </c>
      <c r="S3598" s="9">
        <f>(((J3598/60)/60)/24)+DATE(1970,1,1)+(-5/24)</f>
        <v>41856.506736111107</v>
      </c>
      <c r="T3598" s="9">
        <f>(((I3598/60)/60)/24)+DATE(1970,1,1)+(-5/24)</f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E3599/D3599 * 100</f>
        <v>102.60000000000001</v>
      </c>
      <c r="P3599" s="5">
        <f>E3599/L3599</f>
        <v>77.727272727272734</v>
      </c>
      <c r="Q3599" t="str">
        <f>LEFT(N3599,SEARCH("/",  N3599,  1)-1)</f>
        <v>theater</v>
      </c>
      <c r="R3599" t="str">
        <f>RIGHT(N3599,LEN(N3599)-SEARCH("/",  N3599,  1))</f>
        <v>plays</v>
      </c>
      <c r="S3599" s="9">
        <f>(((J3599/60)/60)/24)+DATE(1970,1,1)+(-5/24)</f>
        <v>42417.377199074072</v>
      </c>
      <c r="T3599" s="9">
        <f>(((I3599/60)/60)/24)+DATE(1970,1,1)+(-5/24)</f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E3600/D3600 * 100</f>
        <v>110.1</v>
      </c>
      <c r="P3600" s="5">
        <f>E3600/L3600</f>
        <v>40.777777777777779</v>
      </c>
      <c r="Q3600" t="str">
        <f>LEFT(N3600,SEARCH("/",  N3600,  1)-1)</f>
        <v>theater</v>
      </c>
      <c r="R3600" t="str">
        <f>RIGHT(N3600,LEN(N3600)-SEARCH("/",  N3600,  1))</f>
        <v>plays</v>
      </c>
      <c r="S3600" s="9">
        <f>(((J3600/60)/60)/24)+DATE(1970,1,1)+(-5/24)</f>
        <v>41866.590532407405</v>
      </c>
      <c r="T3600" s="9">
        <f>(((I3600/60)/60)/24)+DATE(1970,1,1)+(-5/24)</f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E3601/D3601 * 100</f>
        <v>202</v>
      </c>
      <c r="P3601" s="5">
        <f>E3601/L3601</f>
        <v>59.411764705882355</v>
      </c>
      <c r="Q3601" t="str">
        <f>LEFT(N3601,SEARCH("/",  N3601,  1)-1)</f>
        <v>theater</v>
      </c>
      <c r="R3601" t="str">
        <f>RIGHT(N3601,LEN(N3601)-SEARCH("/",  N3601,  1))</f>
        <v>plays</v>
      </c>
      <c r="S3601" s="9">
        <f>(((J3601/60)/60)/24)+DATE(1970,1,1)+(-5/24)</f>
        <v>42220.586539351854</v>
      </c>
      <c r="T3601" s="9">
        <f>(((I3601/60)/60)/24)+DATE(1970,1,1)+(-5/24)</f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E3602/D3602 * 100</f>
        <v>130</v>
      </c>
      <c r="P3602" s="5">
        <f>E3602/L3602</f>
        <v>3.25</v>
      </c>
      <c r="Q3602" t="str">
        <f>LEFT(N3602,SEARCH("/",  N3602,  1)-1)</f>
        <v>theater</v>
      </c>
      <c r="R3602" t="str">
        <f>RIGHT(N3602,LEN(N3602)-SEARCH("/",  N3602,  1))</f>
        <v>plays</v>
      </c>
      <c r="S3602" s="9">
        <f>(((J3602/60)/60)/24)+DATE(1970,1,1)+(-5/24)</f>
        <v>42628.640787037039</v>
      </c>
      <c r="T3602" s="9">
        <f>(((I3602/60)/60)/24)+DATE(1970,1,1)+(-5/24)</f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E3603/D3603 * 100</f>
        <v>104.35000000000001</v>
      </c>
      <c r="P3603" s="5">
        <f>E3603/L3603</f>
        <v>39.377358490566039</v>
      </c>
      <c r="Q3603" t="str">
        <f>LEFT(N3603,SEARCH("/",  N3603,  1)-1)</f>
        <v>theater</v>
      </c>
      <c r="R3603" t="str">
        <f>RIGHT(N3603,LEN(N3603)-SEARCH("/",  N3603,  1))</f>
        <v>plays</v>
      </c>
      <c r="S3603" s="9">
        <f>(((J3603/60)/60)/24)+DATE(1970,1,1)+(-5/24)</f>
        <v>41990.790300925924</v>
      </c>
      <c r="T3603" s="9">
        <f>(((I3603/60)/60)/24)+DATE(1970,1,1)+(-5/24)</f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E3604/D3604 * 100</f>
        <v>100.05</v>
      </c>
      <c r="P3604" s="5">
        <f>E3604/L3604</f>
        <v>81.673469387755105</v>
      </c>
      <c r="Q3604" t="str">
        <f>LEFT(N3604,SEARCH("/",  N3604,  1)-1)</f>
        <v>theater</v>
      </c>
      <c r="R3604" t="str">
        <f>RIGHT(N3604,LEN(N3604)-SEARCH("/",  N3604,  1))</f>
        <v>plays</v>
      </c>
      <c r="S3604" s="9">
        <f>(((J3604/60)/60)/24)+DATE(1970,1,1)+(-5/24)</f>
        <v>42447.68609953703</v>
      </c>
      <c r="T3604" s="9">
        <f>(((I3604/60)/60)/24)+DATE(1970,1,1)+(-5/24)</f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E3605/D3605 * 100</f>
        <v>170.66666666666669</v>
      </c>
      <c r="P3605" s="5">
        <f>E3605/L3605</f>
        <v>44.912280701754383</v>
      </c>
      <c r="Q3605" t="str">
        <f>LEFT(N3605,SEARCH("/",  N3605,  1)-1)</f>
        <v>theater</v>
      </c>
      <c r="R3605" t="str">
        <f>RIGHT(N3605,LEN(N3605)-SEARCH("/",  N3605,  1))</f>
        <v>plays</v>
      </c>
      <c r="S3605" s="9">
        <f>(((J3605/60)/60)/24)+DATE(1970,1,1)+(-5/24)</f>
        <v>42283.656018518515</v>
      </c>
      <c r="T3605" s="9">
        <f>(((I3605/60)/60)/24)+DATE(1970,1,1)+(-5/24)</f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E3606/D3606 * 100</f>
        <v>112.83333333333334</v>
      </c>
      <c r="P3606" s="5">
        <f>E3606/L3606</f>
        <v>49.05797101449275</v>
      </c>
      <c r="Q3606" t="str">
        <f>LEFT(N3606,SEARCH("/",  N3606,  1)-1)</f>
        <v>theater</v>
      </c>
      <c r="R3606" t="str">
        <f>RIGHT(N3606,LEN(N3606)-SEARCH("/",  N3606,  1))</f>
        <v>plays</v>
      </c>
      <c r="S3606" s="9">
        <f>(((J3606/60)/60)/24)+DATE(1970,1,1)+(-5/24)</f>
        <v>42482.80736111111</v>
      </c>
      <c r="T3606" s="9">
        <f>(((I3606/60)/60)/24)+DATE(1970,1,1)+(-5/24)</f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E3607/D3607 * 100</f>
        <v>184</v>
      </c>
      <c r="P3607" s="5">
        <f>E3607/L3607</f>
        <v>30.666666666666668</v>
      </c>
      <c r="Q3607" t="str">
        <f>LEFT(N3607,SEARCH("/",  N3607,  1)-1)</f>
        <v>theater</v>
      </c>
      <c r="R3607" t="str">
        <f>RIGHT(N3607,LEN(N3607)-SEARCH("/",  N3607,  1))</f>
        <v>plays</v>
      </c>
      <c r="S3607" s="9">
        <f>(((J3607/60)/60)/24)+DATE(1970,1,1)+(-5/24)</f>
        <v>42383.584791666661</v>
      </c>
      <c r="T3607" s="9">
        <f>(((I3607/60)/60)/24)+DATE(1970,1,1)+(-5/24)</f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E3608/D3608 * 100</f>
        <v>130.26666666666665</v>
      </c>
      <c r="P3608" s="5">
        <f>E3608/L3608</f>
        <v>61.0625</v>
      </c>
      <c r="Q3608" t="str">
        <f>LEFT(N3608,SEARCH("/",  N3608,  1)-1)</f>
        <v>theater</v>
      </c>
      <c r="R3608" t="str">
        <f>RIGHT(N3608,LEN(N3608)-SEARCH("/",  N3608,  1))</f>
        <v>plays</v>
      </c>
      <c r="S3608" s="9">
        <f>(((J3608/60)/60)/24)+DATE(1970,1,1)+(-5/24)</f>
        <v>42566.396493055552</v>
      </c>
      <c r="T3608" s="9">
        <f>(((I3608/60)/60)/24)+DATE(1970,1,1)+(-5/24)</f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E3609/D3609 * 100</f>
        <v>105.45454545454544</v>
      </c>
      <c r="P3609" s="5">
        <f>E3609/L3609</f>
        <v>29</v>
      </c>
      <c r="Q3609" t="str">
        <f>LEFT(N3609,SEARCH("/",  N3609,  1)-1)</f>
        <v>theater</v>
      </c>
      <c r="R3609" t="str">
        <f>RIGHT(N3609,LEN(N3609)-SEARCH("/",  N3609,  1))</f>
        <v>plays</v>
      </c>
      <c r="S3609" s="9">
        <f>(((J3609/60)/60)/24)+DATE(1970,1,1)+(-5/24)</f>
        <v>42338.755578703705</v>
      </c>
      <c r="T3609" s="9">
        <f>(((I3609/60)/60)/24)+DATE(1970,1,1)+(-5/24)</f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E3610/D3610 * 100</f>
        <v>100</v>
      </c>
      <c r="P3610" s="5">
        <f>E3610/L3610</f>
        <v>29.62962962962963</v>
      </c>
      <c r="Q3610" t="str">
        <f>LEFT(N3610,SEARCH("/",  N3610,  1)-1)</f>
        <v>theater</v>
      </c>
      <c r="R3610" t="str">
        <f>RIGHT(N3610,LEN(N3610)-SEARCH("/",  N3610,  1))</f>
        <v>plays</v>
      </c>
      <c r="S3610" s="9">
        <f>(((J3610/60)/60)/24)+DATE(1970,1,1)+(-5/24)</f>
        <v>42506.50104166667</v>
      </c>
      <c r="T3610" s="9">
        <f>(((I3610/60)/60)/24)+DATE(1970,1,1)+(-5/24)</f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E3611/D3611 * 100</f>
        <v>153.31632653061226</v>
      </c>
      <c r="P3611" s="5">
        <f>E3611/L3611</f>
        <v>143.0952380952381</v>
      </c>
      <c r="Q3611" t="str">
        <f>LEFT(N3611,SEARCH("/",  N3611,  1)-1)</f>
        <v>theater</v>
      </c>
      <c r="R3611" t="str">
        <f>RIGHT(N3611,LEN(N3611)-SEARCH("/",  N3611,  1))</f>
        <v>plays</v>
      </c>
      <c r="S3611" s="9">
        <f>(((J3611/60)/60)/24)+DATE(1970,1,1)+(-5/24)</f>
        <v>42429.783391203695</v>
      </c>
      <c r="T3611" s="9">
        <f>(((I3611/60)/60)/24)+DATE(1970,1,1)+(-5/24)</f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E3612/D3612 * 100</f>
        <v>162.30000000000001</v>
      </c>
      <c r="P3612" s="5">
        <f>E3612/L3612</f>
        <v>52.354838709677416</v>
      </c>
      <c r="Q3612" t="str">
        <f>LEFT(N3612,SEARCH("/",  N3612,  1)-1)</f>
        <v>theater</v>
      </c>
      <c r="R3612" t="str">
        <f>RIGHT(N3612,LEN(N3612)-SEARCH("/",  N3612,  1))</f>
        <v>plays</v>
      </c>
      <c r="S3612" s="9">
        <f>(((J3612/60)/60)/24)+DATE(1970,1,1)+(-5/24)</f>
        <v>42203.22379629629</v>
      </c>
      <c r="T3612" s="9">
        <f>(((I3612/60)/60)/24)+DATE(1970,1,1)+(-5/24)</f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E3613/D3613 * 100</f>
        <v>136</v>
      </c>
      <c r="P3613" s="5">
        <f>E3613/L3613</f>
        <v>66.666666666666671</v>
      </c>
      <c r="Q3613" t="str">
        <f>LEFT(N3613,SEARCH("/",  N3613,  1)-1)</f>
        <v>theater</v>
      </c>
      <c r="R3613" t="str">
        <f>RIGHT(N3613,LEN(N3613)-SEARCH("/",  N3613,  1))</f>
        <v>plays</v>
      </c>
      <c r="S3613" s="9">
        <f>(((J3613/60)/60)/24)+DATE(1970,1,1)+(-5/24)</f>
        <v>42072.162048611113</v>
      </c>
      <c r="T3613" s="9">
        <f>(((I3613/60)/60)/24)+DATE(1970,1,1)+(-5/24)</f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E3614/D3614 * 100</f>
        <v>144.4</v>
      </c>
      <c r="P3614" s="5">
        <f>E3614/L3614</f>
        <v>126.66666666666667</v>
      </c>
      <c r="Q3614" t="str">
        <f>LEFT(N3614,SEARCH("/",  N3614,  1)-1)</f>
        <v>theater</v>
      </c>
      <c r="R3614" t="str">
        <f>RIGHT(N3614,LEN(N3614)-SEARCH("/",  N3614,  1))</f>
        <v>plays</v>
      </c>
      <c r="S3614" s="9">
        <f>(((J3614/60)/60)/24)+DATE(1970,1,1)+(-5/24)</f>
        <v>41789.518645833334</v>
      </c>
      <c r="T3614" s="9">
        <f>(((I3614/60)/60)/24)+DATE(1970,1,1)+(-5/24)</f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E3615/D3615 * 100</f>
        <v>100</v>
      </c>
      <c r="P3615" s="5">
        <f>E3615/L3615</f>
        <v>62.5</v>
      </c>
      <c r="Q3615" t="str">
        <f>LEFT(N3615,SEARCH("/",  N3615,  1)-1)</f>
        <v>theater</v>
      </c>
      <c r="R3615" t="str">
        <f>RIGHT(N3615,LEN(N3615)-SEARCH("/",  N3615,  1))</f>
        <v>plays</v>
      </c>
      <c r="S3615" s="9">
        <f>(((J3615/60)/60)/24)+DATE(1970,1,1)+(-5/24)</f>
        <v>41788.381643518514</v>
      </c>
      <c r="T3615" s="9">
        <f>(((I3615/60)/60)/24)+DATE(1970,1,1)+(-5/24)</f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E3616/D3616 * 100</f>
        <v>100.8</v>
      </c>
      <c r="P3616" s="5">
        <f>E3616/L3616</f>
        <v>35.492957746478872</v>
      </c>
      <c r="Q3616" t="str">
        <f>LEFT(N3616,SEARCH("/",  N3616,  1)-1)</f>
        <v>theater</v>
      </c>
      <c r="R3616" t="str">
        <f>RIGHT(N3616,LEN(N3616)-SEARCH("/",  N3616,  1))</f>
        <v>plays</v>
      </c>
      <c r="S3616" s="9">
        <f>(((J3616/60)/60)/24)+DATE(1970,1,1)+(-5/24)</f>
        <v>42143.833518518521</v>
      </c>
      <c r="T3616" s="9">
        <f>(((I3616/60)/60)/24)+DATE(1970,1,1)+(-5/24)</f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E3617/D3617 * 100</f>
        <v>106.80000000000001</v>
      </c>
      <c r="P3617" s="5">
        <f>E3617/L3617</f>
        <v>37.083333333333336</v>
      </c>
      <c r="Q3617" t="str">
        <f>LEFT(N3617,SEARCH("/",  N3617,  1)-1)</f>
        <v>theater</v>
      </c>
      <c r="R3617" t="str">
        <f>RIGHT(N3617,LEN(N3617)-SEARCH("/",  N3617,  1))</f>
        <v>plays</v>
      </c>
      <c r="S3617" s="9">
        <f>(((J3617/60)/60)/24)+DATE(1970,1,1)+(-5/24)</f>
        <v>42318.385370370372</v>
      </c>
      <c r="T3617" s="9">
        <f>(((I3617/60)/60)/24)+DATE(1970,1,1)+(-5/24)</f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E3618/D3618 * 100</f>
        <v>124.8</v>
      </c>
      <c r="P3618" s="5">
        <f>E3618/L3618</f>
        <v>69.333333333333329</v>
      </c>
      <c r="Q3618" t="str">
        <f>LEFT(N3618,SEARCH("/",  N3618,  1)-1)</f>
        <v>theater</v>
      </c>
      <c r="R3618" t="str">
        <f>RIGHT(N3618,LEN(N3618)-SEARCH("/",  N3618,  1))</f>
        <v>plays</v>
      </c>
      <c r="S3618" s="9">
        <f>(((J3618/60)/60)/24)+DATE(1970,1,1)+(-5/24)</f>
        <v>42052.741481481477</v>
      </c>
      <c r="T3618" s="9">
        <f>(((I3618/60)/60)/24)+DATE(1970,1,1)+(-5/24)</f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E3619/D3619 * 100</f>
        <v>118.91891891891892</v>
      </c>
      <c r="P3619" s="5">
        <f>E3619/L3619</f>
        <v>17.254901960784313</v>
      </c>
      <c r="Q3619" t="str">
        <f>LEFT(N3619,SEARCH("/",  N3619,  1)-1)</f>
        <v>theater</v>
      </c>
      <c r="R3619" t="str">
        <f>RIGHT(N3619,LEN(N3619)-SEARCH("/",  N3619,  1))</f>
        <v>plays</v>
      </c>
      <c r="S3619" s="9">
        <f>(((J3619/60)/60)/24)+DATE(1970,1,1)+(-5/24)</f>
        <v>42779.401956018519</v>
      </c>
      <c r="T3619" s="9">
        <f>(((I3619/60)/60)/24)+DATE(1970,1,1)+(-5/24)</f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E3620/D3620 * 100</f>
        <v>101</v>
      </c>
      <c r="P3620" s="5">
        <f>E3620/L3620</f>
        <v>36.071428571428569</v>
      </c>
      <c r="Q3620" t="str">
        <f>LEFT(N3620,SEARCH("/",  N3620,  1)-1)</f>
        <v>theater</v>
      </c>
      <c r="R3620" t="str">
        <f>RIGHT(N3620,LEN(N3620)-SEARCH("/",  N3620,  1))</f>
        <v>plays</v>
      </c>
      <c r="S3620" s="9">
        <f>(((J3620/60)/60)/24)+DATE(1970,1,1)+(-5/24)</f>
        <v>42128.419560185182</v>
      </c>
      <c r="T3620" s="9">
        <f>(((I3620/60)/60)/24)+DATE(1970,1,1)+(-5/24)</f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E3621/D3621 * 100</f>
        <v>112.99999999999999</v>
      </c>
      <c r="P3621" s="5">
        <f>E3621/L3621</f>
        <v>66.470588235294116</v>
      </c>
      <c r="Q3621" t="str">
        <f>LEFT(N3621,SEARCH("/",  N3621,  1)-1)</f>
        <v>theater</v>
      </c>
      <c r="R3621" t="str">
        <f>RIGHT(N3621,LEN(N3621)-SEARCH("/",  N3621,  1))</f>
        <v>plays</v>
      </c>
      <c r="S3621" s="9">
        <f>(((J3621/60)/60)/24)+DATE(1970,1,1)+(-5/24)</f>
        <v>42660.92391203704</v>
      </c>
      <c r="T3621" s="9">
        <f>(((I3621/60)/60)/24)+DATE(1970,1,1)+(-5/24)</f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E3622/D3622 * 100</f>
        <v>105.19047619047619</v>
      </c>
      <c r="P3622" s="5">
        <f>E3622/L3622</f>
        <v>56.065989847715734</v>
      </c>
      <c r="Q3622" t="str">
        <f>LEFT(N3622,SEARCH("/",  N3622,  1)-1)</f>
        <v>theater</v>
      </c>
      <c r="R3622" t="str">
        <f>RIGHT(N3622,LEN(N3622)-SEARCH("/",  N3622,  1))</f>
        <v>plays</v>
      </c>
      <c r="S3622" s="9">
        <f>(((J3622/60)/60)/24)+DATE(1970,1,1)+(-5/24)</f>
        <v>42037.72987268518</v>
      </c>
      <c r="T3622" s="9">
        <f>(((I3622/60)/60)/24)+DATE(1970,1,1)+(-5/24)</f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E3623/D3623 * 100</f>
        <v>109.73333333333332</v>
      </c>
      <c r="P3623" s="5">
        <f>E3623/L3623</f>
        <v>47.028571428571432</v>
      </c>
      <c r="Q3623" t="str">
        <f>LEFT(N3623,SEARCH("/",  N3623,  1)-1)</f>
        <v>theater</v>
      </c>
      <c r="R3623" t="str">
        <f>RIGHT(N3623,LEN(N3623)-SEARCH("/",  N3623,  1))</f>
        <v>plays</v>
      </c>
      <c r="S3623" s="9">
        <f>(((J3623/60)/60)/24)+DATE(1970,1,1)+(-5/24)</f>
        <v>42619.727361111109</v>
      </c>
      <c r="T3623" s="9">
        <f>(((I3623/60)/60)/24)+DATE(1970,1,1)+(-5/24)</f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E3624/D3624 * 100</f>
        <v>100.099</v>
      </c>
      <c r="P3624" s="5">
        <f>E3624/L3624</f>
        <v>47.666190476190479</v>
      </c>
      <c r="Q3624" t="str">
        <f>LEFT(N3624,SEARCH("/",  N3624,  1)-1)</f>
        <v>theater</v>
      </c>
      <c r="R3624" t="str">
        <f>RIGHT(N3624,LEN(N3624)-SEARCH("/",  N3624,  1))</f>
        <v>plays</v>
      </c>
      <c r="S3624" s="9">
        <f>(((J3624/60)/60)/24)+DATE(1970,1,1)+(-5/24)</f>
        <v>41877.013553240737</v>
      </c>
      <c r="T3624" s="9">
        <f>(((I3624/60)/60)/24)+DATE(1970,1,1)+(-5/24)</f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E3625/D3625 * 100</f>
        <v>120</v>
      </c>
      <c r="P3625" s="5">
        <f>E3625/L3625</f>
        <v>88.235294117647058</v>
      </c>
      <c r="Q3625" t="str">
        <f>LEFT(N3625,SEARCH("/",  N3625,  1)-1)</f>
        <v>theater</v>
      </c>
      <c r="R3625" t="str">
        <f>RIGHT(N3625,LEN(N3625)-SEARCH("/",  N3625,  1))</f>
        <v>plays</v>
      </c>
      <c r="S3625" s="9">
        <f>(((J3625/60)/60)/24)+DATE(1970,1,1)+(-5/24)</f>
        <v>41828.528587962959</v>
      </c>
      <c r="T3625" s="9">
        <f>(((I3625/60)/60)/24)+DATE(1970,1,1)+(-5/24)</f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E3626/D3626 * 100</f>
        <v>104.93333333333332</v>
      </c>
      <c r="P3626" s="5">
        <f>E3626/L3626</f>
        <v>80.717948717948715</v>
      </c>
      <c r="Q3626" t="str">
        <f>LEFT(N3626,SEARCH("/",  N3626,  1)-1)</f>
        <v>theater</v>
      </c>
      <c r="R3626" t="str">
        <f>RIGHT(N3626,LEN(N3626)-SEARCH("/",  N3626,  1))</f>
        <v>plays</v>
      </c>
      <c r="S3626" s="9">
        <f>(((J3626/60)/60)/24)+DATE(1970,1,1)+(-5/24)</f>
        <v>42545.565856481473</v>
      </c>
      <c r="T3626" s="9">
        <f>(((I3626/60)/60)/24)+DATE(1970,1,1)+(-5/24)</f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E3627/D3627 * 100</f>
        <v>102.66666666666666</v>
      </c>
      <c r="P3627" s="5">
        <f>E3627/L3627</f>
        <v>39.487179487179489</v>
      </c>
      <c r="Q3627" t="str">
        <f>LEFT(N3627,SEARCH("/",  N3627,  1)-1)</f>
        <v>theater</v>
      </c>
      <c r="R3627" t="str">
        <f>RIGHT(N3627,LEN(N3627)-SEARCH("/",  N3627,  1))</f>
        <v>plays</v>
      </c>
      <c r="S3627" s="9">
        <f>(((J3627/60)/60)/24)+DATE(1970,1,1)+(-5/24)</f>
        <v>42157.444178240738</v>
      </c>
      <c r="T3627" s="9">
        <f>(((I3627/60)/60)/24)+DATE(1970,1,1)+(-5/24)</f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E3628/D3628 * 100</f>
        <v>101.82500000000002</v>
      </c>
      <c r="P3628" s="5">
        <f>E3628/L3628</f>
        <v>84.854166666666671</v>
      </c>
      <c r="Q3628" t="str">
        <f>LEFT(N3628,SEARCH("/",  N3628,  1)-1)</f>
        <v>theater</v>
      </c>
      <c r="R3628" t="str">
        <f>RIGHT(N3628,LEN(N3628)-SEARCH("/",  N3628,  1))</f>
        <v>plays</v>
      </c>
      <c r="S3628" s="9">
        <f>(((J3628/60)/60)/24)+DATE(1970,1,1)+(-5/24)</f>
        <v>41846.458993055552</v>
      </c>
      <c r="T3628" s="9">
        <f>(((I3628/60)/60)/24)+DATE(1970,1,1)+(-5/24)</f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E3629/D3629 * 100</f>
        <v>100</v>
      </c>
      <c r="P3629" s="5">
        <f>E3629/L3629</f>
        <v>68.965517241379317</v>
      </c>
      <c r="Q3629" t="str">
        <f>LEFT(N3629,SEARCH("/",  N3629,  1)-1)</f>
        <v>theater</v>
      </c>
      <c r="R3629" t="str">
        <f>RIGHT(N3629,LEN(N3629)-SEARCH("/",  N3629,  1))</f>
        <v>plays</v>
      </c>
      <c r="S3629" s="9">
        <f>(((J3629/60)/60)/24)+DATE(1970,1,1)+(-5/24)</f>
        <v>42460.533414351848</v>
      </c>
      <c r="T3629" s="9">
        <f>(((I3629/60)/60)/24)+DATE(1970,1,1)+(-5/24)</f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E3630/D3630 * 100</f>
        <v>0</v>
      </c>
      <c r="P3630" s="5" t="e">
        <f>E3630/L3630</f>
        <v>#DIV/0!</v>
      </c>
      <c r="Q3630" t="str">
        <f>LEFT(N3630,SEARCH("/",  N3630,  1)-1)</f>
        <v>theater</v>
      </c>
      <c r="R3630" t="str">
        <f>RIGHT(N3630,LEN(N3630)-SEARCH("/",  N3630,  1))</f>
        <v>musical</v>
      </c>
      <c r="S3630" s="9">
        <f>(((J3630/60)/60)/24)+DATE(1970,1,1)+(-5/24)</f>
        <v>42291.6249537037</v>
      </c>
      <c r="T3630" s="9">
        <f>(((I3630/60)/60)/24)+DATE(1970,1,1)+(-5/24)</f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E3631/D3631 * 100</f>
        <v>1.9999999999999998E-4</v>
      </c>
      <c r="P3631" s="5">
        <f>E3631/L3631</f>
        <v>1</v>
      </c>
      <c r="Q3631" t="str">
        <f>LEFT(N3631,SEARCH("/",  N3631,  1)-1)</f>
        <v>theater</v>
      </c>
      <c r="R3631" t="str">
        <f>RIGHT(N3631,LEN(N3631)-SEARCH("/",  N3631,  1))</f>
        <v>musical</v>
      </c>
      <c r="S3631" s="9">
        <f>(((J3631/60)/60)/24)+DATE(1970,1,1)+(-5/24)</f>
        <v>42436.886157407404</v>
      </c>
      <c r="T3631" s="9">
        <f>(((I3631/60)/60)/24)+DATE(1970,1,1)+(-5/24)</f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E3632/D3632 * 100</f>
        <v>3.3333333333333333E-2</v>
      </c>
      <c r="P3632" s="5">
        <f>E3632/L3632</f>
        <v>1</v>
      </c>
      <c r="Q3632" t="str">
        <f>LEFT(N3632,SEARCH("/",  N3632,  1)-1)</f>
        <v>theater</v>
      </c>
      <c r="R3632" t="str">
        <f>RIGHT(N3632,LEN(N3632)-SEARCH("/",  N3632,  1))</f>
        <v>musical</v>
      </c>
      <c r="S3632" s="9">
        <f>(((J3632/60)/60)/24)+DATE(1970,1,1)+(-5/24)</f>
        <v>41942.638773148145</v>
      </c>
      <c r="T3632" s="9">
        <f>(((I3632/60)/60)/24)+DATE(1970,1,1)+(-5/24)</f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E3633/D3633 * 100</f>
        <v>51.023391812865491</v>
      </c>
      <c r="P3633" s="5">
        <f>E3633/L3633</f>
        <v>147.88135593220338</v>
      </c>
      <c r="Q3633" t="str">
        <f>LEFT(N3633,SEARCH("/",  N3633,  1)-1)</f>
        <v>theater</v>
      </c>
      <c r="R3633" t="str">
        <f>RIGHT(N3633,LEN(N3633)-SEARCH("/",  N3633,  1))</f>
        <v>musical</v>
      </c>
      <c r="S3633" s="9">
        <f>(((J3633/60)/60)/24)+DATE(1970,1,1)+(-5/24)</f>
        <v>41880.54510416666</v>
      </c>
      <c r="T3633" s="9">
        <f>(((I3633/60)/60)/24)+DATE(1970,1,1)+(-5/24)</f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E3634/D3634 * 100</f>
        <v>20</v>
      </c>
      <c r="P3634" s="5">
        <f>E3634/L3634</f>
        <v>100</v>
      </c>
      <c r="Q3634" t="str">
        <f>LEFT(N3634,SEARCH("/",  N3634,  1)-1)</f>
        <v>theater</v>
      </c>
      <c r="R3634" t="str">
        <f>RIGHT(N3634,LEN(N3634)-SEARCH("/",  N3634,  1))</f>
        <v>musical</v>
      </c>
      <c r="S3634" s="9">
        <f>(((J3634/60)/60)/24)+DATE(1970,1,1)+(-5/24)</f>
        <v>41946.728576388887</v>
      </c>
      <c r="T3634" s="9">
        <f>(((I3634/60)/60)/24)+DATE(1970,1,1)+(-5/24)</f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E3635/D3635 * 100</f>
        <v>35.24</v>
      </c>
      <c r="P3635" s="5">
        <f>E3635/L3635</f>
        <v>56.838709677419352</v>
      </c>
      <c r="Q3635" t="str">
        <f>LEFT(N3635,SEARCH("/",  N3635,  1)-1)</f>
        <v>theater</v>
      </c>
      <c r="R3635" t="str">
        <f>RIGHT(N3635,LEN(N3635)-SEARCH("/",  N3635,  1))</f>
        <v>musical</v>
      </c>
      <c r="S3635" s="9">
        <f>(((J3635/60)/60)/24)+DATE(1970,1,1)+(-5/24)</f>
        <v>42649.415127314809</v>
      </c>
      <c r="T3635" s="9">
        <f>(((I3635/60)/60)/24)+DATE(1970,1,1)+(-5/24)</f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E3636/D3636 * 100</f>
        <v>4.246666666666667</v>
      </c>
      <c r="P3636" s="5">
        <f>E3636/L3636</f>
        <v>176.94444444444446</v>
      </c>
      <c r="Q3636" t="str">
        <f>LEFT(N3636,SEARCH("/",  N3636,  1)-1)</f>
        <v>theater</v>
      </c>
      <c r="R3636" t="str">
        <f>RIGHT(N3636,LEN(N3636)-SEARCH("/",  N3636,  1))</f>
        <v>musical</v>
      </c>
      <c r="S3636" s="9">
        <f>(((J3636/60)/60)/24)+DATE(1970,1,1)+(-5/24)</f>
        <v>42700.958032407405</v>
      </c>
      <c r="T3636" s="9">
        <f>(((I3636/60)/60)/24)+DATE(1970,1,1)+(-5/24)</f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E3637/D3637 * 100</f>
        <v>36.457142857142856</v>
      </c>
      <c r="P3637" s="5">
        <f>E3637/L3637</f>
        <v>127.6</v>
      </c>
      <c r="Q3637" t="str">
        <f>LEFT(N3637,SEARCH("/",  N3637,  1)-1)</f>
        <v>theater</v>
      </c>
      <c r="R3637" t="str">
        <f>RIGHT(N3637,LEN(N3637)-SEARCH("/",  N3637,  1))</f>
        <v>musical</v>
      </c>
      <c r="S3637" s="9">
        <f>(((J3637/60)/60)/24)+DATE(1970,1,1)+(-5/24)</f>
        <v>42450.674490740734</v>
      </c>
      <c r="T3637" s="9">
        <f>(((I3637/60)/60)/24)+DATE(1970,1,1)+(-5/24)</f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E3638/D3638 * 100</f>
        <v>0</v>
      </c>
      <c r="P3638" s="5" t="e">
        <f>E3638/L3638</f>
        <v>#DIV/0!</v>
      </c>
      <c r="Q3638" t="str">
        <f>LEFT(N3638,SEARCH("/",  N3638,  1)-1)</f>
        <v>theater</v>
      </c>
      <c r="R3638" t="str">
        <f>RIGHT(N3638,LEN(N3638)-SEARCH("/",  N3638,  1))</f>
        <v>musical</v>
      </c>
      <c r="S3638" s="9">
        <f>(((J3638/60)/60)/24)+DATE(1970,1,1)+(-5/24)</f>
        <v>42226.486446759263</v>
      </c>
      <c r="T3638" s="9">
        <f>(((I3638/60)/60)/24)+DATE(1970,1,1)+(-5/24)</f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E3639/D3639 * 100</f>
        <v>30.866666666666664</v>
      </c>
      <c r="P3639" s="5">
        <f>E3639/L3639</f>
        <v>66.142857142857139</v>
      </c>
      <c r="Q3639" t="str">
        <f>LEFT(N3639,SEARCH("/",  N3639,  1)-1)</f>
        <v>theater</v>
      </c>
      <c r="R3639" t="str">
        <f>RIGHT(N3639,LEN(N3639)-SEARCH("/",  N3639,  1))</f>
        <v>musical</v>
      </c>
      <c r="S3639" s="9">
        <f>(((J3639/60)/60)/24)+DATE(1970,1,1)+(-5/24)</f>
        <v>41975.492303240739</v>
      </c>
      <c r="T3639" s="9">
        <f>(((I3639/60)/60)/24)+DATE(1970,1,1)+(-5/24)</f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E3640/D3640 * 100</f>
        <v>6.5454545454545459</v>
      </c>
      <c r="P3640" s="5">
        <f>E3640/L3640</f>
        <v>108</v>
      </c>
      <c r="Q3640" t="str">
        <f>LEFT(N3640,SEARCH("/",  N3640,  1)-1)</f>
        <v>theater</v>
      </c>
      <c r="R3640" t="str">
        <f>RIGHT(N3640,LEN(N3640)-SEARCH("/",  N3640,  1))</f>
        <v>musical</v>
      </c>
      <c r="S3640" s="9">
        <f>(((J3640/60)/60)/24)+DATE(1970,1,1)+(-5/24)</f>
        <v>42053.464490740742</v>
      </c>
      <c r="T3640" s="9">
        <f>(((I3640/60)/60)/24)+DATE(1970,1,1)+(-5/24)</f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E3641/D3641 * 100</f>
        <v>4.0000000000000001E-3</v>
      </c>
      <c r="P3641" s="5">
        <f>E3641/L3641</f>
        <v>1</v>
      </c>
      <c r="Q3641" t="str">
        <f>LEFT(N3641,SEARCH("/",  N3641,  1)-1)</f>
        <v>theater</v>
      </c>
      <c r="R3641" t="str">
        <f>RIGHT(N3641,LEN(N3641)-SEARCH("/",  N3641,  1))</f>
        <v>musical</v>
      </c>
      <c r="S3641" s="9">
        <f>(((J3641/60)/60)/24)+DATE(1970,1,1)+(-5/24)</f>
        <v>42590.468819444439</v>
      </c>
      <c r="T3641" s="9">
        <f>(((I3641/60)/60)/24)+DATE(1970,1,1)+(-5/24)</f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E3642/D3642 * 100</f>
        <v>5.5</v>
      </c>
      <c r="P3642" s="5">
        <f>E3642/L3642</f>
        <v>18.333333333333332</v>
      </c>
      <c r="Q3642" t="str">
        <f>LEFT(N3642,SEARCH("/",  N3642,  1)-1)</f>
        <v>theater</v>
      </c>
      <c r="R3642" t="str">
        <f>RIGHT(N3642,LEN(N3642)-SEARCH("/",  N3642,  1))</f>
        <v>musical</v>
      </c>
      <c r="S3642" s="9">
        <f>(((J3642/60)/60)/24)+DATE(1970,1,1)+(-5/24)</f>
        <v>42104.573263888888</v>
      </c>
      <c r="T3642" s="9">
        <f>(((I3642/60)/60)/24)+DATE(1970,1,1)+(-5/24)</f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E3643/D3643 * 100</f>
        <v>0</v>
      </c>
      <c r="P3643" s="5" t="e">
        <f>E3643/L3643</f>
        <v>#DIV/0!</v>
      </c>
      <c r="Q3643" t="str">
        <f>LEFT(N3643,SEARCH("/",  N3643,  1)-1)</f>
        <v>theater</v>
      </c>
      <c r="R3643" t="str">
        <f>RIGHT(N3643,LEN(N3643)-SEARCH("/",  N3643,  1))</f>
        <v>musical</v>
      </c>
      <c r="S3643" s="9">
        <f>(((J3643/60)/60)/24)+DATE(1970,1,1)+(-5/24)</f>
        <v>41899.418738425928</v>
      </c>
      <c r="T3643" s="9">
        <f>(((I3643/60)/60)/24)+DATE(1970,1,1)+(-5/24)</f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E3644/D3644 * 100</f>
        <v>2.1428571428571428</v>
      </c>
      <c r="P3644" s="5">
        <f>E3644/L3644</f>
        <v>7.5</v>
      </c>
      <c r="Q3644" t="str">
        <f>LEFT(N3644,SEARCH("/",  N3644,  1)-1)</f>
        <v>theater</v>
      </c>
      <c r="R3644" t="str">
        <f>RIGHT(N3644,LEN(N3644)-SEARCH("/",  N3644,  1))</f>
        <v>musical</v>
      </c>
      <c r="S3644" s="9">
        <f>(((J3644/60)/60)/24)+DATE(1970,1,1)+(-5/24)</f>
        <v>42297.607951388891</v>
      </c>
      <c r="T3644" s="9">
        <f>(((I3644/60)/60)/24)+DATE(1970,1,1)+(-5/24)</f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E3645/D3645 * 100</f>
        <v>0</v>
      </c>
      <c r="P3645" s="5" t="e">
        <f>E3645/L3645</f>
        <v>#DIV/0!</v>
      </c>
      <c r="Q3645" t="str">
        <f>LEFT(N3645,SEARCH("/",  N3645,  1)-1)</f>
        <v>theater</v>
      </c>
      <c r="R3645" t="str">
        <f>RIGHT(N3645,LEN(N3645)-SEARCH("/",  N3645,  1))</f>
        <v>musical</v>
      </c>
      <c r="S3645" s="9">
        <f>(((J3645/60)/60)/24)+DATE(1970,1,1)+(-5/24)</f>
        <v>42284.935636574075</v>
      </c>
      <c r="T3645" s="9">
        <f>(((I3645/60)/60)/24)+DATE(1970,1,1)+(-5/24)</f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E3646/D3646 * 100</f>
        <v>16.420000000000002</v>
      </c>
      <c r="P3646" s="5">
        <f>E3646/L3646</f>
        <v>68.416666666666671</v>
      </c>
      <c r="Q3646" t="str">
        <f>LEFT(N3646,SEARCH("/",  N3646,  1)-1)</f>
        <v>theater</v>
      </c>
      <c r="R3646" t="str">
        <f>RIGHT(N3646,LEN(N3646)-SEARCH("/",  N3646,  1))</f>
        <v>musical</v>
      </c>
      <c r="S3646" s="9">
        <f>(((J3646/60)/60)/24)+DATE(1970,1,1)+(-5/24)</f>
        <v>42409.033414351848</v>
      </c>
      <c r="T3646" s="9">
        <f>(((I3646/60)/60)/24)+DATE(1970,1,1)+(-5/24)</f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E3647/D3647 * 100</f>
        <v>0.1</v>
      </c>
      <c r="P3647" s="5">
        <f>E3647/L3647</f>
        <v>1</v>
      </c>
      <c r="Q3647" t="str">
        <f>LEFT(N3647,SEARCH("/",  N3647,  1)-1)</f>
        <v>theater</v>
      </c>
      <c r="R3647" t="str">
        <f>RIGHT(N3647,LEN(N3647)-SEARCH("/",  N3647,  1))</f>
        <v>musical</v>
      </c>
      <c r="S3647" s="9">
        <f>(((J3647/60)/60)/24)+DATE(1970,1,1)+(-5/24)</f>
        <v>42665.762013888881</v>
      </c>
      <c r="T3647" s="9">
        <f>(((I3647/60)/60)/24)+DATE(1970,1,1)+(-5/24)</f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E3648/D3648 * 100</f>
        <v>4.8099999999999996</v>
      </c>
      <c r="P3648" s="5">
        <f>E3648/L3648</f>
        <v>60.125</v>
      </c>
      <c r="Q3648" t="str">
        <f>LEFT(N3648,SEARCH("/",  N3648,  1)-1)</f>
        <v>theater</v>
      </c>
      <c r="R3648" t="str">
        <f>RIGHT(N3648,LEN(N3648)-SEARCH("/",  N3648,  1))</f>
        <v>musical</v>
      </c>
      <c r="S3648" s="9">
        <f>(((J3648/60)/60)/24)+DATE(1970,1,1)+(-5/24)</f>
        <v>42140.21298611111</v>
      </c>
      <c r="T3648" s="9">
        <f>(((I3648/60)/60)/24)+DATE(1970,1,1)+(-5/24)</f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E3649/D3649 * 100</f>
        <v>6</v>
      </c>
      <c r="P3649" s="5">
        <f>E3649/L3649</f>
        <v>15</v>
      </c>
      <c r="Q3649" t="str">
        <f>LEFT(N3649,SEARCH("/",  N3649,  1)-1)</f>
        <v>theater</v>
      </c>
      <c r="R3649" t="str">
        <f>RIGHT(N3649,LEN(N3649)-SEARCH("/",  N3649,  1))</f>
        <v>musical</v>
      </c>
      <c r="S3649" s="9">
        <f>(((J3649/60)/60)/24)+DATE(1970,1,1)+(-5/24)</f>
        <v>42598.540821759256</v>
      </c>
      <c r="T3649" s="9">
        <f>(((I3649/60)/60)/24)+DATE(1970,1,1)+(-5/24)</f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E3650/D3650 * 100</f>
        <v>100.38249999999999</v>
      </c>
      <c r="P3650" s="5">
        <f>E3650/L3650</f>
        <v>550.04109589041093</v>
      </c>
      <c r="Q3650" t="str">
        <f>LEFT(N3650,SEARCH("/",  N3650,  1)-1)</f>
        <v>theater</v>
      </c>
      <c r="R3650" t="str">
        <f>RIGHT(N3650,LEN(N3650)-SEARCH("/",  N3650,  1))</f>
        <v>plays</v>
      </c>
      <c r="S3650" s="9">
        <f>(((J3650/60)/60)/24)+DATE(1970,1,1)+(-5/24)</f>
        <v>41887.083854166667</v>
      </c>
      <c r="T3650" s="9">
        <f>(((I3650/60)/60)/24)+DATE(1970,1,1)+(-5/24)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E3651/D3651 * 100</f>
        <v>104</v>
      </c>
      <c r="P3651" s="5">
        <f>E3651/L3651</f>
        <v>97.5</v>
      </c>
      <c r="Q3651" t="str">
        <f>LEFT(N3651,SEARCH("/",  N3651,  1)-1)</f>
        <v>theater</v>
      </c>
      <c r="R3651" t="str">
        <f>RIGHT(N3651,LEN(N3651)-SEARCH("/",  N3651,  1))</f>
        <v>plays</v>
      </c>
      <c r="S3651" s="9">
        <f>(((J3651/60)/60)/24)+DATE(1970,1,1)+(-5/24)</f>
        <v>41780.504560185182</v>
      </c>
      <c r="T3651" s="9">
        <f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E3652/D3652 * 100</f>
        <v>100</v>
      </c>
      <c r="P3652" s="5">
        <f>E3652/L3652</f>
        <v>29.411764705882351</v>
      </c>
      <c r="Q3652" t="str">
        <f>LEFT(N3652,SEARCH("/",  N3652,  1)-1)</f>
        <v>theater</v>
      </c>
      <c r="R3652" t="str">
        <f>RIGHT(N3652,LEN(N3652)-SEARCH("/",  N3652,  1))</f>
        <v>plays</v>
      </c>
      <c r="S3652" s="9">
        <f>(((J3652/60)/60)/24)+DATE(1970,1,1)+(-5/24)</f>
        <v>42381.270648148151</v>
      </c>
      <c r="T3652" s="9">
        <f>(((I3652/60)/60)/24)+DATE(1970,1,1)+(-5/24)</f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E3653/D3653 * 100</f>
        <v>104</v>
      </c>
      <c r="P3653" s="5">
        <f>E3653/L3653</f>
        <v>57.777777777777779</v>
      </c>
      <c r="Q3653" t="str">
        <f>LEFT(N3653,SEARCH("/",  N3653,  1)-1)</f>
        <v>theater</v>
      </c>
      <c r="R3653" t="str">
        <f>RIGHT(N3653,LEN(N3653)-SEARCH("/",  N3653,  1))</f>
        <v>plays</v>
      </c>
      <c r="S3653" s="9">
        <f>(((J3653/60)/60)/24)+DATE(1970,1,1)+(-5/24)</f>
        <v>41828.437986111108</v>
      </c>
      <c r="T3653" s="9">
        <f>(((I3653/60)/60)/24)+DATE(1970,1,1)+(-5/24)</f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E3654/D3654 * 100</f>
        <v>250.66666666666669</v>
      </c>
      <c r="P3654" s="5">
        <f>E3654/L3654</f>
        <v>44.235294117647058</v>
      </c>
      <c r="Q3654" t="str">
        <f>LEFT(N3654,SEARCH("/",  N3654,  1)-1)</f>
        <v>theater</v>
      </c>
      <c r="R3654" t="str">
        <f>RIGHT(N3654,LEN(N3654)-SEARCH("/",  N3654,  1))</f>
        <v>plays</v>
      </c>
      <c r="S3654" s="9">
        <f>(((J3654/60)/60)/24)+DATE(1970,1,1)+(-5/24)</f>
        <v>42596.436365740738</v>
      </c>
      <c r="T3654" s="9">
        <f>(((I3654/60)/60)/24)+DATE(1970,1,1)+(-5/24)</f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E3655/D3655 * 100</f>
        <v>100.49999999999999</v>
      </c>
      <c r="P3655" s="5">
        <f>E3655/L3655</f>
        <v>60.909090909090907</v>
      </c>
      <c r="Q3655" t="str">
        <f>LEFT(N3655,SEARCH("/",  N3655,  1)-1)</f>
        <v>theater</v>
      </c>
      <c r="R3655" t="str">
        <f>RIGHT(N3655,LEN(N3655)-SEARCH("/",  N3655,  1))</f>
        <v>plays</v>
      </c>
      <c r="S3655" s="9">
        <f>(((J3655/60)/60)/24)+DATE(1970,1,1)+(-5/24)</f>
        <v>42191.155173611107</v>
      </c>
      <c r="T3655" s="9">
        <f>(((I3655/60)/60)/24)+DATE(1970,1,1)+(-5/24)</f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E3656/D3656 * 100</f>
        <v>174.4</v>
      </c>
      <c r="P3656" s="5">
        <f>E3656/L3656</f>
        <v>68.84210526315789</v>
      </c>
      <c r="Q3656" t="str">
        <f>LEFT(N3656,SEARCH("/",  N3656,  1)-1)</f>
        <v>theater</v>
      </c>
      <c r="R3656" t="str">
        <f>RIGHT(N3656,LEN(N3656)-SEARCH("/",  N3656,  1))</f>
        <v>plays</v>
      </c>
      <c r="S3656" s="9">
        <f>(((J3656/60)/60)/24)+DATE(1970,1,1)+(-5/24)</f>
        <v>42440.20817129629</v>
      </c>
      <c r="T3656" s="9">
        <f>(((I3656/60)/60)/24)+DATE(1970,1,1)+(-5/24)</f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E3657/D3657 * 100</f>
        <v>116.26</v>
      </c>
      <c r="P3657" s="5">
        <f>E3657/L3657</f>
        <v>73.582278481012665</v>
      </c>
      <c r="Q3657" t="str">
        <f>LEFT(N3657,SEARCH("/",  N3657,  1)-1)</f>
        <v>theater</v>
      </c>
      <c r="R3657" t="str">
        <f>RIGHT(N3657,LEN(N3657)-SEARCH("/",  N3657,  1))</f>
        <v>plays</v>
      </c>
      <c r="S3657" s="9">
        <f>(((J3657/60)/60)/24)+DATE(1970,1,1)+(-5/24)</f>
        <v>42173.594884259255</v>
      </c>
      <c r="T3657" s="9">
        <f>(((I3657/60)/60)/24)+DATE(1970,1,1)+(-5/24)</f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E3658/D3658 * 100</f>
        <v>105.82000000000001</v>
      </c>
      <c r="P3658" s="5">
        <f>E3658/L3658</f>
        <v>115.02173913043478</v>
      </c>
      <c r="Q3658" t="str">
        <f>LEFT(N3658,SEARCH("/",  N3658,  1)-1)</f>
        <v>theater</v>
      </c>
      <c r="R3658" t="str">
        <f>RIGHT(N3658,LEN(N3658)-SEARCH("/",  N3658,  1))</f>
        <v>plays</v>
      </c>
      <c r="S3658" s="9">
        <f>(((J3658/60)/60)/24)+DATE(1970,1,1)+(-5/24)</f>
        <v>42737.70180555556</v>
      </c>
      <c r="T3658" s="9">
        <f>(((I3658/60)/60)/24)+DATE(1970,1,1)+(-5/24)</f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E3659/D3659 * 100</f>
        <v>110.75</v>
      </c>
      <c r="P3659" s="5">
        <f>E3659/L3659</f>
        <v>110.75</v>
      </c>
      <c r="Q3659" t="str">
        <f>LEFT(N3659,SEARCH("/",  N3659,  1)-1)</f>
        <v>theater</v>
      </c>
      <c r="R3659" t="str">
        <f>RIGHT(N3659,LEN(N3659)-SEARCH("/",  N3659,  1))</f>
        <v>plays</v>
      </c>
      <c r="S3659" s="9">
        <f>(((J3659/60)/60)/24)+DATE(1970,1,1)+(-5/24)</f>
        <v>42499.421516203707</v>
      </c>
      <c r="T3659" s="9">
        <f>(((I3659/60)/60)/24)+DATE(1970,1,1)+(-5/24)</f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E3660/D3660 * 100</f>
        <v>100.66666666666666</v>
      </c>
      <c r="P3660" s="5">
        <f>E3660/L3660</f>
        <v>75.5</v>
      </c>
      <c r="Q3660" t="str">
        <f>LEFT(N3660,SEARCH("/",  N3660,  1)-1)</f>
        <v>theater</v>
      </c>
      <c r="R3660" t="str">
        <f>RIGHT(N3660,LEN(N3660)-SEARCH("/",  N3660,  1))</f>
        <v>plays</v>
      </c>
      <c r="S3660" s="9">
        <f>(((J3660/60)/60)/24)+DATE(1970,1,1)+(-5/24)</f>
        <v>41775.650231481479</v>
      </c>
      <c r="T3660" s="9">
        <f>(((I3660/60)/60)/24)+DATE(1970,1,1)+(-5/24)</f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E3661/D3661 * 100</f>
        <v>102.03333333333333</v>
      </c>
      <c r="P3661" s="5">
        <f>E3661/L3661</f>
        <v>235.46153846153845</v>
      </c>
      <c r="Q3661" t="str">
        <f>LEFT(N3661,SEARCH("/",  N3661,  1)-1)</f>
        <v>theater</v>
      </c>
      <c r="R3661" t="str">
        <f>RIGHT(N3661,LEN(N3661)-SEARCH("/",  N3661,  1))</f>
        <v>plays</v>
      </c>
      <c r="S3661" s="9">
        <f>(((J3661/60)/60)/24)+DATE(1970,1,1)+(-5/24)</f>
        <v>42055.068865740737</v>
      </c>
      <c r="T3661" s="9">
        <f>(((I3661/60)/60)/24)+DATE(1970,1,1)+(-5/24)</f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E3662/D3662 * 100</f>
        <v>100</v>
      </c>
      <c r="P3662" s="5">
        <f>E3662/L3662</f>
        <v>11.363636363636363</v>
      </c>
      <c r="Q3662" t="str">
        <f>LEFT(N3662,SEARCH("/",  N3662,  1)-1)</f>
        <v>theater</v>
      </c>
      <c r="R3662" t="str">
        <f>RIGHT(N3662,LEN(N3662)-SEARCH("/",  N3662,  1))</f>
        <v>plays</v>
      </c>
      <c r="S3662" s="9">
        <f>(((J3662/60)/60)/24)+DATE(1970,1,1)+(-5/24)</f>
        <v>41971.672743055555</v>
      </c>
      <c r="T3662" s="9">
        <f>(((I3662/60)/60)/24)+DATE(1970,1,1)+(-5/24)</f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E3663/D3663 * 100</f>
        <v>111.00000000000001</v>
      </c>
      <c r="P3663" s="5">
        <f>E3663/L3663</f>
        <v>92.5</v>
      </c>
      <c r="Q3663" t="str">
        <f>LEFT(N3663,SEARCH("/",  N3663,  1)-1)</f>
        <v>theater</v>
      </c>
      <c r="R3663" t="str">
        <f>RIGHT(N3663,LEN(N3663)-SEARCH("/",  N3663,  1))</f>
        <v>plays</v>
      </c>
      <c r="S3663" s="9">
        <f>(((J3663/60)/60)/24)+DATE(1970,1,1)+(-5/24)</f>
        <v>42447.688333333332</v>
      </c>
      <c r="T3663" s="9">
        <f>(((I3663/60)/60)/24)+DATE(1970,1,1)+(-5/24)</f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E3664/D3664 * 100</f>
        <v>101.42500000000001</v>
      </c>
      <c r="P3664" s="5">
        <f>E3664/L3664</f>
        <v>202.85</v>
      </c>
      <c r="Q3664" t="str">
        <f>LEFT(N3664,SEARCH("/",  N3664,  1)-1)</f>
        <v>theater</v>
      </c>
      <c r="R3664" t="str">
        <f>RIGHT(N3664,LEN(N3664)-SEARCH("/",  N3664,  1))</f>
        <v>plays</v>
      </c>
      <c r="S3664" s="9">
        <f>(((J3664/60)/60)/24)+DATE(1970,1,1)+(-5/24)</f>
        <v>42064.011736111112</v>
      </c>
      <c r="T3664" s="9">
        <f>(((I3664/60)/60)/24)+DATE(1970,1,1)+(-5/24)</f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E3665/D3665 * 100</f>
        <v>104</v>
      </c>
      <c r="P3665" s="5">
        <f>E3665/L3665</f>
        <v>26</v>
      </c>
      <c r="Q3665" t="str">
        <f>LEFT(N3665,SEARCH("/",  N3665,  1)-1)</f>
        <v>theater</v>
      </c>
      <c r="R3665" t="str">
        <f>RIGHT(N3665,LEN(N3665)-SEARCH("/",  N3665,  1))</f>
        <v>plays</v>
      </c>
      <c r="S3665" s="9">
        <f>(((J3665/60)/60)/24)+DATE(1970,1,1)+(-5/24)</f>
        <v>42665.243402777771</v>
      </c>
      <c r="T3665" s="9">
        <f>(((I3665/60)/60)/24)+DATE(1970,1,1)+(-5/24)</f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E3666/D3666 * 100</f>
        <v>109.375</v>
      </c>
      <c r="P3666" s="5">
        <f>E3666/L3666</f>
        <v>46.05263157894737</v>
      </c>
      <c r="Q3666" t="str">
        <f>LEFT(N3666,SEARCH("/",  N3666,  1)-1)</f>
        <v>theater</v>
      </c>
      <c r="R3666" t="str">
        <f>RIGHT(N3666,LEN(N3666)-SEARCH("/",  N3666,  1))</f>
        <v>plays</v>
      </c>
      <c r="S3666" s="9">
        <f>(((J3666/60)/60)/24)+DATE(1970,1,1)+(-5/24)</f>
        <v>42523.04038194444</v>
      </c>
      <c r="T3666" s="9">
        <f>(((I3666/60)/60)/24)+DATE(1970,1,1)+(-5/24)</f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E3667/D3667 * 100</f>
        <v>115.16129032258064</v>
      </c>
      <c r="P3667" s="5">
        <f>E3667/L3667</f>
        <v>51</v>
      </c>
      <c r="Q3667" t="str">
        <f>LEFT(N3667,SEARCH("/",  N3667,  1)-1)</f>
        <v>theater</v>
      </c>
      <c r="R3667" t="str">
        <f>RIGHT(N3667,LEN(N3667)-SEARCH("/",  N3667,  1))</f>
        <v>plays</v>
      </c>
      <c r="S3667" s="9">
        <f>(((J3667/60)/60)/24)+DATE(1970,1,1)+(-5/24)</f>
        <v>42294.59979166666</v>
      </c>
      <c r="T3667" s="9">
        <f>(((I3667/60)/60)/24)+DATE(1970,1,1)+(-5/24)</f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E3668/D3668 * 100</f>
        <v>100</v>
      </c>
      <c r="P3668" s="5">
        <f>E3668/L3668</f>
        <v>31.578947368421051</v>
      </c>
      <c r="Q3668" t="str">
        <f>LEFT(N3668,SEARCH("/",  N3668,  1)-1)</f>
        <v>theater</v>
      </c>
      <c r="R3668" t="str">
        <f>RIGHT(N3668,LEN(N3668)-SEARCH("/",  N3668,  1))</f>
        <v>plays</v>
      </c>
      <c r="S3668" s="9">
        <f>(((J3668/60)/60)/24)+DATE(1970,1,1)+(-5/24)</f>
        <v>41822.696550925924</v>
      </c>
      <c r="T3668" s="9">
        <f>(((I3668/60)/60)/24)+DATE(1970,1,1)+(-5/24)</f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E3669/D3669 * 100</f>
        <v>103.17033333333335</v>
      </c>
      <c r="P3669" s="5">
        <f>E3669/L3669</f>
        <v>53.363965517241382</v>
      </c>
      <c r="Q3669" t="str">
        <f>LEFT(N3669,SEARCH("/",  N3669,  1)-1)</f>
        <v>theater</v>
      </c>
      <c r="R3669" t="str">
        <f>RIGHT(N3669,LEN(N3669)-SEARCH("/",  N3669,  1))</f>
        <v>plays</v>
      </c>
      <c r="S3669" s="9">
        <f>(((J3669/60)/60)/24)+DATE(1970,1,1)+(-5/24)</f>
        <v>42173.761793981481</v>
      </c>
      <c r="T3669" s="9">
        <f>(((I3669/60)/60)/24)+DATE(1970,1,1)+(-5/24)</f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E3670/D3670 * 100</f>
        <v>103.49999999999999</v>
      </c>
      <c r="P3670" s="5">
        <f>E3670/L3670</f>
        <v>36.964285714285715</v>
      </c>
      <c r="Q3670" t="str">
        <f>LEFT(N3670,SEARCH("/",  N3670,  1)-1)</f>
        <v>theater</v>
      </c>
      <c r="R3670" t="str">
        <f>RIGHT(N3670,LEN(N3670)-SEARCH("/",  N3670,  1))</f>
        <v>plays</v>
      </c>
      <c r="S3670" s="9">
        <f>(((J3670/60)/60)/24)+DATE(1970,1,1)+(-5/24)</f>
        <v>42185.347824074073</v>
      </c>
      <c r="T3670" s="9">
        <f>(((I3670/60)/60)/24)+DATE(1970,1,1)+(-5/24)</f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E3671/D3671 * 100</f>
        <v>138.19999999999999</v>
      </c>
      <c r="P3671" s="5">
        <f>E3671/L3671</f>
        <v>81.294117647058826</v>
      </c>
      <c r="Q3671" t="str">
        <f>LEFT(N3671,SEARCH("/",  N3671,  1)-1)</f>
        <v>theater</v>
      </c>
      <c r="R3671" t="str">
        <f>RIGHT(N3671,LEN(N3671)-SEARCH("/",  N3671,  1))</f>
        <v>plays</v>
      </c>
      <c r="S3671" s="9">
        <f>(((J3671/60)/60)/24)+DATE(1970,1,1)+(-5/24)</f>
        <v>42136.466863425921</v>
      </c>
      <c r="T3671" s="9">
        <f>(((I3671/60)/60)/24)+DATE(1970,1,1)+(-5/24)</f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E3672/D3672 * 100</f>
        <v>109.54545454545455</v>
      </c>
      <c r="P3672" s="5">
        <f>E3672/L3672</f>
        <v>20.083333333333332</v>
      </c>
      <c r="Q3672" t="str">
        <f>LEFT(N3672,SEARCH("/",  N3672,  1)-1)</f>
        <v>theater</v>
      </c>
      <c r="R3672" t="str">
        <f>RIGHT(N3672,LEN(N3672)-SEARCH("/",  N3672,  1))</f>
        <v>plays</v>
      </c>
      <c r="S3672" s="9">
        <f>(((J3672/60)/60)/24)+DATE(1970,1,1)+(-5/24)</f>
        <v>42142.305682870363</v>
      </c>
      <c r="T3672" s="9">
        <f>(((I3672/60)/60)/24)+DATE(1970,1,1)+(-5/24)</f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E3673/D3673 * 100</f>
        <v>100.85714285714286</v>
      </c>
      <c r="P3673" s="5">
        <f>E3673/L3673</f>
        <v>88.25</v>
      </c>
      <c r="Q3673" t="str">
        <f>LEFT(N3673,SEARCH("/",  N3673,  1)-1)</f>
        <v>theater</v>
      </c>
      <c r="R3673" t="str">
        <f>RIGHT(N3673,LEN(N3673)-SEARCH("/",  N3673,  1))</f>
        <v>plays</v>
      </c>
      <c r="S3673" s="9">
        <f>(((J3673/60)/60)/24)+DATE(1970,1,1)+(-5/24)</f>
        <v>41820.419756944444</v>
      </c>
      <c r="T3673" s="9">
        <f>(((I3673/60)/60)/24)+DATE(1970,1,1)+(-5/24)</f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E3674/D3674 * 100</f>
        <v>101.53333333333335</v>
      </c>
      <c r="P3674" s="5">
        <f>E3674/L3674</f>
        <v>53.438596491228068</v>
      </c>
      <c r="Q3674" t="str">
        <f>LEFT(N3674,SEARCH("/",  N3674,  1)-1)</f>
        <v>theater</v>
      </c>
      <c r="R3674" t="str">
        <f>RIGHT(N3674,LEN(N3674)-SEARCH("/",  N3674,  1))</f>
        <v>plays</v>
      </c>
      <c r="S3674" s="9">
        <f>(((J3674/60)/60)/24)+DATE(1970,1,1)+(-5/24)</f>
        <v>41878.738240740735</v>
      </c>
      <c r="T3674" s="9">
        <f>(((I3674/60)/60)/24)+DATE(1970,1,1)+(-5/24)</f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E3675/D3675 * 100</f>
        <v>113.625</v>
      </c>
      <c r="P3675" s="5">
        <f>E3675/L3675</f>
        <v>39.868421052631582</v>
      </c>
      <c r="Q3675" t="str">
        <f>LEFT(N3675,SEARCH("/",  N3675,  1)-1)</f>
        <v>theater</v>
      </c>
      <c r="R3675" t="str">
        <f>RIGHT(N3675,LEN(N3675)-SEARCH("/",  N3675,  1))</f>
        <v>plays</v>
      </c>
      <c r="S3675" s="9">
        <f>(((J3675/60)/60)/24)+DATE(1970,1,1)+(-5/24)</f>
        <v>41914.086770833332</v>
      </c>
      <c r="T3675" s="9">
        <f>(((I3675/60)/60)/24)+DATE(1970,1,1)+(-5/24)</f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E3676/D3676 * 100</f>
        <v>100</v>
      </c>
      <c r="P3676" s="5">
        <f>E3676/L3676</f>
        <v>145.16129032258064</v>
      </c>
      <c r="Q3676" t="str">
        <f>LEFT(N3676,SEARCH("/",  N3676,  1)-1)</f>
        <v>theater</v>
      </c>
      <c r="R3676" t="str">
        <f>RIGHT(N3676,LEN(N3676)-SEARCH("/",  N3676,  1))</f>
        <v>plays</v>
      </c>
      <c r="S3676" s="9">
        <f>(((J3676/60)/60)/24)+DATE(1970,1,1)+(-5/24)</f>
        <v>42556.664687499993</v>
      </c>
      <c r="T3676" s="9">
        <f>(((I3676/60)/60)/24)+DATE(1970,1,1)+(-5/24)</f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E3677/D3677 * 100</f>
        <v>140</v>
      </c>
      <c r="P3677" s="5">
        <f>E3677/L3677</f>
        <v>23.333333333333332</v>
      </c>
      <c r="Q3677" t="str">
        <f>LEFT(N3677,SEARCH("/",  N3677,  1)-1)</f>
        <v>theater</v>
      </c>
      <c r="R3677" t="str">
        <f>RIGHT(N3677,LEN(N3677)-SEARCH("/",  N3677,  1))</f>
        <v>plays</v>
      </c>
      <c r="S3677" s="9">
        <f>(((J3677/60)/60)/24)+DATE(1970,1,1)+(-5/24)</f>
        <v>42493.388680555552</v>
      </c>
      <c r="T3677" s="9">
        <f>(((I3677/60)/60)/24)+DATE(1970,1,1)+(-5/24)</f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E3678/D3678 * 100</f>
        <v>128.75</v>
      </c>
      <c r="P3678" s="5">
        <f>E3678/L3678</f>
        <v>64.375</v>
      </c>
      <c r="Q3678" t="str">
        <f>LEFT(N3678,SEARCH("/",  N3678,  1)-1)</f>
        <v>theater</v>
      </c>
      <c r="R3678" t="str">
        <f>RIGHT(N3678,LEN(N3678)-SEARCH("/",  N3678,  1))</f>
        <v>plays</v>
      </c>
      <c r="S3678" s="9">
        <f>(((J3678/60)/60)/24)+DATE(1970,1,1)+(-5/24)</f>
        <v>41876.607453703698</v>
      </c>
      <c r="T3678" s="9">
        <f>(((I3678/60)/60)/24)+DATE(1970,1,1)+(-5/24)</f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E3679/D3679 * 100</f>
        <v>102.90416666666667</v>
      </c>
      <c r="P3679" s="5">
        <f>E3679/L3679</f>
        <v>62.052763819095475</v>
      </c>
      <c r="Q3679" t="str">
        <f>LEFT(N3679,SEARCH("/",  N3679,  1)-1)</f>
        <v>theater</v>
      </c>
      <c r="R3679" t="str">
        <f>RIGHT(N3679,LEN(N3679)-SEARCH("/",  N3679,  1))</f>
        <v>plays</v>
      </c>
      <c r="S3679" s="9">
        <f>(((J3679/60)/60)/24)+DATE(1970,1,1)+(-5/24)</f>
        <v>41802.365949074068</v>
      </c>
      <c r="T3679" s="9">
        <f>(((I3679/60)/60)/24)+DATE(1970,1,1)+(-5/24)</f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E3680/D3680 * 100</f>
        <v>102.49999999999999</v>
      </c>
      <c r="P3680" s="5">
        <f>E3680/L3680</f>
        <v>66.129032258064512</v>
      </c>
      <c r="Q3680" t="str">
        <f>LEFT(N3680,SEARCH("/",  N3680,  1)-1)</f>
        <v>theater</v>
      </c>
      <c r="R3680" t="str">
        <f>RIGHT(N3680,LEN(N3680)-SEARCH("/",  N3680,  1))</f>
        <v>plays</v>
      </c>
      <c r="S3680" s="9">
        <f>(((J3680/60)/60)/24)+DATE(1970,1,1)+(-5/24)</f>
        <v>42120.322893518511</v>
      </c>
      <c r="T3680" s="9">
        <f>(((I3680/60)/60)/24)+DATE(1970,1,1)+(-5/24)</f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E3681/D3681 * 100</f>
        <v>110.1</v>
      </c>
      <c r="P3681" s="5">
        <f>E3681/L3681</f>
        <v>73.400000000000006</v>
      </c>
      <c r="Q3681" t="str">
        <f>LEFT(N3681,SEARCH("/",  N3681,  1)-1)</f>
        <v>theater</v>
      </c>
      <c r="R3681" t="str">
        <f>RIGHT(N3681,LEN(N3681)-SEARCH("/",  N3681,  1))</f>
        <v>plays</v>
      </c>
      <c r="S3681" s="9">
        <f>(((J3681/60)/60)/24)+DATE(1970,1,1)+(-5/24)</f>
        <v>41786.553020833329</v>
      </c>
      <c r="T3681" s="9">
        <f>(((I3681/60)/60)/24)+DATE(1970,1,1)+(-5/24)</f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E3682/D3682 * 100</f>
        <v>112.76666666666667</v>
      </c>
      <c r="P3682" s="5">
        <f>E3682/L3682</f>
        <v>99.5</v>
      </c>
      <c r="Q3682" t="str">
        <f>LEFT(N3682,SEARCH("/",  N3682,  1)-1)</f>
        <v>theater</v>
      </c>
      <c r="R3682" t="str">
        <f>RIGHT(N3682,LEN(N3682)-SEARCH("/",  N3682,  1))</f>
        <v>plays</v>
      </c>
      <c r="S3682" s="9">
        <f>(((J3682/60)/60)/24)+DATE(1970,1,1)+(-5/24)</f>
        <v>42627.245763888881</v>
      </c>
      <c r="T3682" s="9">
        <f>(((I3682/60)/60)/24)+DATE(1970,1,1)+(-5/24)</f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E3683/D3683 * 100</f>
        <v>111.9</v>
      </c>
      <c r="P3683" s="5">
        <f>E3683/L3683</f>
        <v>62.166666666666664</v>
      </c>
      <c r="Q3683" t="str">
        <f>LEFT(N3683,SEARCH("/",  N3683,  1)-1)</f>
        <v>theater</v>
      </c>
      <c r="R3683" t="str">
        <f>RIGHT(N3683,LEN(N3683)-SEARCH("/",  N3683,  1))</f>
        <v>plays</v>
      </c>
      <c r="S3683" s="9">
        <f>(((J3683/60)/60)/24)+DATE(1970,1,1)+(-5/24)</f>
        <v>42374.443171296291</v>
      </c>
      <c r="T3683" s="9">
        <f>(((I3683/60)/60)/24)+DATE(1970,1,1)+(-5/24)</f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E3684/D3684 * 100</f>
        <v>139.19999999999999</v>
      </c>
      <c r="P3684" s="5">
        <f>E3684/L3684</f>
        <v>62.328358208955223</v>
      </c>
      <c r="Q3684" t="str">
        <f>LEFT(N3684,SEARCH("/",  N3684,  1)-1)</f>
        <v>theater</v>
      </c>
      <c r="R3684" t="str">
        <f>RIGHT(N3684,LEN(N3684)-SEARCH("/",  N3684,  1))</f>
        <v>plays</v>
      </c>
      <c r="S3684" s="9">
        <f>(((J3684/60)/60)/24)+DATE(1970,1,1)+(-5/24)</f>
        <v>41772.477060185185</v>
      </c>
      <c r="T3684" s="9">
        <f>(((I3684/60)/60)/24)+DATE(1970,1,1)+(-5/24)</f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E3685/D3685 * 100</f>
        <v>110.85714285714286</v>
      </c>
      <c r="P3685" s="5">
        <f>E3685/L3685</f>
        <v>58.787878787878789</v>
      </c>
      <c r="Q3685" t="str">
        <f>LEFT(N3685,SEARCH("/",  N3685,  1)-1)</f>
        <v>theater</v>
      </c>
      <c r="R3685" t="str">
        <f>RIGHT(N3685,LEN(N3685)-SEARCH("/",  N3685,  1))</f>
        <v>plays</v>
      </c>
      <c r="S3685" s="9">
        <f>(((J3685/60)/60)/24)+DATE(1970,1,1)+(-5/24)</f>
        <v>42632.908518518518</v>
      </c>
      <c r="T3685" s="9">
        <f>(((I3685/60)/60)/24)+DATE(1970,1,1)+(-5/24)</f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E3686/D3686 * 100</f>
        <v>139.06666666666666</v>
      </c>
      <c r="P3686" s="5">
        <f>E3686/L3686</f>
        <v>45.347826086956523</v>
      </c>
      <c r="Q3686" t="str">
        <f>LEFT(N3686,SEARCH("/",  N3686,  1)-1)</f>
        <v>theater</v>
      </c>
      <c r="R3686" t="str">
        <f>RIGHT(N3686,LEN(N3686)-SEARCH("/",  N3686,  1))</f>
        <v>plays</v>
      </c>
      <c r="S3686" s="9">
        <f>(((J3686/60)/60)/24)+DATE(1970,1,1)+(-5/24)</f>
        <v>42218.97206018518</v>
      </c>
      <c r="T3686" s="9">
        <f>(((I3686/60)/60)/24)+DATE(1970,1,1)+(-5/24)</f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E3687/D3687 * 100</f>
        <v>105.69999999999999</v>
      </c>
      <c r="P3687" s="5">
        <f>E3687/L3687</f>
        <v>41.944444444444443</v>
      </c>
      <c r="Q3687" t="str">
        <f>LEFT(N3687,SEARCH("/",  N3687,  1)-1)</f>
        <v>theater</v>
      </c>
      <c r="R3687" t="str">
        <f>RIGHT(N3687,LEN(N3687)-SEARCH("/",  N3687,  1))</f>
        <v>plays</v>
      </c>
      <c r="S3687" s="9">
        <f>(((J3687/60)/60)/24)+DATE(1970,1,1)+(-5/24)</f>
        <v>41753.384942129625</v>
      </c>
      <c r="T3687" s="9">
        <f>(((I3687/60)/60)/24)+DATE(1970,1,1)+(-5/24)</f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E3688/D3688 * 100</f>
        <v>101.42857142857142</v>
      </c>
      <c r="P3688" s="5">
        <f>E3688/L3688</f>
        <v>59.166666666666664</v>
      </c>
      <c r="Q3688" t="str">
        <f>LEFT(N3688,SEARCH("/",  N3688,  1)-1)</f>
        <v>theater</v>
      </c>
      <c r="R3688" t="str">
        <f>RIGHT(N3688,LEN(N3688)-SEARCH("/",  N3688,  1))</f>
        <v>plays</v>
      </c>
      <c r="S3688" s="9">
        <f>(((J3688/60)/60)/24)+DATE(1970,1,1)+(-5/24)</f>
        <v>42230.454398148147</v>
      </c>
      <c r="T3688" s="9">
        <f>(((I3688/60)/60)/24)+DATE(1970,1,1)+(-5/24)</f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E3689/D3689 * 100</f>
        <v>100.245</v>
      </c>
      <c r="P3689" s="5">
        <f>E3689/L3689</f>
        <v>200.49</v>
      </c>
      <c r="Q3689" t="str">
        <f>LEFT(N3689,SEARCH("/",  N3689,  1)-1)</f>
        <v>theater</v>
      </c>
      <c r="R3689" t="str">
        <f>RIGHT(N3689,LEN(N3689)-SEARCH("/",  N3689,  1))</f>
        <v>plays</v>
      </c>
      <c r="S3689" s="9">
        <f>(((J3689/60)/60)/24)+DATE(1970,1,1)+(-5/24)</f>
        <v>41787.009895833333</v>
      </c>
      <c r="T3689" s="9">
        <f>(((I3689/60)/60)/24)+DATE(1970,1,1)+(-5/24)</f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E3690/D3690 * 100</f>
        <v>109.16666666666666</v>
      </c>
      <c r="P3690" s="5">
        <f>E3690/L3690</f>
        <v>83.974358974358978</v>
      </c>
      <c r="Q3690" t="str">
        <f>LEFT(N3690,SEARCH("/",  N3690,  1)-1)</f>
        <v>theater</v>
      </c>
      <c r="R3690" t="str">
        <f>RIGHT(N3690,LEN(N3690)-SEARCH("/",  N3690,  1))</f>
        <v>plays</v>
      </c>
      <c r="S3690" s="9">
        <f>(((J3690/60)/60)/24)+DATE(1970,1,1)+(-5/24)</f>
        <v>41829.578749999993</v>
      </c>
      <c r="T3690" s="9">
        <f>(((I3690/60)/60)/24)+DATE(1970,1,1)+(-5/24)</f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E3691/D3691 * 100</f>
        <v>118.33333333333333</v>
      </c>
      <c r="P3691" s="5">
        <f>E3691/L3691</f>
        <v>57.258064516129032</v>
      </c>
      <c r="Q3691" t="str">
        <f>LEFT(N3691,SEARCH("/",  N3691,  1)-1)</f>
        <v>theater</v>
      </c>
      <c r="R3691" t="str">
        <f>RIGHT(N3691,LEN(N3691)-SEARCH("/",  N3691,  1))</f>
        <v>plays</v>
      </c>
      <c r="S3691" s="9">
        <f>(((J3691/60)/60)/24)+DATE(1970,1,1)+(-5/24)</f>
        <v>42147.61850694444</v>
      </c>
      <c r="T3691" s="9">
        <f>(((I3691/60)/60)/24)+DATE(1970,1,1)+(-5/24)</f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E3692/D3692 * 100</f>
        <v>120</v>
      </c>
      <c r="P3692" s="5">
        <f>E3692/L3692</f>
        <v>58.064516129032256</v>
      </c>
      <c r="Q3692" t="str">
        <f>LEFT(N3692,SEARCH("/",  N3692,  1)-1)</f>
        <v>theater</v>
      </c>
      <c r="R3692" t="str">
        <f>RIGHT(N3692,LEN(N3692)-SEARCH("/",  N3692,  1))</f>
        <v>plays</v>
      </c>
      <c r="S3692" s="9">
        <f>(((J3692/60)/60)/24)+DATE(1970,1,1)+(-5/24)</f>
        <v>41940.389849537038</v>
      </c>
      <c r="T3692" s="9">
        <f>(((I3692/60)/60)/24)+DATE(1970,1,1)+(-5/24)</f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E3693/D3693 * 100</f>
        <v>127.96000000000001</v>
      </c>
      <c r="P3693" s="5">
        <f>E3693/L3693</f>
        <v>186.80291970802921</v>
      </c>
      <c r="Q3693" t="str">
        <f>LEFT(N3693,SEARCH("/",  N3693,  1)-1)</f>
        <v>theater</v>
      </c>
      <c r="R3693" t="str">
        <f>RIGHT(N3693,LEN(N3693)-SEARCH("/",  N3693,  1))</f>
        <v>plays</v>
      </c>
      <c r="S3693" s="9">
        <f>(((J3693/60)/60)/24)+DATE(1970,1,1)+(-5/24)</f>
        <v>42020.492233796293</v>
      </c>
      <c r="T3693" s="9">
        <f>(((I3693/60)/60)/24)+DATE(1970,1,1)+(-5/24)</f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E3694/D3694 * 100</f>
        <v>126</v>
      </c>
      <c r="P3694" s="5">
        <f>E3694/L3694</f>
        <v>74.117647058823536</v>
      </c>
      <c r="Q3694" t="str">
        <f>LEFT(N3694,SEARCH("/",  N3694,  1)-1)</f>
        <v>theater</v>
      </c>
      <c r="R3694" t="str">
        <f>RIGHT(N3694,LEN(N3694)-SEARCH("/",  N3694,  1))</f>
        <v>plays</v>
      </c>
      <c r="S3694" s="9">
        <f>(((J3694/60)/60)/24)+DATE(1970,1,1)+(-5/24)</f>
        <v>41891.756701388884</v>
      </c>
      <c r="T3694" s="9">
        <f>(((I3694/60)/60)/24)+DATE(1970,1,1)+(-5/24)</f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E3695/D3695 * 100</f>
        <v>129.12912912912913</v>
      </c>
      <c r="P3695" s="5">
        <f>E3695/L3695</f>
        <v>30.714285714285715</v>
      </c>
      <c r="Q3695" t="str">
        <f>LEFT(N3695,SEARCH("/",  N3695,  1)-1)</f>
        <v>theater</v>
      </c>
      <c r="R3695" t="str">
        <f>RIGHT(N3695,LEN(N3695)-SEARCH("/",  N3695,  1))</f>
        <v>plays</v>
      </c>
      <c r="S3695" s="9">
        <f>(((J3695/60)/60)/24)+DATE(1970,1,1)+(-5/24)</f>
        <v>42308.98297453703</v>
      </c>
      <c r="T3695" s="9">
        <f>(((I3695/60)/60)/24)+DATE(1970,1,1)+(-5/24)</f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E3696/D3696 * 100</f>
        <v>107.42857142857143</v>
      </c>
      <c r="P3696" s="5">
        <f>E3696/L3696</f>
        <v>62.666666666666664</v>
      </c>
      <c r="Q3696" t="str">
        <f>LEFT(N3696,SEARCH("/",  N3696,  1)-1)</f>
        <v>theater</v>
      </c>
      <c r="R3696" t="str">
        <f>RIGHT(N3696,LEN(N3696)-SEARCH("/",  N3696,  1))</f>
        <v>plays</v>
      </c>
      <c r="S3696" s="9">
        <f>(((J3696/60)/60)/24)+DATE(1970,1,1)+(-5/24)</f>
        <v>42489.925543981481</v>
      </c>
      <c r="T3696" s="9">
        <f>(((I3696/60)/60)/24)+DATE(1970,1,1)+(-5/24)</f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E3697/D3697 * 100</f>
        <v>100.125</v>
      </c>
      <c r="P3697" s="5">
        <f>E3697/L3697</f>
        <v>121.36363636363636</v>
      </c>
      <c r="Q3697" t="str">
        <f>LEFT(N3697,SEARCH("/",  N3697,  1)-1)</f>
        <v>theater</v>
      </c>
      <c r="R3697" t="str">
        <f>RIGHT(N3697,LEN(N3697)-SEARCH("/",  N3697,  1))</f>
        <v>plays</v>
      </c>
      <c r="S3697" s="9">
        <f>(((J3697/60)/60)/24)+DATE(1970,1,1)+(-5/24)</f>
        <v>41995.662152777775</v>
      </c>
      <c r="T3697" s="9">
        <f>(((I3697/60)/60)/24)+DATE(1970,1,1)+(-5/24)</f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E3698/D3698 * 100</f>
        <v>155</v>
      </c>
      <c r="P3698" s="5">
        <f>E3698/L3698</f>
        <v>39.743589743589745</v>
      </c>
      <c r="Q3698" t="str">
        <f>LEFT(N3698,SEARCH("/",  N3698,  1)-1)</f>
        <v>theater</v>
      </c>
      <c r="R3698" t="str">
        <f>RIGHT(N3698,LEN(N3698)-SEARCH("/",  N3698,  1))</f>
        <v>plays</v>
      </c>
      <c r="S3698" s="9">
        <f>(((J3698/60)/60)/24)+DATE(1970,1,1)+(-5/24)</f>
        <v>41988.408749999995</v>
      </c>
      <c r="T3698" s="9">
        <f>(((I3698/60)/60)/24)+DATE(1970,1,1)+(-5/24)</f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E3699/D3699 * 100</f>
        <v>108</v>
      </c>
      <c r="P3699" s="5">
        <f>E3699/L3699</f>
        <v>72</v>
      </c>
      <c r="Q3699" t="str">
        <f>LEFT(N3699,SEARCH("/",  N3699,  1)-1)</f>
        <v>theater</v>
      </c>
      <c r="R3699" t="str">
        <f>RIGHT(N3699,LEN(N3699)-SEARCH("/",  N3699,  1))</f>
        <v>plays</v>
      </c>
      <c r="S3699" s="9">
        <f>(((J3699/60)/60)/24)+DATE(1970,1,1)+(-5/24)</f>
        <v>42479.2575</v>
      </c>
      <c r="T3699" s="9">
        <f>(((I3699/60)/60)/24)+DATE(1970,1,1)+(-5/24)</f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E3700/D3700 * 100</f>
        <v>110.52</v>
      </c>
      <c r="P3700" s="5">
        <f>E3700/L3700</f>
        <v>40.632352941176471</v>
      </c>
      <c r="Q3700" t="str">
        <f>LEFT(N3700,SEARCH("/",  N3700,  1)-1)</f>
        <v>theater</v>
      </c>
      <c r="R3700" t="str">
        <f>RIGHT(N3700,LEN(N3700)-SEARCH("/",  N3700,  1))</f>
        <v>plays</v>
      </c>
      <c r="S3700" s="9">
        <f>(((J3700/60)/60)/24)+DATE(1970,1,1)+(-5/24)</f>
        <v>42401.598229166666</v>
      </c>
      <c r="T3700" s="9">
        <f>(((I3700/60)/60)/24)+DATE(1970,1,1)+(-5/24)</f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E3701/D3701 * 100</f>
        <v>100.8</v>
      </c>
      <c r="P3701" s="5">
        <f>E3701/L3701</f>
        <v>63</v>
      </c>
      <c r="Q3701" t="str">
        <f>LEFT(N3701,SEARCH("/",  N3701,  1)-1)</f>
        <v>theater</v>
      </c>
      <c r="R3701" t="str">
        <f>RIGHT(N3701,LEN(N3701)-SEARCH("/",  N3701,  1))</f>
        <v>plays</v>
      </c>
      <c r="S3701" s="9">
        <f>(((J3701/60)/60)/24)+DATE(1970,1,1)+(-5/24)</f>
        <v>41897.393703703703</v>
      </c>
      <c r="T3701" s="9">
        <f>(((I3701/60)/60)/24)+DATE(1970,1,1)+(-5/24)</f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E3702/D3702 * 100</f>
        <v>121.2</v>
      </c>
      <c r="P3702" s="5">
        <f>E3702/L3702</f>
        <v>33.666666666666664</v>
      </c>
      <c r="Q3702" t="str">
        <f>LEFT(N3702,SEARCH("/",  N3702,  1)-1)</f>
        <v>theater</v>
      </c>
      <c r="R3702" t="str">
        <f>RIGHT(N3702,LEN(N3702)-SEARCH("/",  N3702,  1))</f>
        <v>plays</v>
      </c>
      <c r="S3702" s="9">
        <f>(((J3702/60)/60)/24)+DATE(1970,1,1)+(-5/24)</f>
        <v>41882.37731481481</v>
      </c>
      <c r="T3702" s="9">
        <f>(((I3702/60)/60)/24)+DATE(1970,1,1)+(-5/24)</f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E3703/D3703 * 100</f>
        <v>100.33333333333334</v>
      </c>
      <c r="P3703" s="5">
        <f>E3703/L3703</f>
        <v>38.589743589743591</v>
      </c>
      <c r="Q3703" t="str">
        <f>LEFT(N3703,SEARCH("/",  N3703,  1)-1)</f>
        <v>theater</v>
      </c>
      <c r="R3703" t="str">
        <f>RIGHT(N3703,LEN(N3703)-SEARCH("/",  N3703,  1))</f>
        <v>plays</v>
      </c>
      <c r="S3703" s="9">
        <f>(((J3703/60)/60)/24)+DATE(1970,1,1)+(-5/24)</f>
        <v>42129.333252314813</v>
      </c>
      <c r="T3703" s="9">
        <f>(((I3703/60)/60)/24)+DATE(1970,1,1)+(-5/24)</f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E3704/D3704 * 100</f>
        <v>109.16666666666666</v>
      </c>
      <c r="P3704" s="5">
        <f>E3704/L3704</f>
        <v>155.95238095238096</v>
      </c>
      <c r="Q3704" t="str">
        <f>LEFT(N3704,SEARCH("/",  N3704,  1)-1)</f>
        <v>theater</v>
      </c>
      <c r="R3704" t="str">
        <f>RIGHT(N3704,LEN(N3704)-SEARCH("/",  N3704,  1))</f>
        <v>plays</v>
      </c>
      <c r="S3704" s="9">
        <f>(((J3704/60)/60)/24)+DATE(1970,1,1)+(-5/24)</f>
        <v>42524.329675925925</v>
      </c>
      <c r="T3704" s="9">
        <f>(((I3704/60)/60)/24)+DATE(1970,1,1)+(-5/24)</f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E3705/D3705 * 100</f>
        <v>123.42857142857142</v>
      </c>
      <c r="P3705" s="5">
        <f>E3705/L3705</f>
        <v>43.2</v>
      </c>
      <c r="Q3705" t="str">
        <f>LEFT(N3705,SEARCH("/",  N3705,  1)-1)</f>
        <v>theater</v>
      </c>
      <c r="R3705" t="str">
        <f>RIGHT(N3705,LEN(N3705)-SEARCH("/",  N3705,  1))</f>
        <v>plays</v>
      </c>
      <c r="S3705" s="9">
        <f>(((J3705/60)/60)/24)+DATE(1970,1,1)+(-5/24)</f>
        <v>42556.296157407407</v>
      </c>
      <c r="T3705" s="9">
        <f>(((I3705/60)/60)/24)+DATE(1970,1,1)+(-5/24)</f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E3706/D3706 * 100</f>
        <v>136.33666666666667</v>
      </c>
      <c r="P3706" s="5">
        <f>E3706/L3706</f>
        <v>15.148518518518518</v>
      </c>
      <c r="Q3706" t="str">
        <f>LEFT(N3706,SEARCH("/",  N3706,  1)-1)</f>
        <v>theater</v>
      </c>
      <c r="R3706" t="str">
        <f>RIGHT(N3706,LEN(N3706)-SEARCH("/",  N3706,  1))</f>
        <v>plays</v>
      </c>
      <c r="S3706" s="9">
        <f>(((J3706/60)/60)/24)+DATE(1970,1,1)+(-5/24)</f>
        <v>42461.481412037036</v>
      </c>
      <c r="T3706" s="9">
        <f>(((I3706/60)/60)/24)+DATE(1970,1,1)+(-5/24)</f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E3707/D3707 * 100</f>
        <v>103.46657233816768</v>
      </c>
      <c r="P3707" s="5">
        <f>E3707/L3707</f>
        <v>83.571428571428569</v>
      </c>
      <c r="Q3707" t="str">
        <f>LEFT(N3707,SEARCH("/",  N3707,  1)-1)</f>
        <v>theater</v>
      </c>
      <c r="R3707" t="str">
        <f>RIGHT(N3707,LEN(N3707)-SEARCH("/",  N3707,  1))</f>
        <v>plays</v>
      </c>
      <c r="S3707" s="9">
        <f>(((J3707/60)/60)/24)+DATE(1970,1,1)+(-5/24)</f>
        <v>41792.334652777776</v>
      </c>
      <c r="T3707" s="9">
        <f>(((I3707/60)/60)/24)+DATE(1970,1,1)+(-5/24)</f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E3708/D3708 * 100</f>
        <v>121.33333333333334</v>
      </c>
      <c r="P3708" s="5">
        <f>E3708/L3708</f>
        <v>140</v>
      </c>
      <c r="Q3708" t="str">
        <f>LEFT(N3708,SEARCH("/",  N3708,  1)-1)</f>
        <v>theater</v>
      </c>
      <c r="R3708" t="str">
        <f>RIGHT(N3708,LEN(N3708)-SEARCH("/",  N3708,  1))</f>
        <v>plays</v>
      </c>
      <c r="S3708" s="9">
        <f>(((J3708/60)/60)/24)+DATE(1970,1,1)+(-5/24)</f>
        <v>41879.705428240741</v>
      </c>
      <c r="T3708" s="9">
        <f>(((I3708/60)/60)/24)+DATE(1970,1,1)+(-5/24)</f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E3709/D3709 * 100</f>
        <v>186</v>
      </c>
      <c r="P3709" s="5">
        <f>E3709/L3709</f>
        <v>80.869565217391298</v>
      </c>
      <c r="Q3709" t="str">
        <f>LEFT(N3709,SEARCH("/",  N3709,  1)-1)</f>
        <v>theater</v>
      </c>
      <c r="R3709" t="str">
        <f>RIGHT(N3709,LEN(N3709)-SEARCH("/",  N3709,  1))</f>
        <v>plays</v>
      </c>
      <c r="S3709" s="9">
        <f>(((J3709/60)/60)/24)+DATE(1970,1,1)+(-5/24)</f>
        <v>42551.840023148143</v>
      </c>
      <c r="T3709" s="9">
        <f>(((I3709/60)/60)/24)+DATE(1970,1,1)+(-5/24)</f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E3710/D3710 * 100</f>
        <v>300</v>
      </c>
      <c r="P3710" s="5">
        <f>E3710/L3710</f>
        <v>53.846153846153847</v>
      </c>
      <c r="Q3710" t="str">
        <f>LEFT(N3710,SEARCH("/",  N3710,  1)-1)</f>
        <v>theater</v>
      </c>
      <c r="R3710" t="str">
        <f>RIGHT(N3710,LEN(N3710)-SEARCH("/",  N3710,  1))</f>
        <v>plays</v>
      </c>
      <c r="S3710" s="9">
        <f>(((J3710/60)/60)/24)+DATE(1970,1,1)+(-5/24)</f>
        <v>41809.933865740735</v>
      </c>
      <c r="T3710" s="9">
        <f>(((I3710/60)/60)/24)+DATE(1970,1,1)+(-5/24)</f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E3711/D3711 * 100</f>
        <v>108.25</v>
      </c>
      <c r="P3711" s="5">
        <f>E3711/L3711</f>
        <v>30.928571428571427</v>
      </c>
      <c r="Q3711" t="str">
        <f>LEFT(N3711,SEARCH("/",  N3711,  1)-1)</f>
        <v>theater</v>
      </c>
      <c r="R3711" t="str">
        <f>RIGHT(N3711,LEN(N3711)-SEARCH("/",  N3711,  1))</f>
        <v>plays</v>
      </c>
      <c r="S3711" s="9">
        <f>(((J3711/60)/60)/24)+DATE(1970,1,1)+(-5/24)</f>
        <v>41785.499374999999</v>
      </c>
      <c r="T3711" s="9">
        <f>(((I3711/60)/60)/24)+DATE(1970,1,1)+(-5/24)</f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E3712/D3712 * 100</f>
        <v>141.15384615384616</v>
      </c>
      <c r="P3712" s="5">
        <f>E3712/L3712</f>
        <v>67.962962962962962</v>
      </c>
      <c r="Q3712" t="str">
        <f>LEFT(N3712,SEARCH("/",  N3712,  1)-1)</f>
        <v>theater</v>
      </c>
      <c r="R3712" t="str">
        <f>RIGHT(N3712,LEN(N3712)-SEARCH("/",  N3712,  1))</f>
        <v>plays</v>
      </c>
      <c r="S3712" s="9">
        <f>(((J3712/60)/60)/24)+DATE(1970,1,1)+(-5/24)</f>
        <v>42072.367916666662</v>
      </c>
      <c r="T3712" s="9">
        <f>(((I3712/60)/60)/24)+DATE(1970,1,1)+(-5/24)</f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E3713/D3713 * 100</f>
        <v>113.99999999999999</v>
      </c>
      <c r="P3713" s="5">
        <f>E3713/L3713</f>
        <v>27.142857142857142</v>
      </c>
      <c r="Q3713" t="str">
        <f>LEFT(N3713,SEARCH("/",  N3713,  1)-1)</f>
        <v>theater</v>
      </c>
      <c r="R3713" t="str">
        <f>RIGHT(N3713,LEN(N3713)-SEARCH("/",  N3713,  1))</f>
        <v>plays</v>
      </c>
      <c r="S3713" s="9">
        <f>(((J3713/60)/60)/24)+DATE(1970,1,1)+(-5/24)</f>
        <v>41779.5158912037</v>
      </c>
      <c r="T3713" s="9">
        <f>(((I3713/60)/60)/24)+DATE(1970,1,1)+(-5/24)</f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E3714/D3714 * 100</f>
        <v>153.73333333333335</v>
      </c>
      <c r="P3714" s="5">
        <f>E3714/L3714</f>
        <v>110.86538461538461</v>
      </c>
      <c r="Q3714" t="str">
        <f>LEFT(N3714,SEARCH("/",  N3714,  1)-1)</f>
        <v>theater</v>
      </c>
      <c r="R3714" t="str">
        <f>RIGHT(N3714,LEN(N3714)-SEARCH("/",  N3714,  1))</f>
        <v>plays</v>
      </c>
      <c r="S3714" s="9">
        <f>(((J3714/60)/60)/24)+DATE(1970,1,1)+(-5/24)</f>
        <v>42133.963738425926</v>
      </c>
      <c r="T3714" s="9">
        <f>(((I3714/60)/60)/24)+DATE(1970,1,1)+(-5/24)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E3715/D3715 * 100</f>
        <v>101.49999999999999</v>
      </c>
      <c r="P3715" s="5">
        <f>E3715/L3715</f>
        <v>106.84210526315789</v>
      </c>
      <c r="Q3715" t="str">
        <f>LEFT(N3715,SEARCH("/",  N3715,  1)-1)</f>
        <v>theater</v>
      </c>
      <c r="R3715" t="str">
        <f>RIGHT(N3715,LEN(N3715)-SEARCH("/",  N3715,  1))</f>
        <v>plays</v>
      </c>
      <c r="S3715" s="9">
        <f>(((J3715/60)/60)/24)+DATE(1970,1,1)+(-5/24)</f>
        <v>42505.529699074068</v>
      </c>
      <c r="T3715" s="9">
        <f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E3716/D3716 * 100</f>
        <v>102.35000000000001</v>
      </c>
      <c r="P3716" s="5">
        <f>E3716/L3716</f>
        <v>105.51546391752578</v>
      </c>
      <c r="Q3716" t="str">
        <f>LEFT(N3716,SEARCH("/",  N3716,  1)-1)</f>
        <v>theater</v>
      </c>
      <c r="R3716" t="str">
        <f>RIGHT(N3716,LEN(N3716)-SEARCH("/",  N3716,  1))</f>
        <v>plays</v>
      </c>
      <c r="S3716" s="9">
        <f>(((J3716/60)/60)/24)+DATE(1970,1,1)+(-5/24)</f>
        <v>42118.347997685189</v>
      </c>
      <c r="T3716" s="9">
        <f>(((I3716/60)/60)/24)+DATE(1970,1,1)+(-5/24)</f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E3717/D3717 * 100</f>
        <v>102.57142857142858</v>
      </c>
      <c r="P3717" s="5">
        <f>E3717/L3717</f>
        <v>132.96296296296296</v>
      </c>
      <c r="Q3717" t="str">
        <f>LEFT(N3717,SEARCH("/",  N3717,  1)-1)</f>
        <v>theater</v>
      </c>
      <c r="R3717" t="str">
        <f>RIGHT(N3717,LEN(N3717)-SEARCH("/",  N3717,  1))</f>
        <v>plays</v>
      </c>
      <c r="S3717" s="9">
        <f>(((J3717/60)/60)/24)+DATE(1970,1,1)+(-5/24)</f>
        <v>42036.787256944437</v>
      </c>
      <c r="T3717" s="9">
        <f>(((I3717/60)/60)/24)+DATE(1970,1,1)+(-5/24)</f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E3718/D3718 * 100</f>
        <v>155.75</v>
      </c>
      <c r="P3718" s="5">
        <f>E3718/L3718</f>
        <v>51.916666666666664</v>
      </c>
      <c r="Q3718" t="str">
        <f>LEFT(N3718,SEARCH("/",  N3718,  1)-1)</f>
        <v>theater</v>
      </c>
      <c r="R3718" t="str">
        <f>RIGHT(N3718,LEN(N3718)-SEARCH("/",  N3718,  1))</f>
        <v>plays</v>
      </c>
      <c r="S3718" s="9">
        <f>(((J3718/60)/60)/24)+DATE(1970,1,1)+(-5/24)</f>
        <v>42360.679502314808</v>
      </c>
      <c r="T3718" s="9">
        <f>(((I3718/60)/60)/24)+DATE(1970,1,1)+(-5/24)</f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E3719/D3719 * 100</f>
        <v>100.75</v>
      </c>
      <c r="P3719" s="5">
        <f>E3719/L3719</f>
        <v>310</v>
      </c>
      <c r="Q3719" t="str">
        <f>LEFT(N3719,SEARCH("/",  N3719,  1)-1)</f>
        <v>theater</v>
      </c>
      <c r="R3719" t="str">
        <f>RIGHT(N3719,LEN(N3719)-SEARCH("/",  N3719,  1))</f>
        <v>plays</v>
      </c>
      <c r="S3719" s="9">
        <f>(((J3719/60)/60)/24)+DATE(1970,1,1)+(-5/24)</f>
        <v>42102.657974537033</v>
      </c>
      <c r="T3719" s="9">
        <f>(((I3719/60)/60)/24)+DATE(1970,1,1)+(-5/24)</f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E3720/D3720 * 100</f>
        <v>239.4</v>
      </c>
      <c r="P3720" s="5">
        <f>E3720/L3720</f>
        <v>26.021739130434781</v>
      </c>
      <c r="Q3720" t="str">
        <f>LEFT(N3720,SEARCH("/",  N3720,  1)-1)</f>
        <v>theater</v>
      </c>
      <c r="R3720" t="str">
        <f>RIGHT(N3720,LEN(N3720)-SEARCH("/",  N3720,  1))</f>
        <v>plays</v>
      </c>
      <c r="S3720" s="9">
        <f>(((J3720/60)/60)/24)+DATE(1970,1,1)+(-5/24)</f>
        <v>42032.507812499993</v>
      </c>
      <c r="T3720" s="9">
        <f>(((I3720/60)/60)/24)+DATE(1970,1,1)+(-5/24)</f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E3721/D3721 * 100</f>
        <v>210</v>
      </c>
      <c r="P3721" s="5">
        <f>E3721/L3721</f>
        <v>105</v>
      </c>
      <c r="Q3721" t="str">
        <f>LEFT(N3721,SEARCH("/",  N3721,  1)-1)</f>
        <v>theater</v>
      </c>
      <c r="R3721" t="str">
        <f>RIGHT(N3721,LEN(N3721)-SEARCH("/",  N3721,  1))</f>
        <v>plays</v>
      </c>
      <c r="S3721" s="9">
        <f>(((J3721/60)/60)/24)+DATE(1970,1,1)+(-5/24)</f>
        <v>42147.521597222221</v>
      </c>
      <c r="T3721" s="9">
        <f>(((I3721/60)/60)/24)+DATE(1970,1,1)+(-5/24)</f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E3722/D3722 * 100</f>
        <v>104.51515151515152</v>
      </c>
      <c r="P3722" s="5">
        <f>E3722/L3722</f>
        <v>86.224999999999994</v>
      </c>
      <c r="Q3722" t="str">
        <f>LEFT(N3722,SEARCH("/",  N3722,  1)-1)</f>
        <v>theater</v>
      </c>
      <c r="R3722" t="str">
        <f>RIGHT(N3722,LEN(N3722)-SEARCH("/",  N3722,  1))</f>
        <v>plays</v>
      </c>
      <c r="S3722" s="9">
        <f>(((J3722/60)/60)/24)+DATE(1970,1,1)+(-5/24)</f>
        <v>42165.784791666665</v>
      </c>
      <c r="T3722" s="9">
        <f>(((I3722/60)/60)/24)+DATE(1970,1,1)+(-5/24)</f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E3723/D3723 * 100</f>
        <v>100.8</v>
      </c>
      <c r="P3723" s="5">
        <f>E3723/L3723</f>
        <v>114.54545454545455</v>
      </c>
      <c r="Q3723" t="str">
        <f>LEFT(N3723,SEARCH("/",  N3723,  1)-1)</f>
        <v>theater</v>
      </c>
      <c r="R3723" t="str">
        <f>RIGHT(N3723,LEN(N3723)-SEARCH("/",  N3723,  1))</f>
        <v>plays</v>
      </c>
      <c r="S3723" s="9">
        <f>(((J3723/60)/60)/24)+DATE(1970,1,1)+(-5/24)</f>
        <v>41927.727824074071</v>
      </c>
      <c r="T3723" s="9">
        <f>(((I3723/60)/60)/24)+DATE(1970,1,1)+(-5/24)</f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E3724/D3724 * 100</f>
        <v>111.20000000000002</v>
      </c>
      <c r="P3724" s="5">
        <f>E3724/L3724</f>
        <v>47.657142857142858</v>
      </c>
      <c r="Q3724" t="str">
        <f>LEFT(N3724,SEARCH("/",  N3724,  1)-1)</f>
        <v>theater</v>
      </c>
      <c r="R3724" t="str">
        <f>RIGHT(N3724,LEN(N3724)-SEARCH("/",  N3724,  1))</f>
        <v>plays</v>
      </c>
      <c r="S3724" s="9">
        <f>(((J3724/60)/60)/24)+DATE(1970,1,1)+(-5/24)</f>
        <v>42381.463506944441</v>
      </c>
      <c r="T3724" s="9">
        <f>(((I3724/60)/60)/24)+DATE(1970,1,1)+(-5/24)</f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E3725/D3725 * 100</f>
        <v>102.04444444444445</v>
      </c>
      <c r="P3725" s="5">
        <f>E3725/L3725</f>
        <v>72.888888888888886</v>
      </c>
      <c r="Q3725" t="str">
        <f>LEFT(N3725,SEARCH("/",  N3725,  1)-1)</f>
        <v>theater</v>
      </c>
      <c r="R3725" t="str">
        <f>RIGHT(N3725,LEN(N3725)-SEARCH("/",  N3725,  1))</f>
        <v>plays</v>
      </c>
      <c r="S3725" s="9">
        <f>(((J3725/60)/60)/24)+DATE(1970,1,1)+(-5/24)</f>
        <v>41943.544699074075</v>
      </c>
      <c r="T3725" s="9">
        <f>(((I3725/60)/60)/24)+DATE(1970,1,1)+(-5/24)</f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E3726/D3726 * 100</f>
        <v>102.54767441860466</v>
      </c>
      <c r="P3726" s="5">
        <f>E3726/L3726</f>
        <v>49.545505617977533</v>
      </c>
      <c r="Q3726" t="str">
        <f>LEFT(N3726,SEARCH("/",  N3726,  1)-1)</f>
        <v>theater</v>
      </c>
      <c r="R3726" t="str">
        <f>RIGHT(N3726,LEN(N3726)-SEARCH("/",  N3726,  1))</f>
        <v>plays</v>
      </c>
      <c r="S3726" s="9">
        <f>(((J3726/60)/60)/24)+DATE(1970,1,1)+(-5/24)</f>
        <v>42465.283101851855</v>
      </c>
      <c r="T3726" s="9">
        <f>(((I3726/60)/60)/24)+DATE(1970,1,1)+(-5/24)</f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E3727/D3727 * 100</f>
        <v>127</v>
      </c>
      <c r="P3727" s="5">
        <f>E3727/L3727</f>
        <v>25.4</v>
      </c>
      <c r="Q3727" t="str">
        <f>LEFT(N3727,SEARCH("/",  N3727,  1)-1)</f>
        <v>theater</v>
      </c>
      <c r="R3727" t="str">
        <f>RIGHT(N3727,LEN(N3727)-SEARCH("/",  N3727,  1))</f>
        <v>plays</v>
      </c>
      <c r="S3727" s="9">
        <f>(((J3727/60)/60)/24)+DATE(1970,1,1)+(-5/24)</f>
        <v>42401.736886574072</v>
      </c>
      <c r="T3727" s="9">
        <f>(((I3727/60)/60)/24)+DATE(1970,1,1)+(-5/24)</f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E3728/D3728 * 100</f>
        <v>338.70588235294122</v>
      </c>
      <c r="P3728" s="5">
        <f>E3728/L3728</f>
        <v>62.586956521739133</v>
      </c>
      <c r="Q3728" t="str">
        <f>LEFT(N3728,SEARCH("/",  N3728,  1)-1)</f>
        <v>theater</v>
      </c>
      <c r="R3728" t="str">
        <f>RIGHT(N3728,LEN(N3728)-SEARCH("/",  N3728,  1))</f>
        <v>plays</v>
      </c>
      <c r="S3728" s="9">
        <f>(((J3728/60)/60)/24)+DATE(1970,1,1)+(-5/24)</f>
        <v>42461.932534722226</v>
      </c>
      <c r="T3728" s="9">
        <f>(((I3728/60)/60)/24)+DATE(1970,1,1)+(-5/24)</f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E3729/D3729 * 100</f>
        <v>100.75</v>
      </c>
      <c r="P3729" s="5">
        <f>E3729/L3729</f>
        <v>61.060606060606062</v>
      </c>
      <c r="Q3729" t="str">
        <f>LEFT(N3729,SEARCH("/",  N3729,  1)-1)</f>
        <v>theater</v>
      </c>
      <c r="R3729" t="str">
        <f>RIGHT(N3729,LEN(N3729)-SEARCH("/",  N3729,  1))</f>
        <v>plays</v>
      </c>
      <c r="S3729" s="9">
        <f>(((J3729/60)/60)/24)+DATE(1970,1,1)+(-5/24)</f>
        <v>42632.139976851853</v>
      </c>
      <c r="T3729" s="9">
        <f>(((I3729/60)/60)/24)+DATE(1970,1,1)+(-5/24)</f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E3730/D3730 * 100</f>
        <v>9.31</v>
      </c>
      <c r="P3730" s="5">
        <f>E3730/L3730</f>
        <v>60.064516129032256</v>
      </c>
      <c r="Q3730" t="str">
        <f>LEFT(N3730,SEARCH("/",  N3730,  1)-1)</f>
        <v>theater</v>
      </c>
      <c r="R3730" t="str">
        <f>RIGHT(N3730,LEN(N3730)-SEARCH("/",  N3730,  1))</f>
        <v>plays</v>
      </c>
      <c r="S3730" s="9">
        <f>(((J3730/60)/60)/24)+DATE(1970,1,1)+(-5/24)</f>
        <v>42204.962685185186</v>
      </c>
      <c r="T3730" s="9">
        <f>(((I3730/60)/60)/24)+DATE(1970,1,1)+(-5/24)</f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E3731/D3731 * 100</f>
        <v>7.24</v>
      </c>
      <c r="P3731" s="5">
        <f>E3731/L3731</f>
        <v>72.400000000000006</v>
      </c>
      <c r="Q3731" t="str">
        <f>LEFT(N3731,SEARCH("/",  N3731,  1)-1)</f>
        <v>theater</v>
      </c>
      <c r="R3731" t="str">
        <f>RIGHT(N3731,LEN(N3731)-SEARCH("/",  N3731,  1))</f>
        <v>plays</v>
      </c>
      <c r="S3731" s="9">
        <f>(((J3731/60)/60)/24)+DATE(1970,1,1)+(-5/24)</f>
        <v>42040.996666666666</v>
      </c>
      <c r="T3731" s="9">
        <f>(((I3731/60)/60)/24)+DATE(1970,1,1)+(-5/24)</f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E3732/D3732 * 100</f>
        <v>10</v>
      </c>
      <c r="P3732" s="5">
        <f>E3732/L3732</f>
        <v>100</v>
      </c>
      <c r="Q3732" t="str">
        <f>LEFT(N3732,SEARCH("/",  N3732,  1)-1)</f>
        <v>theater</v>
      </c>
      <c r="R3732" t="str">
        <f>RIGHT(N3732,LEN(N3732)-SEARCH("/",  N3732,  1))</f>
        <v>plays</v>
      </c>
      <c r="S3732" s="9">
        <f>(((J3732/60)/60)/24)+DATE(1970,1,1)+(-5/24)</f>
        <v>42203.46943287037</v>
      </c>
      <c r="T3732" s="9">
        <f>(((I3732/60)/60)/24)+DATE(1970,1,1)+(-5/24)</f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E3733/D3733 * 100</f>
        <v>11.272727272727273</v>
      </c>
      <c r="P3733" s="5">
        <f>E3733/L3733</f>
        <v>51.666666666666664</v>
      </c>
      <c r="Q3733" t="str">
        <f>LEFT(N3733,SEARCH("/",  N3733,  1)-1)</f>
        <v>theater</v>
      </c>
      <c r="R3733" t="str">
        <f>RIGHT(N3733,LEN(N3733)-SEARCH("/",  N3733,  1))</f>
        <v>plays</v>
      </c>
      <c r="S3733" s="9">
        <f>(((J3733/60)/60)/24)+DATE(1970,1,1)+(-5/24)</f>
        <v>41983.544513888883</v>
      </c>
      <c r="T3733" s="9">
        <f>(((I3733/60)/60)/24)+DATE(1970,1,1)+(-5/24)</f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E3734/D3734 * 100</f>
        <v>15.411764705882353</v>
      </c>
      <c r="P3734" s="5">
        <f>E3734/L3734</f>
        <v>32.75</v>
      </c>
      <c r="Q3734" t="str">
        <f>LEFT(N3734,SEARCH("/",  N3734,  1)-1)</f>
        <v>theater</v>
      </c>
      <c r="R3734" t="str">
        <f>RIGHT(N3734,LEN(N3734)-SEARCH("/",  N3734,  1))</f>
        <v>plays</v>
      </c>
      <c r="S3734" s="9">
        <f>(((J3734/60)/60)/24)+DATE(1970,1,1)+(-5/24)</f>
        <v>41968.469131944446</v>
      </c>
      <c r="T3734" s="9">
        <f>(((I3734/60)/60)/24)+DATE(1970,1,1)+(-5/24)</f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E3735/D3735 * 100</f>
        <v>0</v>
      </c>
      <c r="P3735" s="5" t="e">
        <f>E3735/L3735</f>
        <v>#DIV/0!</v>
      </c>
      <c r="Q3735" t="str">
        <f>LEFT(N3735,SEARCH("/",  N3735,  1)-1)</f>
        <v>theater</v>
      </c>
      <c r="R3735" t="str">
        <f>RIGHT(N3735,LEN(N3735)-SEARCH("/",  N3735,  1))</f>
        <v>plays</v>
      </c>
      <c r="S3735" s="9">
        <f>(((J3735/60)/60)/24)+DATE(1970,1,1)+(-5/24)</f>
        <v>42102.816064814811</v>
      </c>
      <c r="T3735" s="9">
        <f>(((I3735/60)/60)/24)+DATE(1970,1,1)+(-5/24)</f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E3736/D3736 * 100</f>
        <v>28.466666666666669</v>
      </c>
      <c r="P3736" s="5">
        <f>E3736/L3736</f>
        <v>61</v>
      </c>
      <c r="Q3736" t="str">
        <f>LEFT(N3736,SEARCH("/",  N3736,  1)-1)</f>
        <v>theater</v>
      </c>
      <c r="R3736" t="str">
        <f>RIGHT(N3736,LEN(N3736)-SEARCH("/",  N3736,  1))</f>
        <v>plays</v>
      </c>
      <c r="S3736" s="9">
        <f>(((J3736/60)/60)/24)+DATE(1970,1,1)+(-5/24)</f>
        <v>42089.693240740737</v>
      </c>
      <c r="T3736" s="9">
        <f>(((I3736/60)/60)/24)+DATE(1970,1,1)+(-5/24)</f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E3737/D3737 * 100</f>
        <v>13.333333333333334</v>
      </c>
      <c r="P3737" s="5">
        <f>E3737/L3737</f>
        <v>10</v>
      </c>
      <c r="Q3737" t="str">
        <f>LEFT(N3737,SEARCH("/",  N3737,  1)-1)</f>
        <v>theater</v>
      </c>
      <c r="R3737" t="str">
        <f>RIGHT(N3737,LEN(N3737)-SEARCH("/",  N3737,  1))</f>
        <v>plays</v>
      </c>
      <c r="S3737" s="9">
        <f>(((J3737/60)/60)/24)+DATE(1970,1,1)+(-5/24)</f>
        <v>42122.484826388885</v>
      </c>
      <c r="T3737" s="9">
        <f>(((I3737/60)/60)/24)+DATE(1970,1,1)+(-5/24)</f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E3738/D3738 * 100</f>
        <v>0.66666666666666674</v>
      </c>
      <c r="P3738" s="5">
        <f>E3738/L3738</f>
        <v>10</v>
      </c>
      <c r="Q3738" t="str">
        <f>LEFT(N3738,SEARCH("/",  N3738,  1)-1)</f>
        <v>theater</v>
      </c>
      <c r="R3738" t="str">
        <f>RIGHT(N3738,LEN(N3738)-SEARCH("/",  N3738,  1))</f>
        <v>plays</v>
      </c>
      <c r="S3738" s="9">
        <f>(((J3738/60)/60)/24)+DATE(1970,1,1)+(-5/24)</f>
        <v>42048.503391203696</v>
      </c>
      <c r="T3738" s="9">
        <f>(((I3738/60)/60)/24)+DATE(1970,1,1)+(-5/24)</f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E3739/D3739 * 100</f>
        <v>21.428571428571427</v>
      </c>
      <c r="P3739" s="5">
        <f>E3739/L3739</f>
        <v>37.5</v>
      </c>
      <c r="Q3739" t="str">
        <f>LEFT(N3739,SEARCH("/",  N3739,  1)-1)</f>
        <v>theater</v>
      </c>
      <c r="R3739" t="str">
        <f>RIGHT(N3739,LEN(N3739)-SEARCH("/",  N3739,  1))</f>
        <v>plays</v>
      </c>
      <c r="S3739" s="9">
        <f>(((J3739/60)/60)/24)+DATE(1970,1,1)+(-5/24)</f>
        <v>42297.482673611106</v>
      </c>
      <c r="T3739" s="9">
        <f>(((I3739/60)/60)/24)+DATE(1970,1,1)+(-5/24)</f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E3740/D3740 * 100</f>
        <v>18</v>
      </c>
      <c r="P3740" s="5">
        <f>E3740/L3740</f>
        <v>45</v>
      </c>
      <c r="Q3740" t="str">
        <f>LEFT(N3740,SEARCH("/",  N3740,  1)-1)</f>
        <v>theater</v>
      </c>
      <c r="R3740" t="str">
        <f>RIGHT(N3740,LEN(N3740)-SEARCH("/",  N3740,  1))</f>
        <v>plays</v>
      </c>
      <c r="S3740" s="9">
        <f>(((J3740/60)/60)/24)+DATE(1970,1,1)+(-5/24)</f>
        <v>41813.730381944442</v>
      </c>
      <c r="T3740" s="9">
        <f>(((I3740/60)/60)/24)+DATE(1970,1,1)+(-5/24)</f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E3741/D3741 * 100</f>
        <v>20.125</v>
      </c>
      <c r="P3741" s="5">
        <f>E3741/L3741</f>
        <v>100.625</v>
      </c>
      <c r="Q3741" t="str">
        <f>LEFT(N3741,SEARCH("/",  N3741,  1)-1)</f>
        <v>theater</v>
      </c>
      <c r="R3741" t="str">
        <f>RIGHT(N3741,LEN(N3741)-SEARCH("/",  N3741,  1))</f>
        <v>plays</v>
      </c>
      <c r="S3741" s="9">
        <f>(((J3741/60)/60)/24)+DATE(1970,1,1)+(-5/24)</f>
        <v>42548.241527777776</v>
      </c>
      <c r="T3741" s="9">
        <f>(((I3741/60)/60)/24)+DATE(1970,1,1)+(-5/24)</f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E3742/D3742 * 100</f>
        <v>17.899999999999999</v>
      </c>
      <c r="P3742" s="5">
        <f>E3742/L3742</f>
        <v>25.571428571428573</v>
      </c>
      <c r="Q3742" t="str">
        <f>LEFT(N3742,SEARCH("/",  N3742,  1)-1)</f>
        <v>theater</v>
      </c>
      <c r="R3742" t="str">
        <f>RIGHT(N3742,LEN(N3742)-SEARCH("/",  N3742,  1))</f>
        <v>plays</v>
      </c>
      <c r="S3742" s="9">
        <f>(((J3742/60)/60)/24)+DATE(1970,1,1)+(-5/24)</f>
        <v>41832.881423611107</v>
      </c>
      <c r="T3742" s="9">
        <f>(((I3742/60)/60)/24)+DATE(1970,1,1)+(-5/24)</f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E3743/D3743 * 100</f>
        <v>0</v>
      </c>
      <c r="P3743" s="5" t="e">
        <f>E3743/L3743</f>
        <v>#DIV/0!</v>
      </c>
      <c r="Q3743" t="str">
        <f>LEFT(N3743,SEARCH("/",  N3743,  1)-1)</f>
        <v>theater</v>
      </c>
      <c r="R3743" t="str">
        <f>RIGHT(N3743,LEN(N3743)-SEARCH("/",  N3743,  1))</f>
        <v>plays</v>
      </c>
      <c r="S3743" s="9">
        <f>(((J3743/60)/60)/24)+DATE(1970,1,1)+(-5/24)</f>
        <v>42325.712384259255</v>
      </c>
      <c r="T3743" s="9">
        <f>(((I3743/60)/60)/24)+DATE(1970,1,1)+(-5/24)</f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E3744/D3744 * 100</f>
        <v>2</v>
      </c>
      <c r="P3744" s="5">
        <f>E3744/L3744</f>
        <v>25</v>
      </c>
      <c r="Q3744" t="str">
        <f>LEFT(N3744,SEARCH("/",  N3744,  1)-1)</f>
        <v>theater</v>
      </c>
      <c r="R3744" t="str">
        <f>RIGHT(N3744,LEN(N3744)-SEARCH("/",  N3744,  1))</f>
        <v>plays</v>
      </c>
      <c r="S3744" s="9">
        <f>(((J3744/60)/60)/24)+DATE(1970,1,1)+(-5/24)</f>
        <v>41858.006296296291</v>
      </c>
      <c r="T3744" s="9">
        <f>(((I3744/60)/60)/24)+DATE(1970,1,1)+(-5/24)</f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E3745/D3745 * 100</f>
        <v>0</v>
      </c>
      <c r="P3745" s="5" t="e">
        <f>E3745/L3745</f>
        <v>#DIV/0!</v>
      </c>
      <c r="Q3745" t="str">
        <f>LEFT(N3745,SEARCH("/",  N3745,  1)-1)</f>
        <v>theater</v>
      </c>
      <c r="R3745" t="str">
        <f>RIGHT(N3745,LEN(N3745)-SEARCH("/",  N3745,  1))</f>
        <v>plays</v>
      </c>
      <c r="S3745" s="9">
        <f>(((J3745/60)/60)/24)+DATE(1970,1,1)+(-5/24)</f>
        <v>41793.501898148148</v>
      </c>
      <c r="T3745" s="9">
        <f>(((I3745/60)/60)/24)+DATE(1970,1,1)+(-5/24)</f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E3746/D3746 * 100</f>
        <v>0</v>
      </c>
      <c r="P3746" s="5" t="e">
        <f>E3746/L3746</f>
        <v>#DIV/0!</v>
      </c>
      <c r="Q3746" t="str">
        <f>LEFT(N3746,SEARCH("/",  N3746,  1)-1)</f>
        <v>theater</v>
      </c>
      <c r="R3746" t="str">
        <f>RIGHT(N3746,LEN(N3746)-SEARCH("/",  N3746,  1))</f>
        <v>plays</v>
      </c>
      <c r="S3746" s="9">
        <f>(((J3746/60)/60)/24)+DATE(1970,1,1)+(-5/24)</f>
        <v>41793.605925925927</v>
      </c>
      <c r="T3746" s="9">
        <f>(((I3746/60)/60)/24)+DATE(1970,1,1)+(-5/24)</f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E3747/D3747 * 100</f>
        <v>10</v>
      </c>
      <c r="P3747" s="5">
        <f>E3747/L3747</f>
        <v>10</v>
      </c>
      <c r="Q3747" t="str">
        <f>LEFT(N3747,SEARCH("/",  N3747,  1)-1)</f>
        <v>theater</v>
      </c>
      <c r="R3747" t="str">
        <f>RIGHT(N3747,LEN(N3747)-SEARCH("/",  N3747,  1))</f>
        <v>plays</v>
      </c>
      <c r="S3747" s="9">
        <f>(((J3747/60)/60)/24)+DATE(1970,1,1)+(-5/24)</f>
        <v>41831.489606481482</v>
      </c>
      <c r="T3747" s="9">
        <f>(((I3747/60)/60)/24)+DATE(1970,1,1)+(-5/24)</f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E3748/D3748 * 100</f>
        <v>2.3764705882352941</v>
      </c>
      <c r="P3748" s="5">
        <f>E3748/L3748</f>
        <v>202</v>
      </c>
      <c r="Q3748" t="str">
        <f>LEFT(N3748,SEARCH("/",  N3748,  1)-1)</f>
        <v>theater</v>
      </c>
      <c r="R3748" t="str">
        <f>RIGHT(N3748,LEN(N3748)-SEARCH("/",  N3748,  1))</f>
        <v>plays</v>
      </c>
      <c r="S3748" s="9">
        <f>(((J3748/60)/60)/24)+DATE(1970,1,1)+(-5/24)</f>
        <v>42621.18100694444</v>
      </c>
      <c r="T3748" s="9">
        <f>(((I3748/60)/60)/24)+DATE(1970,1,1)+(-5/24)</f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E3749/D3749 * 100</f>
        <v>1</v>
      </c>
      <c r="P3749" s="5">
        <f>E3749/L3749</f>
        <v>25</v>
      </c>
      <c r="Q3749" t="str">
        <f>LEFT(N3749,SEARCH("/",  N3749,  1)-1)</f>
        <v>theater</v>
      </c>
      <c r="R3749" t="str">
        <f>RIGHT(N3749,LEN(N3749)-SEARCH("/",  N3749,  1))</f>
        <v>plays</v>
      </c>
      <c r="S3749" s="9">
        <f>(((J3749/60)/60)/24)+DATE(1970,1,1)+(-5/24)</f>
        <v>42164.091388888883</v>
      </c>
      <c r="T3749" s="9">
        <f>(((I3749/60)/60)/24)+DATE(1970,1,1)+(-5/24)</f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E3750/D3750 * 100</f>
        <v>103.52</v>
      </c>
      <c r="P3750" s="5">
        <f>E3750/L3750</f>
        <v>99.538461538461533</v>
      </c>
      <c r="Q3750" t="str">
        <f>LEFT(N3750,SEARCH("/",  N3750,  1)-1)</f>
        <v>theater</v>
      </c>
      <c r="R3750" t="str">
        <f>RIGHT(N3750,LEN(N3750)-SEARCH("/",  N3750,  1))</f>
        <v>musical</v>
      </c>
      <c r="S3750" s="9">
        <f>(((J3750/60)/60)/24)+DATE(1970,1,1)+(-5/24)</f>
        <v>42395.498101851852</v>
      </c>
      <c r="T3750" s="9">
        <f>(((I3750/60)/60)/24)+DATE(1970,1,1)+(-5/24)</f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E3751/D3751 * 100</f>
        <v>105</v>
      </c>
      <c r="P3751" s="5">
        <f>E3751/L3751</f>
        <v>75</v>
      </c>
      <c r="Q3751" t="str">
        <f>LEFT(N3751,SEARCH("/",  N3751,  1)-1)</f>
        <v>theater</v>
      </c>
      <c r="R3751" t="str">
        <f>RIGHT(N3751,LEN(N3751)-SEARCH("/",  N3751,  1))</f>
        <v>musical</v>
      </c>
      <c r="S3751" s="9">
        <f>(((J3751/60)/60)/24)+DATE(1970,1,1)+(-5/24)</f>
        <v>42457.918842592589</v>
      </c>
      <c r="T3751" s="9">
        <f>(((I3751/60)/60)/24)+DATE(1970,1,1)+(-5/24)</f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E3752/D3752 * 100</f>
        <v>100.44999999999999</v>
      </c>
      <c r="P3752" s="5">
        <f>E3752/L3752</f>
        <v>215.25</v>
      </c>
      <c r="Q3752" t="str">
        <f>LEFT(N3752,SEARCH("/",  N3752,  1)-1)</f>
        <v>theater</v>
      </c>
      <c r="R3752" t="str">
        <f>RIGHT(N3752,LEN(N3752)-SEARCH("/",  N3752,  1))</f>
        <v>musical</v>
      </c>
      <c r="S3752" s="9">
        <f>(((J3752/60)/60)/24)+DATE(1970,1,1)+(-5/24)</f>
        <v>42016.773240740738</v>
      </c>
      <c r="T3752" s="9">
        <f>(((I3752/60)/60)/24)+DATE(1970,1,1)+(-5/24)</f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E3753/D3753 * 100</f>
        <v>132.6</v>
      </c>
      <c r="P3753" s="5">
        <f>E3753/L3753</f>
        <v>120.54545454545455</v>
      </c>
      <c r="Q3753" t="str">
        <f>LEFT(N3753,SEARCH("/",  N3753,  1)-1)</f>
        <v>theater</v>
      </c>
      <c r="R3753" t="str">
        <f>RIGHT(N3753,LEN(N3753)-SEARCH("/",  N3753,  1))</f>
        <v>musical</v>
      </c>
      <c r="S3753" s="9">
        <f>(((J3753/60)/60)/24)+DATE(1970,1,1)+(-5/24)</f>
        <v>42402.827233796292</v>
      </c>
      <c r="T3753" s="9">
        <f>(((I3753/60)/60)/24)+DATE(1970,1,1)+(-5/24)</f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E3754/D3754 * 100</f>
        <v>112.99999999999999</v>
      </c>
      <c r="P3754" s="5">
        <f>E3754/L3754</f>
        <v>37.666666666666664</v>
      </c>
      <c r="Q3754" t="str">
        <f>LEFT(N3754,SEARCH("/",  N3754,  1)-1)</f>
        <v>theater</v>
      </c>
      <c r="R3754" t="str">
        <f>RIGHT(N3754,LEN(N3754)-SEARCH("/",  N3754,  1))</f>
        <v>musical</v>
      </c>
      <c r="S3754" s="9">
        <f>(((J3754/60)/60)/24)+DATE(1970,1,1)+(-5/24)</f>
        <v>42619.594155092585</v>
      </c>
      <c r="T3754" s="9">
        <f>(((I3754/60)/60)/24)+DATE(1970,1,1)+(-5/24)</f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E3755/D3755 * 100</f>
        <v>103.34</v>
      </c>
      <c r="P3755" s="5">
        <f>E3755/L3755</f>
        <v>172.23333333333332</v>
      </c>
      <c r="Q3755" t="str">
        <f>LEFT(N3755,SEARCH("/",  N3755,  1)-1)</f>
        <v>theater</v>
      </c>
      <c r="R3755" t="str">
        <f>RIGHT(N3755,LEN(N3755)-SEARCH("/",  N3755,  1))</f>
        <v>musical</v>
      </c>
      <c r="S3755" s="9">
        <f>(((J3755/60)/60)/24)+DATE(1970,1,1)+(-5/24)</f>
        <v>42128.615740740737</v>
      </c>
      <c r="T3755" s="9">
        <f>(((I3755/60)/60)/24)+DATE(1970,1,1)+(-5/24)</f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E3756/D3756 * 100</f>
        <v>120</v>
      </c>
      <c r="P3756" s="5">
        <f>E3756/L3756</f>
        <v>111.11111111111111</v>
      </c>
      <c r="Q3756" t="str">
        <f>LEFT(N3756,SEARCH("/",  N3756,  1)-1)</f>
        <v>theater</v>
      </c>
      <c r="R3756" t="str">
        <f>RIGHT(N3756,LEN(N3756)-SEARCH("/",  N3756,  1))</f>
        <v>musical</v>
      </c>
      <c r="S3756" s="9">
        <f>(((J3756/60)/60)/24)+DATE(1970,1,1)+(-5/24)</f>
        <v>41808.67288194444</v>
      </c>
      <c r="T3756" s="9">
        <f>(((I3756/60)/60)/24)+DATE(1970,1,1)+(-5/24)</f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E3757/D3757 * 100</f>
        <v>129.63636363636363</v>
      </c>
      <c r="P3757" s="5">
        <f>E3757/L3757</f>
        <v>25.464285714285715</v>
      </c>
      <c r="Q3757" t="str">
        <f>LEFT(N3757,SEARCH("/",  N3757,  1)-1)</f>
        <v>theater</v>
      </c>
      <c r="R3757" t="str">
        <f>RIGHT(N3757,LEN(N3757)-SEARCH("/",  N3757,  1))</f>
        <v>musical</v>
      </c>
      <c r="S3757" s="9">
        <f>(((J3757/60)/60)/24)+DATE(1970,1,1)+(-5/24)</f>
        <v>42445.658645833326</v>
      </c>
      <c r="T3757" s="9">
        <f>(((I3757/60)/60)/24)+DATE(1970,1,1)+(-5/24)</f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E3758/D3758 * 100</f>
        <v>101.11111111111111</v>
      </c>
      <c r="P3758" s="5">
        <f>E3758/L3758</f>
        <v>267.64705882352939</v>
      </c>
      <c r="Q3758" t="str">
        <f>LEFT(N3758,SEARCH("/",  N3758,  1)-1)</f>
        <v>theater</v>
      </c>
      <c r="R3758" t="str">
        <f>RIGHT(N3758,LEN(N3758)-SEARCH("/",  N3758,  1))</f>
        <v>musical</v>
      </c>
      <c r="S3758" s="9">
        <f>(((J3758/60)/60)/24)+DATE(1970,1,1)+(-5/24)</f>
        <v>41771.606458333328</v>
      </c>
      <c r="T3758" s="9">
        <f>(((I3758/60)/60)/24)+DATE(1970,1,1)+(-5/24)</f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E3759/D3759 * 100</f>
        <v>108.51428571428572</v>
      </c>
      <c r="P3759" s="5">
        <f>E3759/L3759</f>
        <v>75.959999999999994</v>
      </c>
      <c r="Q3759" t="str">
        <f>LEFT(N3759,SEARCH("/",  N3759,  1)-1)</f>
        <v>theater</v>
      </c>
      <c r="R3759" t="str">
        <f>RIGHT(N3759,LEN(N3759)-SEARCH("/",  N3759,  1))</f>
        <v>musical</v>
      </c>
      <c r="S3759" s="9">
        <f>(((J3759/60)/60)/24)+DATE(1970,1,1)+(-5/24)</f>
        <v>41954.642534722218</v>
      </c>
      <c r="T3759" s="9">
        <f>(((I3759/60)/60)/24)+DATE(1970,1,1)+(-5/24)</f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E3760/D3760 * 100</f>
        <v>102.33333333333334</v>
      </c>
      <c r="P3760" s="5">
        <f>E3760/L3760</f>
        <v>59.03846153846154</v>
      </c>
      <c r="Q3760" t="str">
        <f>LEFT(N3760,SEARCH("/",  N3760,  1)-1)</f>
        <v>theater</v>
      </c>
      <c r="R3760" t="str">
        <f>RIGHT(N3760,LEN(N3760)-SEARCH("/",  N3760,  1))</f>
        <v>musical</v>
      </c>
      <c r="S3760" s="9">
        <f>(((J3760/60)/60)/24)+DATE(1970,1,1)+(-5/24)</f>
        <v>41747.26317129629</v>
      </c>
      <c r="T3760" s="9">
        <f>(((I3760/60)/60)/24)+DATE(1970,1,1)+(-5/24)</f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E3761/D3761 * 100</f>
        <v>110.24425000000002</v>
      </c>
      <c r="P3761" s="5">
        <f>E3761/L3761</f>
        <v>50.111022727272733</v>
      </c>
      <c r="Q3761" t="str">
        <f>LEFT(N3761,SEARCH("/",  N3761,  1)-1)</f>
        <v>theater</v>
      </c>
      <c r="R3761" t="str">
        <f>RIGHT(N3761,LEN(N3761)-SEARCH("/",  N3761,  1))</f>
        <v>musical</v>
      </c>
      <c r="S3761" s="9">
        <f>(((J3761/60)/60)/24)+DATE(1970,1,1)+(-5/24)</f>
        <v>42181.899918981479</v>
      </c>
      <c r="T3761" s="9">
        <f>(((I3761/60)/60)/24)+DATE(1970,1,1)+(-5/24)</f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E3762/D3762 * 100</f>
        <v>101.0154</v>
      </c>
      <c r="P3762" s="5">
        <f>E3762/L3762</f>
        <v>55.502967032967035</v>
      </c>
      <c r="Q3762" t="str">
        <f>LEFT(N3762,SEARCH("/",  N3762,  1)-1)</f>
        <v>theater</v>
      </c>
      <c r="R3762" t="str">
        <f>RIGHT(N3762,LEN(N3762)-SEARCH("/",  N3762,  1))</f>
        <v>musical</v>
      </c>
      <c r="S3762" s="9">
        <f>(((J3762/60)/60)/24)+DATE(1970,1,1)+(-5/24)</f>
        <v>41739.316967592589</v>
      </c>
      <c r="T3762" s="9">
        <f>(((I3762/60)/60)/24)+DATE(1970,1,1)+(-5/24)</f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E3763/D3763 * 100</f>
        <v>100</v>
      </c>
      <c r="P3763" s="5">
        <f>E3763/L3763</f>
        <v>166.66666666666666</v>
      </c>
      <c r="Q3763" t="str">
        <f>LEFT(N3763,SEARCH("/",  N3763,  1)-1)</f>
        <v>theater</v>
      </c>
      <c r="R3763" t="str">
        <f>RIGHT(N3763,LEN(N3763)-SEARCH("/",  N3763,  1))</f>
        <v>musical</v>
      </c>
      <c r="S3763" s="9">
        <f>(((J3763/60)/60)/24)+DATE(1970,1,1)+(-5/24)</f>
        <v>42173.258530092593</v>
      </c>
      <c r="T3763" s="9">
        <f>(((I3763/60)/60)/24)+DATE(1970,1,1)+(-5/24)</f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E3764/D3764 * 100</f>
        <v>106.24</v>
      </c>
      <c r="P3764" s="5">
        <f>E3764/L3764</f>
        <v>47.428571428571431</v>
      </c>
      <c r="Q3764" t="str">
        <f>LEFT(N3764,SEARCH("/",  N3764,  1)-1)</f>
        <v>theater</v>
      </c>
      <c r="R3764" t="str">
        <f>RIGHT(N3764,LEN(N3764)-SEARCH("/",  N3764,  1))</f>
        <v>musical</v>
      </c>
      <c r="S3764" s="9">
        <f>(((J3764/60)/60)/24)+DATE(1970,1,1)+(-5/24)</f>
        <v>42193.605196759258</v>
      </c>
      <c r="T3764" s="9">
        <f>(((I3764/60)/60)/24)+DATE(1970,1,1)+(-5/24)</f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E3765/D3765 * 100</f>
        <v>100</v>
      </c>
      <c r="P3765" s="5">
        <f>E3765/L3765</f>
        <v>64.935064935064929</v>
      </c>
      <c r="Q3765" t="str">
        <f>LEFT(N3765,SEARCH("/",  N3765,  1)-1)</f>
        <v>theater</v>
      </c>
      <c r="R3765" t="str">
        <f>RIGHT(N3765,LEN(N3765)-SEARCH("/",  N3765,  1))</f>
        <v>musical</v>
      </c>
      <c r="S3765" s="9">
        <f>(((J3765/60)/60)/24)+DATE(1970,1,1)+(-5/24)</f>
        <v>42065.541967592588</v>
      </c>
      <c r="T3765" s="9">
        <f>(((I3765/60)/60)/24)+DATE(1970,1,1)+(-5/24)</f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E3766/D3766 * 100</f>
        <v>100</v>
      </c>
      <c r="P3766" s="5">
        <f>E3766/L3766</f>
        <v>55.555555555555557</v>
      </c>
      <c r="Q3766" t="str">
        <f>LEFT(N3766,SEARCH("/",  N3766,  1)-1)</f>
        <v>theater</v>
      </c>
      <c r="R3766" t="str">
        <f>RIGHT(N3766,LEN(N3766)-SEARCH("/",  N3766,  1))</f>
        <v>musical</v>
      </c>
      <c r="S3766" s="9">
        <f>(((J3766/60)/60)/24)+DATE(1970,1,1)+(-5/24)</f>
        <v>42499.634629629632</v>
      </c>
      <c r="T3766" s="9">
        <f>(((I3766/60)/60)/24)+DATE(1970,1,1)+(-5/24)</f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E3767/D3767 * 100</f>
        <v>113.45714285714286</v>
      </c>
      <c r="P3767" s="5">
        <f>E3767/L3767</f>
        <v>74.224299065420567</v>
      </c>
      <c r="Q3767" t="str">
        <f>LEFT(N3767,SEARCH("/",  N3767,  1)-1)</f>
        <v>theater</v>
      </c>
      <c r="R3767" t="str">
        <f>RIGHT(N3767,LEN(N3767)-SEARCH("/",  N3767,  1))</f>
        <v>musical</v>
      </c>
      <c r="S3767" s="9">
        <f>(((J3767/60)/60)/24)+DATE(1970,1,1)+(-5/24)</f>
        <v>41820.568078703705</v>
      </c>
      <c r="T3767" s="9">
        <f>(((I3767/60)/60)/24)+DATE(1970,1,1)+(-5/24)</f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E3768/D3768 * 100</f>
        <v>102.65010000000001</v>
      </c>
      <c r="P3768" s="5">
        <f>E3768/L3768</f>
        <v>106.9271875</v>
      </c>
      <c r="Q3768" t="str">
        <f>LEFT(N3768,SEARCH("/",  N3768,  1)-1)</f>
        <v>theater</v>
      </c>
      <c r="R3768" t="str">
        <f>RIGHT(N3768,LEN(N3768)-SEARCH("/",  N3768,  1))</f>
        <v>musical</v>
      </c>
      <c r="S3768" s="9">
        <f>(((J3768/60)/60)/24)+DATE(1970,1,1)+(-5/24)</f>
        <v>41787.958854166667</v>
      </c>
      <c r="T3768" s="9">
        <f>(((I3768/60)/60)/24)+DATE(1970,1,1)+(-5/24)</f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E3769/D3769 * 100</f>
        <v>116.75</v>
      </c>
      <c r="P3769" s="5">
        <f>E3769/L3769</f>
        <v>41.696428571428569</v>
      </c>
      <c r="Q3769" t="str">
        <f>LEFT(N3769,SEARCH("/",  N3769,  1)-1)</f>
        <v>theater</v>
      </c>
      <c r="R3769" t="str">
        <f>RIGHT(N3769,LEN(N3769)-SEARCH("/",  N3769,  1))</f>
        <v>musical</v>
      </c>
      <c r="S3769" s="9">
        <f>(((J3769/60)/60)/24)+DATE(1970,1,1)+(-5/24)</f>
        <v>42049.811307870368</v>
      </c>
      <c r="T3769" s="9">
        <f>(((I3769/60)/60)/24)+DATE(1970,1,1)+(-5/24)</f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E3770/D3770 * 100</f>
        <v>107.65274999999998</v>
      </c>
      <c r="P3770" s="5">
        <f>E3770/L3770</f>
        <v>74.243275862068955</v>
      </c>
      <c r="Q3770" t="str">
        <f>LEFT(N3770,SEARCH("/",  N3770,  1)-1)</f>
        <v>theater</v>
      </c>
      <c r="R3770" t="str">
        <f>RIGHT(N3770,LEN(N3770)-SEARCH("/",  N3770,  1))</f>
        <v>musical</v>
      </c>
      <c r="S3770" s="9">
        <f>(((J3770/60)/60)/24)+DATE(1970,1,1)+(-5/24)</f>
        <v>41772.519560185181</v>
      </c>
      <c r="T3770" s="9">
        <f>(((I3770/60)/60)/24)+DATE(1970,1,1)+(-5/24)</f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E3771/D3771 * 100</f>
        <v>100</v>
      </c>
      <c r="P3771" s="5">
        <f>E3771/L3771</f>
        <v>73.333333333333329</v>
      </c>
      <c r="Q3771" t="str">
        <f>LEFT(N3771,SEARCH("/",  N3771,  1)-1)</f>
        <v>theater</v>
      </c>
      <c r="R3771" t="str">
        <f>RIGHT(N3771,LEN(N3771)-SEARCH("/",  N3771,  1))</f>
        <v>musical</v>
      </c>
      <c r="S3771" s="9">
        <f>(((J3771/60)/60)/24)+DATE(1970,1,1)+(-5/24)</f>
        <v>42445.389803240738</v>
      </c>
      <c r="T3771" s="9">
        <f>(((I3771/60)/60)/24)+DATE(1970,1,1)+(-5/24)</f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E3772/D3772 * 100</f>
        <v>100</v>
      </c>
      <c r="P3772" s="5">
        <f>E3772/L3772</f>
        <v>100</v>
      </c>
      <c r="Q3772" t="str">
        <f>LEFT(N3772,SEARCH("/",  N3772,  1)-1)</f>
        <v>theater</v>
      </c>
      <c r="R3772" t="str">
        <f>RIGHT(N3772,LEN(N3772)-SEARCH("/",  N3772,  1))</f>
        <v>musical</v>
      </c>
      <c r="S3772" s="9">
        <f>(((J3772/60)/60)/24)+DATE(1970,1,1)+(-5/24)</f>
        <v>42138.722337962965</v>
      </c>
      <c r="T3772" s="9">
        <f>(((I3772/60)/60)/24)+DATE(1970,1,1)+(-5/24)</f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E3773/D3773 * 100</f>
        <v>146</v>
      </c>
      <c r="P3773" s="5">
        <f>E3773/L3773</f>
        <v>38.421052631578945</v>
      </c>
      <c r="Q3773" t="str">
        <f>LEFT(N3773,SEARCH("/",  N3773,  1)-1)</f>
        <v>theater</v>
      </c>
      <c r="R3773" t="str">
        <f>RIGHT(N3773,LEN(N3773)-SEARCH("/",  N3773,  1))</f>
        <v>musical</v>
      </c>
      <c r="S3773" s="9">
        <f>(((J3773/60)/60)/24)+DATE(1970,1,1)+(-5/24)</f>
        <v>42493.64875</v>
      </c>
      <c r="T3773" s="9">
        <f>(((I3773/60)/60)/24)+DATE(1970,1,1)+(-5/24)</f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E3774/D3774 * 100</f>
        <v>110.2</v>
      </c>
      <c r="P3774" s="5">
        <f>E3774/L3774</f>
        <v>166.96969696969697</v>
      </c>
      <c r="Q3774" t="str">
        <f>LEFT(N3774,SEARCH("/",  N3774,  1)-1)</f>
        <v>theater</v>
      </c>
      <c r="R3774" t="str">
        <f>RIGHT(N3774,LEN(N3774)-SEARCH("/",  N3774,  1))</f>
        <v>musical</v>
      </c>
      <c r="S3774" s="9">
        <f>(((J3774/60)/60)/24)+DATE(1970,1,1)+(-5/24)</f>
        <v>42682.408634259256</v>
      </c>
      <c r="T3774" s="9">
        <f>(((I3774/60)/60)/24)+DATE(1970,1,1)+(-5/24)</f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E3775/D3775 * 100</f>
        <v>108.2</v>
      </c>
      <c r="P3775" s="5">
        <f>E3775/L3775</f>
        <v>94.912280701754383</v>
      </c>
      <c r="Q3775" t="str">
        <f>LEFT(N3775,SEARCH("/",  N3775,  1)-1)</f>
        <v>theater</v>
      </c>
      <c r="R3775" t="str">
        <f>RIGHT(N3775,LEN(N3775)-SEARCH("/",  N3775,  1))</f>
        <v>musical</v>
      </c>
      <c r="S3775" s="9">
        <f>(((J3775/60)/60)/24)+DATE(1970,1,1)+(-5/24)</f>
        <v>42655.79684027777</v>
      </c>
      <c r="T3775" s="9">
        <f>(((I3775/60)/60)/24)+DATE(1970,1,1)+(-5/24)</f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E3776/D3776 * 100</f>
        <v>100</v>
      </c>
      <c r="P3776" s="5">
        <f>E3776/L3776</f>
        <v>100</v>
      </c>
      <c r="Q3776" t="str">
        <f>LEFT(N3776,SEARCH("/",  N3776,  1)-1)</f>
        <v>theater</v>
      </c>
      <c r="R3776" t="str">
        <f>RIGHT(N3776,LEN(N3776)-SEARCH("/",  N3776,  1))</f>
        <v>musical</v>
      </c>
      <c r="S3776" s="9">
        <f>(((J3776/60)/60)/24)+DATE(1970,1,1)+(-5/24)</f>
        <v>42087.583969907406</v>
      </c>
      <c r="T3776" s="9">
        <f>(((I3776/60)/60)/24)+DATE(1970,1,1)+(-5/24)</f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E3777/D3777 * 100</f>
        <v>100.25</v>
      </c>
      <c r="P3777" s="5">
        <f>E3777/L3777</f>
        <v>143.21428571428572</v>
      </c>
      <c r="Q3777" t="str">
        <f>LEFT(N3777,SEARCH("/",  N3777,  1)-1)</f>
        <v>theater</v>
      </c>
      <c r="R3777" t="str">
        <f>RIGHT(N3777,LEN(N3777)-SEARCH("/",  N3777,  1))</f>
        <v>musical</v>
      </c>
      <c r="S3777" s="9">
        <f>(((J3777/60)/60)/24)+DATE(1970,1,1)+(-5/24)</f>
        <v>42075.734293981477</v>
      </c>
      <c r="T3777" s="9">
        <f>(((I3777/60)/60)/24)+DATE(1970,1,1)+(-5/24)</f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E3778/D3778 * 100</f>
        <v>106.71250000000001</v>
      </c>
      <c r="P3778" s="5">
        <f>E3778/L3778</f>
        <v>90.819148936170208</v>
      </c>
      <c r="Q3778" t="str">
        <f>LEFT(N3778,SEARCH("/",  N3778,  1)-1)</f>
        <v>theater</v>
      </c>
      <c r="R3778" t="str">
        <f>RIGHT(N3778,LEN(N3778)-SEARCH("/",  N3778,  1))</f>
        <v>musical</v>
      </c>
      <c r="S3778" s="9">
        <f>(((J3778/60)/60)/24)+DATE(1970,1,1)+(-5/24)</f>
        <v>41814.159467592588</v>
      </c>
      <c r="T3778" s="9">
        <f>(((I3778/60)/60)/24)+DATE(1970,1,1)+(-5/24)</f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E3779/D3779 * 100</f>
        <v>143.19999999999999</v>
      </c>
      <c r="P3779" s="5">
        <f>E3779/L3779</f>
        <v>48.542372881355931</v>
      </c>
      <c r="Q3779" t="str">
        <f>LEFT(N3779,SEARCH("/",  N3779,  1)-1)</f>
        <v>theater</v>
      </c>
      <c r="R3779" t="str">
        <f>RIGHT(N3779,LEN(N3779)-SEARCH("/",  N3779,  1))</f>
        <v>musical</v>
      </c>
      <c r="S3779" s="9">
        <f>(((J3779/60)/60)/24)+DATE(1970,1,1)+(-5/24)</f>
        <v>41886.903020833335</v>
      </c>
      <c r="T3779" s="9">
        <f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E3780/D3780 * 100</f>
        <v>105.04166666666667</v>
      </c>
      <c r="P3780" s="5">
        <f>E3780/L3780</f>
        <v>70.027777777777771</v>
      </c>
      <c r="Q3780" t="str">
        <f>LEFT(N3780,SEARCH("/",  N3780,  1)-1)</f>
        <v>theater</v>
      </c>
      <c r="R3780" t="str">
        <f>RIGHT(N3780,LEN(N3780)-SEARCH("/",  N3780,  1))</f>
        <v>musical</v>
      </c>
      <c r="S3780" s="9">
        <f>(((J3780/60)/60)/24)+DATE(1970,1,1)+(-5/24)</f>
        <v>41989.610879629625</v>
      </c>
      <c r="T3780" s="9">
        <f>(((I3780/60)/60)/24)+DATE(1970,1,1)+(-5/24)</f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E3781/D3781 * 100</f>
        <v>103.98</v>
      </c>
      <c r="P3781" s="5">
        <f>E3781/L3781</f>
        <v>135.62608695652173</v>
      </c>
      <c r="Q3781" t="str">
        <f>LEFT(N3781,SEARCH("/",  N3781,  1)-1)</f>
        <v>theater</v>
      </c>
      <c r="R3781" t="str">
        <f>RIGHT(N3781,LEN(N3781)-SEARCH("/",  N3781,  1))</f>
        <v>musical</v>
      </c>
      <c r="S3781" s="9">
        <f>(((J3781/60)/60)/24)+DATE(1970,1,1)+(-5/24)</f>
        <v>42425.527083333327</v>
      </c>
      <c r="T3781" s="9">
        <f>(((I3781/60)/60)/24)+DATE(1970,1,1)+(-5/24)</f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E3782/D3782 * 100</f>
        <v>120</v>
      </c>
      <c r="P3782" s="5">
        <f>E3782/L3782</f>
        <v>100</v>
      </c>
      <c r="Q3782" t="str">
        <f>LEFT(N3782,SEARCH("/",  N3782,  1)-1)</f>
        <v>theater</v>
      </c>
      <c r="R3782" t="str">
        <f>RIGHT(N3782,LEN(N3782)-SEARCH("/",  N3782,  1))</f>
        <v>musical</v>
      </c>
      <c r="S3782" s="9">
        <f>(((J3782/60)/60)/24)+DATE(1970,1,1)+(-5/24)</f>
        <v>42166.011400462965</v>
      </c>
      <c r="T3782" s="9">
        <f>(((I3782/60)/60)/24)+DATE(1970,1,1)+(-5/24)</f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E3783/D3783 * 100</f>
        <v>109.66666666666667</v>
      </c>
      <c r="P3783" s="5">
        <f>E3783/L3783</f>
        <v>94.90384615384616</v>
      </c>
      <c r="Q3783" t="str">
        <f>LEFT(N3783,SEARCH("/",  N3783,  1)-1)</f>
        <v>theater</v>
      </c>
      <c r="R3783" t="str">
        <f>RIGHT(N3783,LEN(N3783)-SEARCH("/",  N3783,  1))</f>
        <v>musical</v>
      </c>
      <c r="S3783" s="9">
        <f>(((J3783/60)/60)/24)+DATE(1970,1,1)+(-5/24)</f>
        <v>41865.674594907403</v>
      </c>
      <c r="T3783" s="9">
        <f>(((I3783/60)/60)/24)+DATE(1970,1,1)+(-5/24)</f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E3784/D3784 * 100</f>
        <v>101.75</v>
      </c>
      <c r="P3784" s="5">
        <f>E3784/L3784</f>
        <v>75.370370370370367</v>
      </c>
      <c r="Q3784" t="str">
        <f>LEFT(N3784,SEARCH("/",  N3784,  1)-1)</f>
        <v>theater</v>
      </c>
      <c r="R3784" t="str">
        <f>RIGHT(N3784,LEN(N3784)-SEARCH("/",  N3784,  1))</f>
        <v>musical</v>
      </c>
      <c r="S3784" s="9">
        <f>(((J3784/60)/60)/24)+DATE(1970,1,1)+(-5/24)</f>
        <v>42546.653900462967</v>
      </c>
      <c r="T3784" s="9">
        <f>(((I3784/60)/60)/24)+DATE(1970,1,1)+(-5/24)</f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E3785/D3785 * 100</f>
        <v>128.91666666666666</v>
      </c>
      <c r="P3785" s="5">
        <f>E3785/L3785</f>
        <v>64.458333333333329</v>
      </c>
      <c r="Q3785" t="str">
        <f>LEFT(N3785,SEARCH("/",  N3785,  1)-1)</f>
        <v>theater</v>
      </c>
      <c r="R3785" t="str">
        <f>RIGHT(N3785,LEN(N3785)-SEARCH("/",  N3785,  1))</f>
        <v>musical</v>
      </c>
      <c r="S3785" s="9">
        <f>(((J3785/60)/60)/24)+DATE(1970,1,1)+(-5/24)</f>
        <v>42419.931944444441</v>
      </c>
      <c r="T3785" s="9">
        <f>(((I3785/60)/60)/24)+DATE(1970,1,1)+(-5/24)</f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E3786/D3786 * 100</f>
        <v>114.99999999999999</v>
      </c>
      <c r="P3786" s="5">
        <f>E3786/L3786</f>
        <v>115</v>
      </c>
      <c r="Q3786" t="str">
        <f>LEFT(N3786,SEARCH("/",  N3786,  1)-1)</f>
        <v>theater</v>
      </c>
      <c r="R3786" t="str">
        <f>RIGHT(N3786,LEN(N3786)-SEARCH("/",  N3786,  1))</f>
        <v>musical</v>
      </c>
      <c r="S3786" s="9">
        <f>(((J3786/60)/60)/24)+DATE(1970,1,1)+(-5/24)</f>
        <v>42531.772361111107</v>
      </c>
      <c r="T3786" s="9">
        <f>(((I3786/60)/60)/24)+DATE(1970,1,1)+(-5/24)</f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E3787/D3787 * 100</f>
        <v>150.75</v>
      </c>
      <c r="P3787" s="5">
        <f>E3787/L3787</f>
        <v>100.5</v>
      </c>
      <c r="Q3787" t="str">
        <f>LEFT(N3787,SEARCH("/",  N3787,  1)-1)</f>
        <v>theater</v>
      </c>
      <c r="R3787" t="str">
        <f>RIGHT(N3787,LEN(N3787)-SEARCH("/",  N3787,  1))</f>
        <v>musical</v>
      </c>
      <c r="S3787" s="9">
        <f>(((J3787/60)/60)/24)+DATE(1970,1,1)+(-5/24)</f>
        <v>42548.430196759255</v>
      </c>
      <c r="T3787" s="9">
        <f>(((I3787/60)/60)/24)+DATE(1970,1,1)+(-5/24)</f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E3788/D3788 * 100</f>
        <v>110.96666666666665</v>
      </c>
      <c r="P3788" s="5">
        <f>E3788/L3788</f>
        <v>93.774647887323937</v>
      </c>
      <c r="Q3788" t="str">
        <f>LEFT(N3788,SEARCH("/",  N3788,  1)-1)</f>
        <v>theater</v>
      </c>
      <c r="R3788" t="str">
        <f>RIGHT(N3788,LEN(N3788)-SEARCH("/",  N3788,  1))</f>
        <v>musical</v>
      </c>
      <c r="S3788" s="9">
        <f>(((J3788/60)/60)/24)+DATE(1970,1,1)+(-5/24)</f>
        <v>42486.829571759255</v>
      </c>
      <c r="T3788" s="9">
        <f>(((I3788/60)/60)/24)+DATE(1970,1,1)+(-5/24)</f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E3789/D3789 * 100</f>
        <v>100.28571428571429</v>
      </c>
      <c r="P3789" s="5">
        <f>E3789/L3789</f>
        <v>35.1</v>
      </c>
      <c r="Q3789" t="str">
        <f>LEFT(N3789,SEARCH("/",  N3789,  1)-1)</f>
        <v>theater</v>
      </c>
      <c r="R3789" t="str">
        <f>RIGHT(N3789,LEN(N3789)-SEARCH("/",  N3789,  1))</f>
        <v>musical</v>
      </c>
      <c r="S3789" s="9">
        <f>(((J3789/60)/60)/24)+DATE(1970,1,1)+(-5/24)</f>
        <v>42167.326458333329</v>
      </c>
      <c r="T3789" s="9">
        <f>(((I3789/60)/60)/24)+DATE(1970,1,1)+(-5/24)</f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E3790/D3790 * 100</f>
        <v>0.66666666666666674</v>
      </c>
      <c r="P3790" s="5">
        <f>E3790/L3790</f>
        <v>500</v>
      </c>
      <c r="Q3790" t="str">
        <f>LEFT(N3790,SEARCH("/",  N3790,  1)-1)</f>
        <v>theater</v>
      </c>
      <c r="R3790" t="str">
        <f>RIGHT(N3790,LEN(N3790)-SEARCH("/",  N3790,  1))</f>
        <v>musical</v>
      </c>
      <c r="S3790" s="9">
        <f>(((J3790/60)/60)/24)+DATE(1970,1,1)+(-5/24)</f>
        <v>42333.487488425926</v>
      </c>
      <c r="T3790" s="9">
        <f>(((I3790/60)/60)/24)+DATE(1970,1,1)+(-5/24)</f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E3791/D3791 * 100</f>
        <v>3.267605633802817</v>
      </c>
      <c r="P3791" s="5">
        <f>E3791/L3791</f>
        <v>29</v>
      </c>
      <c r="Q3791" t="str">
        <f>LEFT(N3791,SEARCH("/",  N3791,  1)-1)</f>
        <v>theater</v>
      </c>
      <c r="R3791" t="str">
        <f>RIGHT(N3791,LEN(N3791)-SEARCH("/",  N3791,  1))</f>
        <v>musical</v>
      </c>
      <c r="S3791" s="9">
        <f>(((J3791/60)/60)/24)+DATE(1970,1,1)+(-5/24)</f>
        <v>42138.590486111112</v>
      </c>
      <c r="T3791" s="9">
        <f>(((I3791/60)/60)/24)+DATE(1970,1,1)+(-5/24)</f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E3792/D3792 * 100</f>
        <v>0</v>
      </c>
      <c r="P3792" s="5" t="e">
        <f>E3792/L3792</f>
        <v>#DIV/0!</v>
      </c>
      <c r="Q3792" t="str">
        <f>LEFT(N3792,SEARCH("/",  N3792,  1)-1)</f>
        <v>theater</v>
      </c>
      <c r="R3792" t="str">
        <f>RIGHT(N3792,LEN(N3792)-SEARCH("/",  N3792,  1))</f>
        <v>musical</v>
      </c>
      <c r="S3792" s="9">
        <f>(((J3792/60)/60)/24)+DATE(1970,1,1)+(-5/24)</f>
        <v>42666.458599537036</v>
      </c>
      <c r="T3792" s="9">
        <f>(((I3792/60)/60)/24)+DATE(1970,1,1)+(-5/24)</f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E3793/D3793 * 100</f>
        <v>0</v>
      </c>
      <c r="P3793" s="5" t="e">
        <f>E3793/L3793</f>
        <v>#DIV/0!</v>
      </c>
      <c r="Q3793" t="str">
        <f>LEFT(N3793,SEARCH("/",  N3793,  1)-1)</f>
        <v>theater</v>
      </c>
      <c r="R3793" t="str">
        <f>RIGHT(N3793,LEN(N3793)-SEARCH("/",  N3793,  1))</f>
        <v>musical</v>
      </c>
      <c r="S3793" s="9">
        <f>(((J3793/60)/60)/24)+DATE(1970,1,1)+(-5/24)</f>
        <v>41766.4837037037</v>
      </c>
      <c r="T3793" s="9">
        <f>(((I3793/60)/60)/24)+DATE(1970,1,1)+(-5/24)</f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E3794/D3794 * 100</f>
        <v>0.27999999999999997</v>
      </c>
      <c r="P3794" s="5">
        <f>E3794/L3794</f>
        <v>17.5</v>
      </c>
      <c r="Q3794" t="str">
        <f>LEFT(N3794,SEARCH("/",  N3794,  1)-1)</f>
        <v>theater</v>
      </c>
      <c r="R3794" t="str">
        <f>RIGHT(N3794,LEN(N3794)-SEARCH("/",  N3794,  1))</f>
        <v>musical</v>
      </c>
      <c r="S3794" s="9">
        <f>(((J3794/60)/60)/24)+DATE(1970,1,1)+(-5/24)</f>
        <v>42170.238680555551</v>
      </c>
      <c r="T3794" s="9">
        <f>(((I3794/60)/60)/24)+DATE(1970,1,1)+(-5/24)</f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E3795/D3795 * 100</f>
        <v>59.657142857142851</v>
      </c>
      <c r="P3795" s="5">
        <f>E3795/L3795</f>
        <v>174</v>
      </c>
      <c r="Q3795" t="str">
        <f>LEFT(N3795,SEARCH("/",  N3795,  1)-1)</f>
        <v>theater</v>
      </c>
      <c r="R3795" t="str">
        <f>RIGHT(N3795,LEN(N3795)-SEARCH("/",  N3795,  1))</f>
        <v>musical</v>
      </c>
      <c r="S3795" s="9">
        <f>(((J3795/60)/60)/24)+DATE(1970,1,1)+(-5/24)</f>
        <v>41968.73065972222</v>
      </c>
      <c r="T3795" s="9">
        <f>(((I3795/60)/60)/24)+DATE(1970,1,1)+(-5/24)</f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E3796/D3796 * 100</f>
        <v>1</v>
      </c>
      <c r="P3796" s="5">
        <f>E3796/L3796</f>
        <v>50</v>
      </c>
      <c r="Q3796" t="str">
        <f>LEFT(N3796,SEARCH("/",  N3796,  1)-1)</f>
        <v>theater</v>
      </c>
      <c r="R3796" t="str">
        <f>RIGHT(N3796,LEN(N3796)-SEARCH("/",  N3796,  1))</f>
        <v>musical</v>
      </c>
      <c r="S3796" s="9">
        <f>(((J3796/60)/60)/24)+DATE(1970,1,1)+(-5/24)</f>
        <v>42132.372152777774</v>
      </c>
      <c r="T3796" s="9">
        <f>(((I3796/60)/60)/24)+DATE(1970,1,1)+(-5/24)</f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E3797/D3797 * 100</f>
        <v>1.6666666666666667</v>
      </c>
      <c r="P3797" s="5">
        <f>E3797/L3797</f>
        <v>5</v>
      </c>
      <c r="Q3797" t="str">
        <f>LEFT(N3797,SEARCH("/",  N3797,  1)-1)</f>
        <v>theater</v>
      </c>
      <c r="R3797" t="str">
        <f>RIGHT(N3797,LEN(N3797)-SEARCH("/",  N3797,  1))</f>
        <v>musical</v>
      </c>
      <c r="S3797" s="9">
        <f>(((J3797/60)/60)/24)+DATE(1970,1,1)+(-5/24)</f>
        <v>42201.227893518517</v>
      </c>
      <c r="T3797" s="9">
        <f>(((I3797/60)/60)/24)+DATE(1970,1,1)+(-5/24)</f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E3798/D3798 * 100</f>
        <v>4.4444444444444444E-3</v>
      </c>
      <c r="P3798" s="5">
        <f>E3798/L3798</f>
        <v>1</v>
      </c>
      <c r="Q3798" t="str">
        <f>LEFT(N3798,SEARCH("/",  N3798,  1)-1)</f>
        <v>theater</v>
      </c>
      <c r="R3798" t="str">
        <f>RIGHT(N3798,LEN(N3798)-SEARCH("/",  N3798,  1))</f>
        <v>musical</v>
      </c>
      <c r="S3798" s="9">
        <f>(((J3798/60)/60)/24)+DATE(1970,1,1)+(-5/24)</f>
        <v>42688.821250000001</v>
      </c>
      <c r="T3798" s="9">
        <f>(((I3798/60)/60)/24)+DATE(1970,1,1)+(-5/24)</f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E3799/D3799 * 100</f>
        <v>89.666666666666657</v>
      </c>
      <c r="P3799" s="5">
        <f>E3799/L3799</f>
        <v>145.40540540540542</v>
      </c>
      <c r="Q3799" t="str">
        <f>LEFT(N3799,SEARCH("/",  N3799,  1)-1)</f>
        <v>theater</v>
      </c>
      <c r="R3799" t="str">
        <f>RIGHT(N3799,LEN(N3799)-SEARCH("/",  N3799,  1))</f>
        <v>musical</v>
      </c>
      <c r="S3799" s="9">
        <f>(((J3799/60)/60)/24)+DATE(1970,1,1)+(-5/24)</f>
        <v>42084.673206018517</v>
      </c>
      <c r="T3799" s="9">
        <f>(((I3799/60)/60)/24)+DATE(1970,1,1)+(-5/24)</f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E3800/D3800 * 100</f>
        <v>1.4642857142857144</v>
      </c>
      <c r="P3800" s="5">
        <f>E3800/L3800</f>
        <v>205</v>
      </c>
      <c r="Q3800" t="str">
        <f>LEFT(N3800,SEARCH("/",  N3800,  1)-1)</f>
        <v>theater</v>
      </c>
      <c r="R3800" t="str">
        <f>RIGHT(N3800,LEN(N3800)-SEARCH("/",  N3800,  1))</f>
        <v>musical</v>
      </c>
      <c r="S3800" s="9">
        <f>(((J3800/60)/60)/24)+DATE(1970,1,1)+(-5/24)</f>
        <v>41831.514444444445</v>
      </c>
      <c r="T3800" s="9">
        <f>(((I3800/60)/60)/24)+DATE(1970,1,1)+(-5/24)</f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E3801/D3801 * 100</f>
        <v>4.0199999999999996</v>
      </c>
      <c r="P3801" s="5">
        <f>E3801/L3801</f>
        <v>100.5</v>
      </c>
      <c r="Q3801" t="str">
        <f>LEFT(N3801,SEARCH("/",  N3801,  1)-1)</f>
        <v>theater</v>
      </c>
      <c r="R3801" t="str">
        <f>RIGHT(N3801,LEN(N3801)-SEARCH("/",  N3801,  1))</f>
        <v>musical</v>
      </c>
      <c r="S3801" s="9">
        <f>(((J3801/60)/60)/24)+DATE(1970,1,1)+(-5/24)</f>
        <v>42410.722719907404</v>
      </c>
      <c r="T3801" s="9">
        <f>(((I3801/60)/60)/24)+DATE(1970,1,1)+(-5/24)</f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E3802/D3802 * 100</f>
        <v>4.004545454545454</v>
      </c>
      <c r="P3802" s="5">
        <f>E3802/L3802</f>
        <v>55.0625</v>
      </c>
      <c r="Q3802" t="str">
        <f>LEFT(N3802,SEARCH("/",  N3802,  1)-1)</f>
        <v>theater</v>
      </c>
      <c r="R3802" t="str">
        <f>RIGHT(N3802,LEN(N3802)-SEARCH("/",  N3802,  1))</f>
        <v>musical</v>
      </c>
      <c r="S3802" s="9">
        <f>(((J3802/60)/60)/24)+DATE(1970,1,1)+(-5/24)</f>
        <v>41982.528738425921</v>
      </c>
      <c r="T3802" s="9">
        <f>(((I3802/60)/60)/24)+DATE(1970,1,1)+(-5/24)</f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E3803/D3803 * 100</f>
        <v>8.52</v>
      </c>
      <c r="P3803" s="5">
        <f>E3803/L3803</f>
        <v>47.333333333333336</v>
      </c>
      <c r="Q3803" t="str">
        <f>LEFT(N3803,SEARCH("/",  N3803,  1)-1)</f>
        <v>theater</v>
      </c>
      <c r="R3803" t="str">
        <f>RIGHT(N3803,LEN(N3803)-SEARCH("/",  N3803,  1))</f>
        <v>musical</v>
      </c>
      <c r="S3803" s="9">
        <f>(((J3803/60)/60)/24)+DATE(1970,1,1)+(-5/24)</f>
        <v>41975.467777777776</v>
      </c>
      <c r="T3803" s="9">
        <f>(((I3803/60)/60)/24)+DATE(1970,1,1)+(-5/24)</f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E3804/D3804 * 100</f>
        <v>0</v>
      </c>
      <c r="P3804" s="5" t="e">
        <f>E3804/L3804</f>
        <v>#DIV/0!</v>
      </c>
      <c r="Q3804" t="str">
        <f>LEFT(N3804,SEARCH("/",  N3804,  1)-1)</f>
        <v>theater</v>
      </c>
      <c r="R3804" t="str">
        <f>RIGHT(N3804,LEN(N3804)-SEARCH("/",  N3804,  1))</f>
        <v>musical</v>
      </c>
      <c r="S3804" s="9">
        <f>(((J3804/60)/60)/24)+DATE(1970,1,1)+(-5/24)</f>
        <v>42268.917893518512</v>
      </c>
      <c r="T3804" s="9">
        <f>(((I3804/60)/60)/24)+DATE(1970,1,1)+(-5/24)</f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E3805/D3805 * 100</f>
        <v>19.650000000000002</v>
      </c>
      <c r="P3805" s="5">
        <f>E3805/L3805</f>
        <v>58.95</v>
      </c>
      <c r="Q3805" t="str">
        <f>LEFT(N3805,SEARCH("/",  N3805,  1)-1)</f>
        <v>theater</v>
      </c>
      <c r="R3805" t="str">
        <f>RIGHT(N3805,LEN(N3805)-SEARCH("/",  N3805,  1))</f>
        <v>musical</v>
      </c>
      <c r="S3805" s="9">
        <f>(((J3805/60)/60)/24)+DATE(1970,1,1)+(-5/24)</f>
        <v>42403.763518518514</v>
      </c>
      <c r="T3805" s="9">
        <f>(((I3805/60)/60)/24)+DATE(1970,1,1)+(-5/24)</f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E3806/D3806 * 100</f>
        <v>0</v>
      </c>
      <c r="P3806" s="5" t="e">
        <f>E3806/L3806</f>
        <v>#DIV/0!</v>
      </c>
      <c r="Q3806" t="str">
        <f>LEFT(N3806,SEARCH("/",  N3806,  1)-1)</f>
        <v>theater</v>
      </c>
      <c r="R3806" t="str">
        <f>RIGHT(N3806,LEN(N3806)-SEARCH("/",  N3806,  1))</f>
        <v>musical</v>
      </c>
      <c r="S3806" s="9">
        <f>(((J3806/60)/60)/24)+DATE(1970,1,1)+(-5/24)</f>
        <v>42526.801203703704</v>
      </c>
      <c r="T3806" s="9">
        <f>(((I3806/60)/60)/24)+DATE(1970,1,1)+(-5/24)</f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E3807/D3807 * 100</f>
        <v>2E-3</v>
      </c>
      <c r="P3807" s="5">
        <f>E3807/L3807</f>
        <v>1.5</v>
      </c>
      <c r="Q3807" t="str">
        <f>LEFT(N3807,SEARCH("/",  N3807,  1)-1)</f>
        <v>theater</v>
      </c>
      <c r="R3807" t="str">
        <f>RIGHT(N3807,LEN(N3807)-SEARCH("/",  N3807,  1))</f>
        <v>musical</v>
      </c>
      <c r="S3807" s="9">
        <f>(((J3807/60)/60)/24)+DATE(1970,1,1)+(-5/24)</f>
        <v>41849.678703703699</v>
      </c>
      <c r="T3807" s="9">
        <f>(((I3807/60)/60)/24)+DATE(1970,1,1)+(-5/24)</f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E3808/D3808 * 100</f>
        <v>6.6666666666666666E-2</v>
      </c>
      <c r="P3808" s="5">
        <f>E3808/L3808</f>
        <v>5</v>
      </c>
      <c r="Q3808" t="str">
        <f>LEFT(N3808,SEARCH("/",  N3808,  1)-1)</f>
        <v>theater</v>
      </c>
      <c r="R3808" t="str">
        <f>RIGHT(N3808,LEN(N3808)-SEARCH("/",  N3808,  1))</f>
        <v>musical</v>
      </c>
      <c r="S3808" s="9">
        <f>(((J3808/60)/60)/24)+DATE(1970,1,1)+(-5/24)</f>
        <v>41799.050706018512</v>
      </c>
      <c r="T3808" s="9">
        <f>(((I3808/60)/60)/24)+DATE(1970,1,1)+(-5/24)</f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E3809/D3809 * 100</f>
        <v>30.333333333333336</v>
      </c>
      <c r="P3809" s="5">
        <f>E3809/L3809</f>
        <v>50.555555555555557</v>
      </c>
      <c r="Q3809" t="str">
        <f>LEFT(N3809,SEARCH("/",  N3809,  1)-1)</f>
        <v>theater</v>
      </c>
      <c r="R3809" t="str">
        <f>RIGHT(N3809,LEN(N3809)-SEARCH("/",  N3809,  1))</f>
        <v>musical</v>
      </c>
      <c r="S3809" s="9">
        <f>(((J3809/60)/60)/24)+DATE(1970,1,1)+(-5/24)</f>
        <v>42090.700682870367</v>
      </c>
      <c r="T3809" s="9">
        <f>(((I3809/60)/60)/24)+DATE(1970,1,1)+(-5/24)</f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E3810/D3810 * 100</f>
        <v>100</v>
      </c>
      <c r="P3810" s="5">
        <f>E3810/L3810</f>
        <v>41.666666666666664</v>
      </c>
      <c r="Q3810" t="str">
        <f>LEFT(N3810,SEARCH("/",  N3810,  1)-1)</f>
        <v>theater</v>
      </c>
      <c r="R3810" t="str">
        <f>RIGHT(N3810,LEN(N3810)-SEARCH("/",  N3810,  1))</f>
        <v>plays</v>
      </c>
      <c r="S3810" s="9">
        <f>(((J3810/60)/60)/24)+DATE(1970,1,1)+(-5/24)</f>
        <v>42059.24559027778</v>
      </c>
      <c r="T3810" s="9">
        <f>(((I3810/60)/60)/24)+DATE(1970,1,1)+(-5/24)</f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E3811/D3811 * 100</f>
        <v>101.25</v>
      </c>
      <c r="P3811" s="5">
        <f>E3811/L3811</f>
        <v>53.289473684210527</v>
      </c>
      <c r="Q3811" t="str">
        <f>LEFT(N3811,SEARCH("/",  N3811,  1)-1)</f>
        <v>theater</v>
      </c>
      <c r="R3811" t="str">
        <f>RIGHT(N3811,LEN(N3811)-SEARCH("/",  N3811,  1))</f>
        <v>plays</v>
      </c>
      <c r="S3811" s="9">
        <f>(((J3811/60)/60)/24)+DATE(1970,1,1)+(-5/24)</f>
        <v>41800.318368055552</v>
      </c>
      <c r="T3811" s="9">
        <f>(((I3811/60)/60)/24)+DATE(1970,1,1)+(-5/24)</f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E3812/D3812 * 100</f>
        <v>121.73333333333333</v>
      </c>
      <c r="P3812" s="5">
        <f>E3812/L3812</f>
        <v>70.230769230769226</v>
      </c>
      <c r="Q3812" t="str">
        <f>LEFT(N3812,SEARCH("/",  N3812,  1)-1)</f>
        <v>theater</v>
      </c>
      <c r="R3812" t="str">
        <f>RIGHT(N3812,LEN(N3812)-SEARCH("/",  N3812,  1))</f>
        <v>plays</v>
      </c>
      <c r="S3812" s="9">
        <f>(((J3812/60)/60)/24)+DATE(1970,1,1)+(-5/24)</f>
        <v>42054.640717592592</v>
      </c>
      <c r="T3812" s="9">
        <f>(((I3812/60)/60)/24)+DATE(1970,1,1)+(-5/24)</f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E3813/D3813 * 100</f>
        <v>330</v>
      </c>
      <c r="P3813" s="5">
        <f>E3813/L3813</f>
        <v>43.421052631578945</v>
      </c>
      <c r="Q3813" t="str">
        <f>LEFT(N3813,SEARCH("/",  N3813,  1)-1)</f>
        <v>theater</v>
      </c>
      <c r="R3813" t="str">
        <f>RIGHT(N3813,LEN(N3813)-SEARCH("/",  N3813,  1))</f>
        <v>plays</v>
      </c>
      <c r="S3813" s="9">
        <f>(((J3813/60)/60)/24)+DATE(1970,1,1)+(-5/24)</f>
        <v>42487.418668981474</v>
      </c>
      <c r="T3813" s="9">
        <f>(((I3813/60)/60)/24)+DATE(1970,1,1)+(-5/24)</f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E3814/D3814 * 100</f>
        <v>109.55</v>
      </c>
      <c r="P3814" s="5">
        <f>E3814/L3814</f>
        <v>199.18181818181819</v>
      </c>
      <c r="Q3814" t="str">
        <f>LEFT(N3814,SEARCH("/",  N3814,  1)-1)</f>
        <v>theater</v>
      </c>
      <c r="R3814" t="str">
        <f>RIGHT(N3814,LEN(N3814)-SEARCH("/",  N3814,  1))</f>
        <v>plays</v>
      </c>
      <c r="S3814" s="9">
        <f>(((J3814/60)/60)/24)+DATE(1970,1,1)+(-5/24)</f>
        <v>42109.542916666665</v>
      </c>
      <c r="T3814" s="9">
        <f>(((I3814/60)/60)/24)+DATE(1970,1,1)+(-5/24)</f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E3815/D3815 * 100</f>
        <v>100.95190476190474</v>
      </c>
      <c r="P3815" s="5">
        <f>E3815/L3815</f>
        <v>78.518148148148143</v>
      </c>
      <c r="Q3815" t="str">
        <f>LEFT(N3815,SEARCH("/",  N3815,  1)-1)</f>
        <v>theater</v>
      </c>
      <c r="R3815" t="str">
        <f>RIGHT(N3815,LEN(N3815)-SEARCH("/",  N3815,  1))</f>
        <v>plays</v>
      </c>
      <c r="S3815" s="9">
        <f>(((J3815/60)/60)/24)+DATE(1970,1,1)+(-5/24)</f>
        <v>42497.067372685182</v>
      </c>
      <c r="T3815" s="9">
        <f>(((I3815/60)/60)/24)+DATE(1970,1,1)+(-5/24)</f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E3816/D3816 * 100</f>
        <v>140.13333333333333</v>
      </c>
      <c r="P3816" s="5">
        <f>E3816/L3816</f>
        <v>61.823529411764703</v>
      </c>
      <c r="Q3816" t="str">
        <f>LEFT(N3816,SEARCH("/",  N3816,  1)-1)</f>
        <v>theater</v>
      </c>
      <c r="R3816" t="str">
        <f>RIGHT(N3816,LEN(N3816)-SEARCH("/",  N3816,  1))</f>
        <v>plays</v>
      </c>
      <c r="S3816" s="9">
        <f>(((J3816/60)/60)/24)+DATE(1970,1,1)+(-5/24)</f>
        <v>42058.695740740739</v>
      </c>
      <c r="T3816" s="9">
        <f>(((I3816/60)/60)/24)+DATE(1970,1,1)+(-5/24)</f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E3817/D3817 * 100</f>
        <v>100.001</v>
      </c>
      <c r="P3817" s="5">
        <f>E3817/L3817</f>
        <v>50.000500000000002</v>
      </c>
      <c r="Q3817" t="str">
        <f>LEFT(N3817,SEARCH("/",  N3817,  1)-1)</f>
        <v>theater</v>
      </c>
      <c r="R3817" t="str">
        <f>RIGHT(N3817,LEN(N3817)-SEARCH("/",  N3817,  1))</f>
        <v>plays</v>
      </c>
      <c r="S3817" s="9">
        <f>(((J3817/60)/60)/24)+DATE(1970,1,1)+(-5/24)</f>
        <v>42207.051585648143</v>
      </c>
      <c r="T3817" s="9">
        <f>(((I3817/60)/60)/24)+DATE(1970,1,1)+(-5/24)</f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E3818/D3818 * 100</f>
        <v>119.238</v>
      </c>
      <c r="P3818" s="5">
        <f>E3818/L3818</f>
        <v>48.339729729729726</v>
      </c>
      <c r="Q3818" t="str">
        <f>LEFT(N3818,SEARCH("/",  N3818,  1)-1)</f>
        <v>theater</v>
      </c>
      <c r="R3818" t="str">
        <f>RIGHT(N3818,LEN(N3818)-SEARCH("/",  N3818,  1))</f>
        <v>plays</v>
      </c>
      <c r="S3818" s="9">
        <f>(((J3818/60)/60)/24)+DATE(1970,1,1)+(-5/24)</f>
        <v>41807.481747685182</v>
      </c>
      <c r="T3818" s="9">
        <f>(((I3818/60)/60)/24)+DATE(1970,1,1)+(-5/24)</f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E3819/D3819 * 100</f>
        <v>107.25</v>
      </c>
      <c r="P3819" s="5">
        <f>E3819/L3819</f>
        <v>107.25</v>
      </c>
      <c r="Q3819" t="str">
        <f>LEFT(N3819,SEARCH("/",  N3819,  1)-1)</f>
        <v>theater</v>
      </c>
      <c r="R3819" t="str">
        <f>RIGHT(N3819,LEN(N3819)-SEARCH("/",  N3819,  1))</f>
        <v>plays</v>
      </c>
      <c r="S3819" s="9">
        <f>(((J3819/60)/60)/24)+DATE(1970,1,1)+(-5/24)</f>
        <v>42284.488611111105</v>
      </c>
      <c r="T3819" s="9">
        <f>(((I3819/60)/60)/24)+DATE(1970,1,1)+(-5/24)</f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E3820/D3820 * 100</f>
        <v>227.99999999999997</v>
      </c>
      <c r="P3820" s="5">
        <f>E3820/L3820</f>
        <v>57</v>
      </c>
      <c r="Q3820" t="str">
        <f>LEFT(N3820,SEARCH("/",  N3820,  1)-1)</f>
        <v>theater</v>
      </c>
      <c r="R3820" t="str">
        <f>RIGHT(N3820,LEN(N3820)-SEARCH("/",  N3820,  1))</f>
        <v>plays</v>
      </c>
      <c r="S3820" s="9">
        <f>(((J3820/60)/60)/24)+DATE(1970,1,1)+(-5/24)</f>
        <v>42045.634050925924</v>
      </c>
      <c r="T3820" s="9">
        <f>(((I3820/60)/60)/24)+DATE(1970,1,1)+(-5/24)</f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E3821/D3821 * 100</f>
        <v>106.4</v>
      </c>
      <c r="P3821" s="5">
        <f>E3821/L3821</f>
        <v>40.92307692307692</v>
      </c>
      <c r="Q3821" t="str">
        <f>LEFT(N3821,SEARCH("/",  N3821,  1)-1)</f>
        <v>theater</v>
      </c>
      <c r="R3821" t="str">
        <f>RIGHT(N3821,LEN(N3821)-SEARCH("/",  N3821,  1))</f>
        <v>plays</v>
      </c>
      <c r="S3821" s="9">
        <f>(((J3821/60)/60)/24)+DATE(1970,1,1)+(-5/24)</f>
        <v>42184.001203703701</v>
      </c>
      <c r="T3821" s="9">
        <f>(((I3821/60)/60)/24)+DATE(1970,1,1)+(-5/24)</f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E3822/D3822 * 100</f>
        <v>143.33333333333334</v>
      </c>
      <c r="P3822" s="5">
        <f>E3822/L3822</f>
        <v>21.5</v>
      </c>
      <c r="Q3822" t="str">
        <f>LEFT(N3822,SEARCH("/",  N3822,  1)-1)</f>
        <v>theater</v>
      </c>
      <c r="R3822" t="str">
        <f>RIGHT(N3822,LEN(N3822)-SEARCH("/",  N3822,  1))</f>
        <v>plays</v>
      </c>
      <c r="S3822" s="9">
        <f>(((J3822/60)/60)/24)+DATE(1970,1,1)+(-5/24)</f>
        <v>42160.443483796298</v>
      </c>
      <c r="T3822" s="9">
        <f>(((I3822/60)/60)/24)+DATE(1970,1,1)+(-5/24)</f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E3823/D3823 * 100</f>
        <v>104.54285714285714</v>
      </c>
      <c r="P3823" s="5">
        <f>E3823/L3823</f>
        <v>79.543478260869563</v>
      </c>
      <c r="Q3823" t="str">
        <f>LEFT(N3823,SEARCH("/",  N3823,  1)-1)</f>
        <v>theater</v>
      </c>
      <c r="R3823" t="str">
        <f>RIGHT(N3823,LEN(N3823)-SEARCH("/",  N3823,  1))</f>
        <v>plays</v>
      </c>
      <c r="S3823" s="9">
        <f>(((J3823/60)/60)/24)+DATE(1970,1,1)+(-5/24)</f>
        <v>42340.972303240742</v>
      </c>
      <c r="T3823" s="9">
        <f>(((I3823/60)/60)/24)+DATE(1970,1,1)+(-5/24)</f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E3824/D3824 * 100</f>
        <v>110.02000000000001</v>
      </c>
      <c r="P3824" s="5">
        <f>E3824/L3824</f>
        <v>72.381578947368425</v>
      </c>
      <c r="Q3824" t="str">
        <f>LEFT(N3824,SEARCH("/",  N3824,  1)-1)</f>
        <v>theater</v>
      </c>
      <c r="R3824" t="str">
        <f>RIGHT(N3824,LEN(N3824)-SEARCH("/",  N3824,  1))</f>
        <v>plays</v>
      </c>
      <c r="S3824" s="9">
        <f>(((J3824/60)/60)/24)+DATE(1970,1,1)+(-5/24)</f>
        <v>42329.629826388882</v>
      </c>
      <c r="T3824" s="9">
        <f>(((I3824/60)/60)/24)+DATE(1970,1,1)+(-5/24)</f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E3825/D3825 * 100</f>
        <v>106</v>
      </c>
      <c r="P3825" s="5">
        <f>E3825/L3825</f>
        <v>64.634146341463421</v>
      </c>
      <c r="Q3825" t="str">
        <f>LEFT(N3825,SEARCH("/",  N3825,  1)-1)</f>
        <v>theater</v>
      </c>
      <c r="R3825" t="str">
        <f>RIGHT(N3825,LEN(N3825)-SEARCH("/",  N3825,  1))</f>
        <v>plays</v>
      </c>
      <c r="S3825" s="9">
        <f>(((J3825/60)/60)/24)+DATE(1970,1,1)+(-5/24)</f>
        <v>42170.701898148145</v>
      </c>
      <c r="T3825" s="9">
        <f>(((I3825/60)/60)/24)+DATE(1970,1,1)+(-5/24)</f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E3826/D3826 * 100</f>
        <v>108</v>
      </c>
      <c r="P3826" s="5">
        <f>E3826/L3826</f>
        <v>38.571428571428569</v>
      </c>
      <c r="Q3826" t="str">
        <f>LEFT(N3826,SEARCH("/",  N3826,  1)-1)</f>
        <v>theater</v>
      </c>
      <c r="R3826" t="str">
        <f>RIGHT(N3826,LEN(N3826)-SEARCH("/",  N3826,  1))</f>
        <v>plays</v>
      </c>
      <c r="S3826" s="9">
        <f>(((J3826/60)/60)/24)+DATE(1970,1,1)+(-5/24)</f>
        <v>42571.417858796289</v>
      </c>
      <c r="T3826" s="9">
        <f>(((I3826/60)/60)/24)+DATE(1970,1,1)+(-5/24)</f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E3827/D3827 * 100</f>
        <v>105.42</v>
      </c>
      <c r="P3827" s="5">
        <f>E3827/L3827</f>
        <v>107.57142857142857</v>
      </c>
      <c r="Q3827" t="str">
        <f>LEFT(N3827,SEARCH("/",  N3827,  1)-1)</f>
        <v>theater</v>
      </c>
      <c r="R3827" t="str">
        <f>RIGHT(N3827,LEN(N3827)-SEARCH("/",  N3827,  1))</f>
        <v>plays</v>
      </c>
      <c r="S3827" s="9">
        <f>(((J3827/60)/60)/24)+DATE(1970,1,1)+(-5/24)</f>
        <v>42150.861273148148</v>
      </c>
      <c r="T3827" s="9">
        <f>(((I3827/60)/60)/24)+DATE(1970,1,1)+(-5/24)</f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E3828/D3828 * 100</f>
        <v>119.16666666666667</v>
      </c>
      <c r="P3828" s="5">
        <f>E3828/L3828</f>
        <v>27.5</v>
      </c>
      <c r="Q3828" t="str">
        <f>LEFT(N3828,SEARCH("/",  N3828,  1)-1)</f>
        <v>theater</v>
      </c>
      <c r="R3828" t="str">
        <f>RIGHT(N3828,LEN(N3828)-SEARCH("/",  N3828,  1))</f>
        <v>plays</v>
      </c>
      <c r="S3828" s="9">
        <f>(((J3828/60)/60)/24)+DATE(1970,1,1)+(-5/24)</f>
        <v>42101.215208333328</v>
      </c>
      <c r="T3828" s="9">
        <f>(((I3828/60)/60)/24)+DATE(1970,1,1)+(-5/24)</f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E3829/D3829 * 100</f>
        <v>152.66666666666666</v>
      </c>
      <c r="P3829" s="5">
        <f>E3829/L3829</f>
        <v>70.461538461538467</v>
      </c>
      <c r="Q3829" t="str">
        <f>LEFT(N3829,SEARCH("/",  N3829,  1)-1)</f>
        <v>theater</v>
      </c>
      <c r="R3829" t="str">
        <f>RIGHT(N3829,LEN(N3829)-SEARCH("/",  N3829,  1))</f>
        <v>plays</v>
      </c>
      <c r="S3829" s="9">
        <f>(((J3829/60)/60)/24)+DATE(1970,1,1)+(-5/24)</f>
        <v>42034.719918981478</v>
      </c>
      <c r="T3829" s="9">
        <f>(((I3829/60)/60)/24)+DATE(1970,1,1)+(-5/24)</f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E3830/D3830 * 100</f>
        <v>100</v>
      </c>
      <c r="P3830" s="5">
        <f>E3830/L3830</f>
        <v>178.57142857142858</v>
      </c>
      <c r="Q3830" t="str">
        <f>LEFT(N3830,SEARCH("/",  N3830,  1)-1)</f>
        <v>theater</v>
      </c>
      <c r="R3830" t="str">
        <f>RIGHT(N3830,LEN(N3830)-SEARCH("/",  N3830,  1))</f>
        <v>plays</v>
      </c>
      <c r="S3830" s="9">
        <f>(((J3830/60)/60)/24)+DATE(1970,1,1)+(-5/24)</f>
        <v>41944.319293981483</v>
      </c>
      <c r="T3830" s="9">
        <f>(((I3830/60)/60)/24)+DATE(1970,1,1)+(-5/24)</f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E3831/D3831 * 100</f>
        <v>100.2</v>
      </c>
      <c r="P3831" s="5">
        <f>E3831/L3831</f>
        <v>62.625</v>
      </c>
      <c r="Q3831" t="str">
        <f>LEFT(N3831,SEARCH("/",  N3831,  1)-1)</f>
        <v>theater</v>
      </c>
      <c r="R3831" t="str">
        <f>RIGHT(N3831,LEN(N3831)-SEARCH("/",  N3831,  1))</f>
        <v>plays</v>
      </c>
      <c r="S3831" s="9">
        <f>(((J3831/60)/60)/24)+DATE(1970,1,1)+(-5/24)</f>
        <v>42593.657071759262</v>
      </c>
      <c r="T3831" s="9">
        <f>(((I3831/60)/60)/24)+DATE(1970,1,1)+(-5/24)</f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E3832/D3832 * 100</f>
        <v>225</v>
      </c>
      <c r="P3832" s="5">
        <f>E3832/L3832</f>
        <v>75</v>
      </c>
      <c r="Q3832" t="str">
        <f>LEFT(N3832,SEARCH("/",  N3832,  1)-1)</f>
        <v>theater</v>
      </c>
      <c r="R3832" t="str">
        <f>RIGHT(N3832,LEN(N3832)-SEARCH("/",  N3832,  1))</f>
        <v>plays</v>
      </c>
      <c r="S3832" s="9">
        <f>(((J3832/60)/60)/24)+DATE(1970,1,1)+(-5/24)</f>
        <v>42503.532534722217</v>
      </c>
      <c r="T3832" s="9">
        <f>(((I3832/60)/60)/24)+DATE(1970,1,1)+(-5/24)</f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E3833/D3833 * 100</f>
        <v>106.02199999999999</v>
      </c>
      <c r="P3833" s="5">
        <f>E3833/L3833</f>
        <v>58.901111111111113</v>
      </c>
      <c r="Q3833" t="str">
        <f>LEFT(N3833,SEARCH("/",  N3833,  1)-1)</f>
        <v>theater</v>
      </c>
      <c r="R3833" t="str">
        <f>RIGHT(N3833,LEN(N3833)-SEARCH("/",  N3833,  1))</f>
        <v>plays</v>
      </c>
      <c r="S3833" s="9">
        <f>(((J3833/60)/60)/24)+DATE(1970,1,1)+(-5/24)</f>
        <v>41927.640567129631</v>
      </c>
      <c r="T3833" s="9">
        <f>(((I3833/60)/60)/24)+DATE(1970,1,1)+(-5/24)</f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E3834/D3834 * 100</f>
        <v>104.66666666666666</v>
      </c>
      <c r="P3834" s="5">
        <f>E3834/L3834</f>
        <v>139.55555555555554</v>
      </c>
      <c r="Q3834" t="str">
        <f>LEFT(N3834,SEARCH("/",  N3834,  1)-1)</f>
        <v>theater</v>
      </c>
      <c r="R3834" t="str">
        <f>RIGHT(N3834,LEN(N3834)-SEARCH("/",  N3834,  1))</f>
        <v>plays</v>
      </c>
      <c r="S3834" s="9">
        <f>(((J3834/60)/60)/24)+DATE(1970,1,1)+(-5/24)</f>
        <v>42374.906655092585</v>
      </c>
      <c r="T3834" s="9">
        <f>(((I3834/60)/60)/24)+DATE(1970,1,1)+(-5/24)</f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E3835/D3835 * 100</f>
        <v>116.66666666666667</v>
      </c>
      <c r="P3835" s="5">
        <f>E3835/L3835</f>
        <v>70</v>
      </c>
      <c r="Q3835" t="str">
        <f>LEFT(N3835,SEARCH("/",  N3835,  1)-1)</f>
        <v>theater</v>
      </c>
      <c r="R3835" t="str">
        <f>RIGHT(N3835,LEN(N3835)-SEARCH("/",  N3835,  1))</f>
        <v>plays</v>
      </c>
      <c r="S3835" s="9">
        <f>(((J3835/60)/60)/24)+DATE(1970,1,1)+(-5/24)</f>
        <v>41963.66402777777</v>
      </c>
      <c r="T3835" s="9">
        <f>(((I3835/60)/60)/24)+DATE(1970,1,1)+(-5/24)</f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E3836/D3836 * 100</f>
        <v>109.03333333333333</v>
      </c>
      <c r="P3836" s="5">
        <f>E3836/L3836</f>
        <v>57.385964912280699</v>
      </c>
      <c r="Q3836" t="str">
        <f>LEFT(N3836,SEARCH("/",  N3836,  1)-1)</f>
        <v>theater</v>
      </c>
      <c r="R3836" t="str">
        <f>RIGHT(N3836,LEN(N3836)-SEARCH("/",  N3836,  1))</f>
        <v>plays</v>
      </c>
      <c r="S3836" s="9">
        <f>(((J3836/60)/60)/24)+DATE(1970,1,1)+(-5/24)</f>
        <v>42143.236886574072</v>
      </c>
      <c r="T3836" s="9">
        <f>(((I3836/60)/60)/24)+DATE(1970,1,1)+(-5/24)</f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E3837/D3837 * 100</f>
        <v>160</v>
      </c>
      <c r="P3837" s="5">
        <f>E3837/L3837</f>
        <v>40</v>
      </c>
      <c r="Q3837" t="str">
        <f>LEFT(N3837,SEARCH("/",  N3837,  1)-1)</f>
        <v>theater</v>
      </c>
      <c r="R3837" t="str">
        <f>RIGHT(N3837,LEN(N3837)-SEARCH("/",  N3837,  1))</f>
        <v>plays</v>
      </c>
      <c r="S3837" s="9">
        <f>(((J3837/60)/60)/24)+DATE(1970,1,1)+(-5/24)</f>
        <v>42460.733888888884</v>
      </c>
      <c r="T3837" s="9">
        <f>(((I3837/60)/60)/24)+DATE(1970,1,1)+(-5/24)</f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E3838/D3838 * 100</f>
        <v>112.5</v>
      </c>
      <c r="P3838" s="5">
        <f>E3838/L3838</f>
        <v>64.285714285714292</v>
      </c>
      <c r="Q3838" t="str">
        <f>LEFT(N3838,SEARCH("/",  N3838,  1)-1)</f>
        <v>theater</v>
      </c>
      <c r="R3838" t="str">
        <f>RIGHT(N3838,LEN(N3838)-SEARCH("/",  N3838,  1))</f>
        <v>plays</v>
      </c>
      <c r="S3838" s="9">
        <f>(((J3838/60)/60)/24)+DATE(1970,1,1)+(-5/24)</f>
        <v>42553.718194444438</v>
      </c>
      <c r="T3838" s="9">
        <f>(((I3838/60)/60)/24)+DATE(1970,1,1)+(-5/24)</f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E3839/D3839 * 100</f>
        <v>102.1</v>
      </c>
      <c r="P3839" s="5">
        <f>E3839/L3839</f>
        <v>120.11764705882354</v>
      </c>
      <c r="Q3839" t="str">
        <f>LEFT(N3839,SEARCH("/",  N3839,  1)-1)</f>
        <v>theater</v>
      </c>
      <c r="R3839" t="str">
        <f>RIGHT(N3839,LEN(N3839)-SEARCH("/",  N3839,  1))</f>
        <v>plays</v>
      </c>
      <c r="S3839" s="9">
        <f>(((J3839/60)/60)/24)+DATE(1970,1,1)+(-5/24)</f>
        <v>42152.557384259257</v>
      </c>
      <c r="T3839" s="9">
        <f>(((I3839/60)/60)/24)+DATE(1970,1,1)+(-5/24)</f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E3840/D3840 * 100</f>
        <v>100.824</v>
      </c>
      <c r="P3840" s="5">
        <f>E3840/L3840</f>
        <v>1008.24</v>
      </c>
      <c r="Q3840" t="str">
        <f>LEFT(N3840,SEARCH("/",  N3840,  1)-1)</f>
        <v>theater</v>
      </c>
      <c r="R3840" t="str">
        <f>RIGHT(N3840,LEN(N3840)-SEARCH("/",  N3840,  1))</f>
        <v>plays</v>
      </c>
      <c r="S3840" s="9">
        <f>(((J3840/60)/60)/24)+DATE(1970,1,1)+(-5/24)</f>
        <v>42116.502418981479</v>
      </c>
      <c r="T3840" s="9">
        <f>(((I3840/60)/60)/24)+DATE(1970,1,1)+(-5/24)</f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E3841/D3841 * 100</f>
        <v>101.25</v>
      </c>
      <c r="P3841" s="5">
        <f>E3841/L3841</f>
        <v>63.28125</v>
      </c>
      <c r="Q3841" t="str">
        <f>LEFT(N3841,SEARCH("/",  N3841,  1)-1)</f>
        <v>theater</v>
      </c>
      <c r="R3841" t="str">
        <f>RIGHT(N3841,LEN(N3841)-SEARCH("/",  N3841,  1))</f>
        <v>plays</v>
      </c>
      <c r="S3841" s="9">
        <f>(((J3841/60)/60)/24)+DATE(1970,1,1)+(-5/24)</f>
        <v>42154.934305555551</v>
      </c>
      <c r="T3841" s="9">
        <f>(((I3841/60)/60)/24)+DATE(1970,1,1)+(-5/24)</f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E3842/D3842 * 100</f>
        <v>6500</v>
      </c>
      <c r="P3842" s="5">
        <f>E3842/L3842</f>
        <v>21.666666666666668</v>
      </c>
      <c r="Q3842" t="str">
        <f>LEFT(N3842,SEARCH("/",  N3842,  1)-1)</f>
        <v>theater</v>
      </c>
      <c r="R3842" t="str">
        <f>RIGHT(N3842,LEN(N3842)-SEARCH("/",  N3842,  1))</f>
        <v>plays</v>
      </c>
      <c r="S3842" s="9">
        <f>(((J3842/60)/60)/24)+DATE(1970,1,1)+(-5/24)</f>
        <v>42432.493391203701</v>
      </c>
      <c r="T3842" s="9">
        <f>(((I3842/60)/60)/24)+DATE(1970,1,1)+(-5/24)</f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E3843/D3843 * 100</f>
        <v>8.7200000000000006</v>
      </c>
      <c r="P3843" s="5">
        <f>E3843/L3843</f>
        <v>25.647058823529413</v>
      </c>
      <c r="Q3843" t="str">
        <f>LEFT(N3843,SEARCH("/",  N3843,  1)-1)</f>
        <v>theater</v>
      </c>
      <c r="R3843" t="str">
        <f>RIGHT(N3843,LEN(N3843)-SEARCH("/",  N3843,  1))</f>
        <v>plays</v>
      </c>
      <c r="S3843" s="9">
        <f>(((J3843/60)/60)/24)+DATE(1970,1,1)+(-5/24)</f>
        <v>41780.57739583333</v>
      </c>
      <c r="T3843" s="9">
        <f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E3844/D3844 * 100</f>
        <v>21.94</v>
      </c>
      <c r="P3844" s="5">
        <f>E3844/L3844</f>
        <v>47.695652173913047</v>
      </c>
      <c r="Q3844" t="str">
        <f>LEFT(N3844,SEARCH("/",  N3844,  1)-1)</f>
        <v>theater</v>
      </c>
      <c r="R3844" t="str">
        <f>RIGHT(N3844,LEN(N3844)-SEARCH("/",  N3844,  1))</f>
        <v>plays</v>
      </c>
      <c r="S3844" s="9">
        <f>(((J3844/60)/60)/24)+DATE(1970,1,1)+(-5/24)</f>
        <v>41740.285324074073</v>
      </c>
      <c r="T3844" s="9">
        <f>(((I3844/60)/60)/24)+DATE(1970,1,1)+(-5/24)</f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E3845/D3845 * 100</f>
        <v>21.3</v>
      </c>
      <c r="P3845" s="5">
        <f>E3845/L3845</f>
        <v>56.05263157894737</v>
      </c>
      <c r="Q3845" t="str">
        <f>LEFT(N3845,SEARCH("/",  N3845,  1)-1)</f>
        <v>theater</v>
      </c>
      <c r="R3845" t="str">
        <f>RIGHT(N3845,LEN(N3845)-SEARCH("/",  N3845,  1))</f>
        <v>plays</v>
      </c>
      <c r="S3845" s="9">
        <f>(((J3845/60)/60)/24)+DATE(1970,1,1)+(-5/24)</f>
        <v>41765.864166666666</v>
      </c>
      <c r="T3845" s="9">
        <f>(((I3845/60)/60)/24)+DATE(1970,1,1)+(-5/24)</f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E3846/D3846 * 100</f>
        <v>41.489795918367342</v>
      </c>
      <c r="P3846" s="5">
        <f>E3846/L3846</f>
        <v>81.319999999999993</v>
      </c>
      <c r="Q3846" t="str">
        <f>LEFT(N3846,SEARCH("/",  N3846,  1)-1)</f>
        <v>theater</v>
      </c>
      <c r="R3846" t="str">
        <f>RIGHT(N3846,LEN(N3846)-SEARCH("/",  N3846,  1))</f>
        <v>plays</v>
      </c>
      <c r="S3846" s="9">
        <f>(((J3846/60)/60)/24)+DATE(1970,1,1)+(-5/24)</f>
        <v>41766.408958333333</v>
      </c>
      <c r="T3846" s="9">
        <f>(((I3846/60)/60)/24)+DATE(1970,1,1)+(-5/24)</f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E3847/D3847 * 100</f>
        <v>2.105</v>
      </c>
      <c r="P3847" s="5">
        <f>E3847/L3847</f>
        <v>70.166666666666671</v>
      </c>
      <c r="Q3847" t="str">
        <f>LEFT(N3847,SEARCH("/",  N3847,  1)-1)</f>
        <v>theater</v>
      </c>
      <c r="R3847" t="str">
        <f>RIGHT(N3847,LEN(N3847)-SEARCH("/",  N3847,  1))</f>
        <v>plays</v>
      </c>
      <c r="S3847" s="9">
        <f>(((J3847/60)/60)/24)+DATE(1970,1,1)+(-5/24)</f>
        <v>42248.418680555551</v>
      </c>
      <c r="T3847" s="9">
        <f>(((I3847/60)/60)/24)+DATE(1970,1,1)+(-5/24)</f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E3848/D3848 * 100</f>
        <v>2.7</v>
      </c>
      <c r="P3848" s="5">
        <f>E3848/L3848</f>
        <v>23.625</v>
      </c>
      <c r="Q3848" t="str">
        <f>LEFT(N3848,SEARCH("/",  N3848,  1)-1)</f>
        <v>theater</v>
      </c>
      <c r="R3848" t="str">
        <f>RIGHT(N3848,LEN(N3848)-SEARCH("/",  N3848,  1))</f>
        <v>plays</v>
      </c>
      <c r="S3848" s="9">
        <f>(((J3848/60)/60)/24)+DATE(1970,1,1)+(-5/24)</f>
        <v>41885.01321759259</v>
      </c>
      <c r="T3848" s="9">
        <f>(((I3848/60)/60)/24)+DATE(1970,1,1)+(-5/24)</f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E3849/D3849 * 100</f>
        <v>16.161904761904761</v>
      </c>
      <c r="P3849" s="5">
        <f>E3849/L3849</f>
        <v>188.55555555555554</v>
      </c>
      <c r="Q3849" t="str">
        <f>LEFT(N3849,SEARCH("/",  N3849,  1)-1)</f>
        <v>theater</v>
      </c>
      <c r="R3849" t="str">
        <f>RIGHT(N3849,LEN(N3849)-SEARCH("/",  N3849,  1))</f>
        <v>plays</v>
      </c>
      <c r="S3849" s="9">
        <f>(((J3849/60)/60)/24)+DATE(1970,1,1)+(-5/24)</f>
        <v>42159.016099537032</v>
      </c>
      <c r="T3849" s="9">
        <f>(((I3849/60)/60)/24)+DATE(1970,1,1)+(-5/24)</f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E3850/D3850 * 100</f>
        <v>16.376923076923077</v>
      </c>
      <c r="P3850" s="5">
        <f>E3850/L3850</f>
        <v>49.511627906976742</v>
      </c>
      <c r="Q3850" t="str">
        <f>LEFT(N3850,SEARCH("/",  N3850,  1)-1)</f>
        <v>theater</v>
      </c>
      <c r="R3850" t="str">
        <f>RIGHT(N3850,LEN(N3850)-SEARCH("/",  N3850,  1))</f>
        <v>plays</v>
      </c>
      <c r="S3850" s="9">
        <f>(((J3850/60)/60)/24)+DATE(1970,1,1)+(-5/24)</f>
        <v>42265.608668981477</v>
      </c>
      <c r="T3850" s="9">
        <f>(((I3850/60)/60)/24)+DATE(1970,1,1)+(-5/24)</f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E3851/D3851 * 100</f>
        <v>7.043333333333333</v>
      </c>
      <c r="P3851" s="5">
        <f>E3851/L3851</f>
        <v>75.464285714285708</v>
      </c>
      <c r="Q3851" t="str">
        <f>LEFT(N3851,SEARCH("/",  N3851,  1)-1)</f>
        <v>theater</v>
      </c>
      <c r="R3851" t="str">
        <f>RIGHT(N3851,LEN(N3851)-SEARCH("/",  N3851,  1))</f>
        <v>plays</v>
      </c>
      <c r="S3851" s="9">
        <f>(((J3851/60)/60)/24)+DATE(1970,1,1)+(-5/24)</f>
        <v>42136.558842592589</v>
      </c>
      <c r="T3851" s="9">
        <f>(((I3851/60)/60)/24)+DATE(1970,1,1)+(-5/24)</f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E3852/D3852 * 100</f>
        <v>3.8</v>
      </c>
      <c r="P3852" s="5">
        <f>E3852/L3852</f>
        <v>9.5</v>
      </c>
      <c r="Q3852" t="str">
        <f>LEFT(N3852,SEARCH("/",  N3852,  1)-1)</f>
        <v>theater</v>
      </c>
      <c r="R3852" t="str">
        <f>RIGHT(N3852,LEN(N3852)-SEARCH("/",  N3852,  1))</f>
        <v>plays</v>
      </c>
      <c r="S3852" s="9">
        <f>(((J3852/60)/60)/24)+DATE(1970,1,1)+(-5/24)</f>
        <v>41974.916006944441</v>
      </c>
      <c r="T3852" s="9">
        <f>(((I3852/60)/60)/24)+DATE(1970,1,1)+(-5/24)</f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E3853/D3853 * 100</f>
        <v>34.08</v>
      </c>
      <c r="P3853" s="5">
        <f>E3853/L3853</f>
        <v>35.5</v>
      </c>
      <c r="Q3853" t="str">
        <f>LEFT(N3853,SEARCH("/",  N3853,  1)-1)</f>
        <v>theater</v>
      </c>
      <c r="R3853" t="str">
        <f>RIGHT(N3853,LEN(N3853)-SEARCH("/",  N3853,  1))</f>
        <v>plays</v>
      </c>
      <c r="S3853" s="9">
        <f>(((J3853/60)/60)/24)+DATE(1970,1,1)+(-5/24)</f>
        <v>42172.23123842592</v>
      </c>
      <c r="T3853" s="9">
        <f>(((I3853/60)/60)/24)+DATE(1970,1,1)+(-5/24)</f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E3854/D3854 * 100</f>
        <v>0.2</v>
      </c>
      <c r="P3854" s="5">
        <f>E3854/L3854</f>
        <v>10</v>
      </c>
      <c r="Q3854" t="str">
        <f>LEFT(N3854,SEARCH("/",  N3854,  1)-1)</f>
        <v>theater</v>
      </c>
      <c r="R3854" t="str">
        <f>RIGHT(N3854,LEN(N3854)-SEARCH("/",  N3854,  1))</f>
        <v>plays</v>
      </c>
      <c r="S3854" s="9">
        <f>(((J3854/60)/60)/24)+DATE(1970,1,1)+(-5/24)</f>
        <v>42064.982361111113</v>
      </c>
      <c r="T3854" s="9">
        <f>(((I3854/60)/60)/24)+DATE(1970,1,1)+(-5/24)</f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E3855/D3855 * 100</f>
        <v>2.5999999999999999E-2</v>
      </c>
      <c r="P3855" s="5">
        <f>E3855/L3855</f>
        <v>13</v>
      </c>
      <c r="Q3855" t="str">
        <f>LEFT(N3855,SEARCH("/",  N3855,  1)-1)</f>
        <v>theater</v>
      </c>
      <c r="R3855" t="str">
        <f>RIGHT(N3855,LEN(N3855)-SEARCH("/",  N3855,  1))</f>
        <v>plays</v>
      </c>
      <c r="S3855" s="9">
        <f>(((J3855/60)/60)/24)+DATE(1970,1,1)+(-5/24)</f>
        <v>41848.631689814814</v>
      </c>
      <c r="T3855" s="9">
        <f>(((I3855/60)/60)/24)+DATE(1970,1,1)+(-5/24)</f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E3856/D3856 * 100</f>
        <v>16.254545454545454</v>
      </c>
      <c r="P3856" s="5">
        <f>E3856/L3856</f>
        <v>89.4</v>
      </c>
      <c r="Q3856" t="str">
        <f>LEFT(N3856,SEARCH("/",  N3856,  1)-1)</f>
        <v>theater</v>
      </c>
      <c r="R3856" t="str">
        <f>RIGHT(N3856,LEN(N3856)-SEARCH("/",  N3856,  1))</f>
        <v>plays</v>
      </c>
      <c r="S3856" s="9">
        <f>(((J3856/60)/60)/24)+DATE(1970,1,1)+(-5/24)</f>
        <v>42103.67659722222</v>
      </c>
      <c r="T3856" s="9">
        <f>(((I3856/60)/60)/24)+DATE(1970,1,1)+(-5/24)</f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E3857/D3857 * 100</f>
        <v>2.5</v>
      </c>
      <c r="P3857" s="5">
        <f>E3857/L3857</f>
        <v>25</v>
      </c>
      <c r="Q3857" t="str">
        <f>LEFT(N3857,SEARCH("/",  N3857,  1)-1)</f>
        <v>theater</v>
      </c>
      <c r="R3857" t="str">
        <f>RIGHT(N3857,LEN(N3857)-SEARCH("/",  N3857,  1))</f>
        <v>plays</v>
      </c>
      <c r="S3857" s="9">
        <f>(((J3857/60)/60)/24)+DATE(1970,1,1)+(-5/24)</f>
        <v>42059.762395833335</v>
      </c>
      <c r="T3857" s="9">
        <f>(((I3857/60)/60)/24)+DATE(1970,1,1)+(-5/24)</f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E3858/D3858 * 100</f>
        <v>0.02</v>
      </c>
      <c r="P3858" s="5">
        <f>E3858/L3858</f>
        <v>1</v>
      </c>
      <c r="Q3858" t="str">
        <f>LEFT(N3858,SEARCH("/",  N3858,  1)-1)</f>
        <v>theater</v>
      </c>
      <c r="R3858" t="str">
        <f>RIGHT(N3858,LEN(N3858)-SEARCH("/",  N3858,  1))</f>
        <v>plays</v>
      </c>
      <c r="S3858" s="9">
        <f>(((J3858/60)/60)/24)+DATE(1970,1,1)+(-5/24)</f>
        <v>42041.534756944442</v>
      </c>
      <c r="T3858" s="9">
        <f>(((I3858/60)/60)/24)+DATE(1970,1,1)+(-5/24)</f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E3859/D3859 * 100</f>
        <v>5.2</v>
      </c>
      <c r="P3859" s="5">
        <f>E3859/L3859</f>
        <v>65</v>
      </c>
      <c r="Q3859" t="str">
        <f>LEFT(N3859,SEARCH("/",  N3859,  1)-1)</f>
        <v>theater</v>
      </c>
      <c r="R3859" t="str">
        <f>RIGHT(N3859,LEN(N3859)-SEARCH("/",  N3859,  1))</f>
        <v>plays</v>
      </c>
      <c r="S3859" s="9">
        <f>(((J3859/60)/60)/24)+DATE(1970,1,1)+(-5/24)</f>
        <v>41829.528819444444</v>
      </c>
      <c r="T3859" s="9">
        <f>(((I3859/60)/60)/24)+DATE(1970,1,1)+(-5/24)</f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E3860/D3860 * 100</f>
        <v>2</v>
      </c>
      <c r="P3860" s="5">
        <f>E3860/L3860</f>
        <v>10</v>
      </c>
      <c r="Q3860" t="str">
        <f>LEFT(N3860,SEARCH("/",  N3860,  1)-1)</f>
        <v>theater</v>
      </c>
      <c r="R3860" t="str">
        <f>RIGHT(N3860,LEN(N3860)-SEARCH("/",  N3860,  1))</f>
        <v>plays</v>
      </c>
      <c r="S3860" s="9">
        <f>(((J3860/60)/60)/24)+DATE(1970,1,1)+(-5/24)</f>
        <v>42128.222731481481</v>
      </c>
      <c r="T3860" s="9">
        <f>(((I3860/60)/60)/24)+DATE(1970,1,1)+(-5/24)</f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E3861/D3861 * 100</f>
        <v>0.04</v>
      </c>
      <c r="P3861" s="5">
        <f>E3861/L3861</f>
        <v>1</v>
      </c>
      <c r="Q3861" t="str">
        <f>LEFT(N3861,SEARCH("/",  N3861,  1)-1)</f>
        <v>theater</v>
      </c>
      <c r="R3861" t="str">
        <f>RIGHT(N3861,LEN(N3861)-SEARCH("/",  N3861,  1))</f>
        <v>plays</v>
      </c>
      <c r="S3861" s="9">
        <f>(((J3861/60)/60)/24)+DATE(1970,1,1)+(-5/24)</f>
        <v>41789.685266203705</v>
      </c>
      <c r="T3861" s="9">
        <f>(((I3861/60)/60)/24)+DATE(1970,1,1)+(-5/24)</f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E3862/D3862 * 100</f>
        <v>17.666666666666668</v>
      </c>
      <c r="P3862" s="5">
        <f>E3862/L3862</f>
        <v>81.538461538461533</v>
      </c>
      <c r="Q3862" t="str">
        <f>LEFT(N3862,SEARCH("/",  N3862,  1)-1)</f>
        <v>theater</v>
      </c>
      <c r="R3862" t="str">
        <f>RIGHT(N3862,LEN(N3862)-SEARCH("/",  N3862,  1))</f>
        <v>plays</v>
      </c>
      <c r="S3862" s="9">
        <f>(((J3862/60)/60)/24)+DATE(1970,1,1)+(-5/24)</f>
        <v>41833.452662037031</v>
      </c>
      <c r="T3862" s="9">
        <f>(((I3862/60)/60)/24)+DATE(1970,1,1)+(-5/24)</f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E3863/D3863 * 100</f>
        <v>5</v>
      </c>
      <c r="P3863" s="5">
        <f>E3863/L3863</f>
        <v>100</v>
      </c>
      <c r="Q3863" t="str">
        <f>LEFT(N3863,SEARCH("/",  N3863,  1)-1)</f>
        <v>theater</v>
      </c>
      <c r="R3863" t="str">
        <f>RIGHT(N3863,LEN(N3863)-SEARCH("/",  N3863,  1))</f>
        <v>plays</v>
      </c>
      <c r="S3863" s="9">
        <f>(((J3863/60)/60)/24)+DATE(1970,1,1)+(-5/24)</f>
        <v>41914.381678240738</v>
      </c>
      <c r="T3863" s="9">
        <f>(((I3863/60)/60)/24)+DATE(1970,1,1)+(-5/24)</f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E3864/D3864 * 100</f>
        <v>1.3333333333333334E-2</v>
      </c>
      <c r="P3864" s="5">
        <f>E3864/L3864</f>
        <v>1</v>
      </c>
      <c r="Q3864" t="str">
        <f>LEFT(N3864,SEARCH("/",  N3864,  1)-1)</f>
        <v>theater</v>
      </c>
      <c r="R3864" t="str">
        <f>RIGHT(N3864,LEN(N3864)-SEARCH("/",  N3864,  1))</f>
        <v>plays</v>
      </c>
      <c r="S3864" s="9">
        <f>(((J3864/60)/60)/24)+DATE(1970,1,1)+(-5/24)</f>
        <v>42611.052731481475</v>
      </c>
      <c r="T3864" s="9">
        <f>(((I3864/60)/60)/24)+DATE(1970,1,1)+(-5/24)</f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E3865/D3865 * 100</f>
        <v>0</v>
      </c>
      <c r="P3865" s="5" t="e">
        <f>E3865/L3865</f>
        <v>#DIV/0!</v>
      </c>
      <c r="Q3865" t="str">
        <f>LEFT(N3865,SEARCH("/",  N3865,  1)-1)</f>
        <v>theater</v>
      </c>
      <c r="R3865" t="str">
        <f>RIGHT(N3865,LEN(N3865)-SEARCH("/",  N3865,  1))</f>
        <v>plays</v>
      </c>
      <c r="S3865" s="9">
        <f>(((J3865/60)/60)/24)+DATE(1970,1,1)+(-5/24)</f>
        <v>42253.424826388888</v>
      </c>
      <c r="T3865" s="9">
        <f>(((I3865/60)/60)/24)+DATE(1970,1,1)+(-5/24)</f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E3866/D3866 * 100</f>
        <v>1.2</v>
      </c>
      <c r="P3866" s="5">
        <f>E3866/L3866</f>
        <v>20</v>
      </c>
      <c r="Q3866" t="str">
        <f>LEFT(N3866,SEARCH("/",  N3866,  1)-1)</f>
        <v>theater</v>
      </c>
      <c r="R3866" t="str">
        <f>RIGHT(N3866,LEN(N3866)-SEARCH("/",  N3866,  1))</f>
        <v>plays</v>
      </c>
      <c r="S3866" s="9">
        <f>(((J3866/60)/60)/24)+DATE(1970,1,1)+(-5/24)</f>
        <v>42295.683495370373</v>
      </c>
      <c r="T3866" s="9">
        <f>(((I3866/60)/60)/24)+DATE(1970,1,1)+(-5/24)</f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E3867/D3867 * 100</f>
        <v>26.937422295897225</v>
      </c>
      <c r="P3867" s="5">
        <f>E3867/L3867</f>
        <v>46.428571428571431</v>
      </c>
      <c r="Q3867" t="str">
        <f>LEFT(N3867,SEARCH("/",  N3867,  1)-1)</f>
        <v>theater</v>
      </c>
      <c r="R3867" t="str">
        <f>RIGHT(N3867,LEN(N3867)-SEARCH("/",  N3867,  1))</f>
        <v>plays</v>
      </c>
      <c r="S3867" s="9">
        <f>(((J3867/60)/60)/24)+DATE(1970,1,1)+(-5/24)</f>
        <v>41841.44326388889</v>
      </c>
      <c r="T3867" s="9">
        <f>(((I3867/60)/60)/24)+DATE(1970,1,1)+(-5/24)</f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E3868/D3868 * 100</f>
        <v>0.54999999999999993</v>
      </c>
      <c r="P3868" s="5">
        <f>E3868/L3868</f>
        <v>5.5</v>
      </c>
      <c r="Q3868" t="str">
        <f>LEFT(N3868,SEARCH("/",  N3868,  1)-1)</f>
        <v>theater</v>
      </c>
      <c r="R3868" t="str">
        <f>RIGHT(N3868,LEN(N3868)-SEARCH("/",  N3868,  1))</f>
        <v>plays</v>
      </c>
      <c r="S3868" s="9">
        <f>(((J3868/60)/60)/24)+DATE(1970,1,1)+(-5/24)</f>
        <v>42402.738668981481</v>
      </c>
      <c r="T3868" s="9">
        <f>(((I3868/60)/60)/24)+DATE(1970,1,1)+(-5/24)</f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E3869/D3869 * 100</f>
        <v>12.55</v>
      </c>
      <c r="P3869" s="5">
        <f>E3869/L3869</f>
        <v>50.2</v>
      </c>
      <c r="Q3869" t="str">
        <f>LEFT(N3869,SEARCH("/",  N3869,  1)-1)</f>
        <v>theater</v>
      </c>
      <c r="R3869" t="str">
        <f>RIGHT(N3869,LEN(N3869)-SEARCH("/",  N3869,  1))</f>
        <v>plays</v>
      </c>
      <c r="S3869" s="9">
        <f>(((J3869/60)/60)/24)+DATE(1970,1,1)+(-5/24)</f>
        <v>42509.605775462966</v>
      </c>
      <c r="T3869" s="9">
        <f>(((I3869/60)/60)/24)+DATE(1970,1,1)+(-5/24)</f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E3870/D3870 * 100</f>
        <v>0.2</v>
      </c>
      <c r="P3870" s="5">
        <f>E3870/L3870</f>
        <v>10</v>
      </c>
      <c r="Q3870" t="str">
        <f>LEFT(N3870,SEARCH("/",  N3870,  1)-1)</f>
        <v>theater</v>
      </c>
      <c r="R3870" t="str">
        <f>RIGHT(N3870,LEN(N3870)-SEARCH("/",  N3870,  1))</f>
        <v>musical</v>
      </c>
      <c r="S3870" s="9">
        <f>(((J3870/60)/60)/24)+DATE(1970,1,1)+(-5/24)</f>
        <v>41865.451446759253</v>
      </c>
      <c r="T3870" s="9">
        <f>(((I3870/60)/60)/24)+DATE(1970,1,1)+(-5/24)</f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E3871/D3871 * 100</f>
        <v>3.4474868431088401</v>
      </c>
      <c r="P3871" s="5">
        <f>E3871/L3871</f>
        <v>30.133333333333333</v>
      </c>
      <c r="Q3871" t="str">
        <f>LEFT(N3871,SEARCH("/",  N3871,  1)-1)</f>
        <v>theater</v>
      </c>
      <c r="R3871" t="str">
        <f>RIGHT(N3871,LEN(N3871)-SEARCH("/",  N3871,  1))</f>
        <v>musical</v>
      </c>
      <c r="S3871" s="9">
        <f>(((J3871/60)/60)/24)+DATE(1970,1,1)+(-5/24)</f>
        <v>42047.516111111108</v>
      </c>
      <c r="T3871" s="9">
        <f>(((I3871/60)/60)/24)+DATE(1970,1,1)+(-5/24)</f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E3872/D3872 * 100</f>
        <v>15</v>
      </c>
      <c r="P3872" s="5">
        <f>E3872/L3872</f>
        <v>150</v>
      </c>
      <c r="Q3872" t="str">
        <f>LEFT(N3872,SEARCH("/",  N3872,  1)-1)</f>
        <v>theater</v>
      </c>
      <c r="R3872" t="str">
        <f>RIGHT(N3872,LEN(N3872)-SEARCH("/",  N3872,  1))</f>
        <v>musical</v>
      </c>
      <c r="S3872" s="9">
        <f>(((J3872/60)/60)/24)+DATE(1970,1,1)+(-5/24)</f>
        <v>41792.963865740734</v>
      </c>
      <c r="T3872" s="9">
        <f>(((I3872/60)/60)/24)+DATE(1970,1,1)+(-5/24)</f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E3873/D3873 * 100</f>
        <v>2.666666666666667</v>
      </c>
      <c r="P3873" s="5">
        <f>E3873/L3873</f>
        <v>13.333333333333334</v>
      </c>
      <c r="Q3873" t="str">
        <f>LEFT(N3873,SEARCH("/",  N3873,  1)-1)</f>
        <v>theater</v>
      </c>
      <c r="R3873" t="str">
        <f>RIGHT(N3873,LEN(N3873)-SEARCH("/",  N3873,  1))</f>
        <v>musical</v>
      </c>
      <c r="S3873" s="9">
        <f>(((J3873/60)/60)/24)+DATE(1970,1,1)+(-5/24)</f>
        <v>42763.572337962956</v>
      </c>
      <c r="T3873" s="9">
        <f>(((I3873/60)/60)/24)+DATE(1970,1,1)+(-5/24)</f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E3874/D3874 * 100</f>
        <v>0</v>
      </c>
      <c r="P3874" s="5" t="e">
        <f>E3874/L3874</f>
        <v>#DIV/0!</v>
      </c>
      <c r="Q3874" t="str">
        <f>LEFT(N3874,SEARCH("/",  N3874,  1)-1)</f>
        <v>theater</v>
      </c>
      <c r="R3874" t="str">
        <f>RIGHT(N3874,LEN(N3874)-SEARCH("/",  N3874,  1))</f>
        <v>musical</v>
      </c>
      <c r="S3874" s="9">
        <f>(((J3874/60)/60)/24)+DATE(1970,1,1)+(-5/24)</f>
        <v>42179.9374537037</v>
      </c>
      <c r="T3874" s="9">
        <f>(((I3874/60)/60)/24)+DATE(1970,1,1)+(-5/24)</f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E3875/D3875 * 100</f>
        <v>0</v>
      </c>
      <c r="P3875" s="5" t="e">
        <f>E3875/L3875</f>
        <v>#DIV/0!</v>
      </c>
      <c r="Q3875" t="str">
        <f>LEFT(N3875,SEARCH("/",  N3875,  1)-1)</f>
        <v>theater</v>
      </c>
      <c r="R3875" t="str">
        <f>RIGHT(N3875,LEN(N3875)-SEARCH("/",  N3875,  1))</f>
        <v>musical</v>
      </c>
      <c r="S3875" s="9">
        <f>(((J3875/60)/60)/24)+DATE(1970,1,1)+(-5/24)</f>
        <v>42255.487673611111</v>
      </c>
      <c r="T3875" s="9">
        <f>(((I3875/60)/60)/24)+DATE(1970,1,1)+(-5/24)</f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E3876/D3876 * 100</f>
        <v>0</v>
      </c>
      <c r="P3876" s="5" t="e">
        <f>E3876/L3876</f>
        <v>#DIV/0!</v>
      </c>
      <c r="Q3876" t="str">
        <f>LEFT(N3876,SEARCH("/",  N3876,  1)-1)</f>
        <v>theater</v>
      </c>
      <c r="R3876" t="str">
        <f>RIGHT(N3876,LEN(N3876)-SEARCH("/",  N3876,  1))</f>
        <v>musical</v>
      </c>
      <c r="S3876" s="9">
        <f>(((J3876/60)/60)/24)+DATE(1970,1,1)+(-5/24)</f>
        <v>42006.808124999996</v>
      </c>
      <c r="T3876" s="9">
        <f>(((I3876/60)/60)/24)+DATE(1970,1,1)+(-5/24)</f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E3877/D3877 * 100</f>
        <v>0</v>
      </c>
      <c r="P3877" s="5" t="e">
        <f>E3877/L3877</f>
        <v>#DIV/0!</v>
      </c>
      <c r="Q3877" t="str">
        <f>LEFT(N3877,SEARCH("/",  N3877,  1)-1)</f>
        <v>theater</v>
      </c>
      <c r="R3877" t="str">
        <f>RIGHT(N3877,LEN(N3877)-SEARCH("/",  N3877,  1))</f>
        <v>musical</v>
      </c>
      <c r="S3877" s="9">
        <f>(((J3877/60)/60)/24)+DATE(1970,1,1)+(-5/24)</f>
        <v>42615.138483796291</v>
      </c>
      <c r="T3877" s="9">
        <f>(((I3877/60)/60)/24)+DATE(1970,1,1)+(-5/24)</f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E3878/D3878 * 100</f>
        <v>52.794871794871788</v>
      </c>
      <c r="P3878" s="5">
        <f>E3878/L3878</f>
        <v>44.760869565217391</v>
      </c>
      <c r="Q3878" t="str">
        <f>LEFT(N3878,SEARCH("/",  N3878,  1)-1)</f>
        <v>theater</v>
      </c>
      <c r="R3878" t="str">
        <f>RIGHT(N3878,LEN(N3878)-SEARCH("/",  N3878,  1))</f>
        <v>musical</v>
      </c>
      <c r="S3878" s="9">
        <f>(((J3878/60)/60)/24)+DATE(1970,1,1)+(-5/24)</f>
        <v>42372.415833333333</v>
      </c>
      <c r="T3878" s="9">
        <f>(((I3878/60)/60)/24)+DATE(1970,1,1)+(-5/24)</f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E3879/D3879 * 100</f>
        <v>4.9639999999999995</v>
      </c>
      <c r="P3879" s="5">
        <f>E3879/L3879</f>
        <v>88.642857142857139</v>
      </c>
      <c r="Q3879" t="str">
        <f>LEFT(N3879,SEARCH("/",  N3879,  1)-1)</f>
        <v>theater</v>
      </c>
      <c r="R3879" t="str">
        <f>RIGHT(N3879,LEN(N3879)-SEARCH("/",  N3879,  1))</f>
        <v>musical</v>
      </c>
      <c r="S3879" s="9">
        <f>(((J3879/60)/60)/24)+DATE(1970,1,1)+(-5/24)</f>
        <v>42682.469351851854</v>
      </c>
      <c r="T3879" s="9">
        <f>(((I3879/60)/60)/24)+DATE(1970,1,1)+(-5/24)</f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E3880/D3880 * 100</f>
        <v>5.5555555555555552E-2</v>
      </c>
      <c r="P3880" s="5">
        <f>E3880/L3880</f>
        <v>10</v>
      </c>
      <c r="Q3880" t="str">
        <f>LEFT(N3880,SEARCH("/",  N3880,  1)-1)</f>
        <v>theater</v>
      </c>
      <c r="R3880" t="str">
        <f>RIGHT(N3880,LEN(N3880)-SEARCH("/",  N3880,  1))</f>
        <v>musical</v>
      </c>
      <c r="S3880" s="9">
        <f>(((J3880/60)/60)/24)+DATE(1970,1,1)+(-5/24)</f>
        <v>42154.610486111109</v>
      </c>
      <c r="T3880" s="9">
        <f>(((I3880/60)/60)/24)+DATE(1970,1,1)+(-5/24)</f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E3881/D3881 * 100</f>
        <v>0</v>
      </c>
      <c r="P3881" s="5" t="e">
        <f>E3881/L3881</f>
        <v>#DIV/0!</v>
      </c>
      <c r="Q3881" t="str">
        <f>LEFT(N3881,SEARCH("/",  N3881,  1)-1)</f>
        <v>theater</v>
      </c>
      <c r="R3881" t="str">
        <f>RIGHT(N3881,LEN(N3881)-SEARCH("/",  N3881,  1))</f>
        <v>musical</v>
      </c>
      <c r="S3881" s="9">
        <f>(((J3881/60)/60)/24)+DATE(1970,1,1)+(-5/24)</f>
        <v>41999.652731481481</v>
      </c>
      <c r="T3881" s="9">
        <f>(((I3881/60)/60)/24)+DATE(1970,1,1)+(-5/24)</f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E3882/D3882 * 100</f>
        <v>13.066666666666665</v>
      </c>
      <c r="P3882" s="5">
        <f>E3882/L3882</f>
        <v>57.647058823529413</v>
      </c>
      <c r="Q3882" t="str">
        <f>LEFT(N3882,SEARCH("/",  N3882,  1)-1)</f>
        <v>theater</v>
      </c>
      <c r="R3882" t="str">
        <f>RIGHT(N3882,LEN(N3882)-SEARCH("/",  N3882,  1))</f>
        <v>musical</v>
      </c>
      <c r="S3882" s="9">
        <f>(((J3882/60)/60)/24)+DATE(1970,1,1)+(-5/24)</f>
        <v>41815.606712962959</v>
      </c>
      <c r="T3882" s="9">
        <f>(((I3882/60)/60)/24)+DATE(1970,1,1)+(-5/24)</f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E3883/D3883 * 100</f>
        <v>5</v>
      </c>
      <c r="P3883" s="5">
        <f>E3883/L3883</f>
        <v>25</v>
      </c>
      <c r="Q3883" t="str">
        <f>LEFT(N3883,SEARCH("/",  N3883,  1)-1)</f>
        <v>theater</v>
      </c>
      <c r="R3883" t="str">
        <f>RIGHT(N3883,LEN(N3883)-SEARCH("/",  N3883,  1))</f>
        <v>musical</v>
      </c>
      <c r="S3883" s="9">
        <f>(((J3883/60)/60)/24)+DATE(1970,1,1)+(-5/24)</f>
        <v>42755.810173611106</v>
      </c>
      <c r="T3883" s="9">
        <f>(((I3883/60)/60)/24)+DATE(1970,1,1)+(-5/24)</f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E3884/D3884 * 100</f>
        <v>0</v>
      </c>
      <c r="P3884" s="5" t="e">
        <f>E3884/L3884</f>
        <v>#DIV/0!</v>
      </c>
      <c r="Q3884" t="str">
        <f>LEFT(N3884,SEARCH("/",  N3884,  1)-1)</f>
        <v>theater</v>
      </c>
      <c r="R3884" t="str">
        <f>RIGHT(N3884,LEN(N3884)-SEARCH("/",  N3884,  1))</f>
        <v>musical</v>
      </c>
      <c r="S3884" s="9">
        <f>(((J3884/60)/60)/24)+DATE(1970,1,1)+(-5/24)</f>
        <v>42373.77511574074</v>
      </c>
      <c r="T3884" s="9">
        <f>(((I3884/60)/60)/24)+DATE(1970,1,1)+(-5/24)</f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E3885/D3885 * 100</f>
        <v>0</v>
      </c>
      <c r="P3885" s="5" t="e">
        <f>E3885/L3885</f>
        <v>#DIV/0!</v>
      </c>
      <c r="Q3885" t="str">
        <f>LEFT(N3885,SEARCH("/",  N3885,  1)-1)</f>
        <v>theater</v>
      </c>
      <c r="R3885" t="str">
        <f>RIGHT(N3885,LEN(N3885)-SEARCH("/",  N3885,  1))</f>
        <v>musical</v>
      </c>
      <c r="S3885" s="9">
        <f>(((J3885/60)/60)/24)+DATE(1970,1,1)+(-5/24)</f>
        <v>41854.394317129627</v>
      </c>
      <c r="T3885" s="9">
        <f>(((I3885/60)/60)/24)+DATE(1970,1,1)+(-5/24)</f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E3886/D3886 * 100</f>
        <v>0</v>
      </c>
      <c r="P3886" s="5" t="e">
        <f>E3886/L3886</f>
        <v>#DIV/0!</v>
      </c>
      <c r="Q3886" t="str">
        <f>LEFT(N3886,SEARCH("/",  N3886,  1)-1)</f>
        <v>theater</v>
      </c>
      <c r="R3886" t="str">
        <f>RIGHT(N3886,LEN(N3886)-SEARCH("/",  N3886,  1))</f>
        <v>musical</v>
      </c>
      <c r="S3886" s="9">
        <f>(((J3886/60)/60)/24)+DATE(1970,1,1)+(-5/24)</f>
        <v>42065.583240740736</v>
      </c>
      <c r="T3886" s="9">
        <f>(((I3886/60)/60)/24)+DATE(1970,1,1)+(-5/24)</f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E3887/D3887 * 100</f>
        <v>0</v>
      </c>
      <c r="P3887" s="5" t="e">
        <f>E3887/L3887</f>
        <v>#DIV/0!</v>
      </c>
      <c r="Q3887" t="str">
        <f>LEFT(N3887,SEARCH("/",  N3887,  1)-1)</f>
        <v>theater</v>
      </c>
      <c r="R3887" t="str">
        <f>RIGHT(N3887,LEN(N3887)-SEARCH("/",  N3887,  1))</f>
        <v>musical</v>
      </c>
      <c r="S3887" s="9">
        <f>(((J3887/60)/60)/24)+DATE(1970,1,1)+(-5/24)</f>
        <v>42469.742951388886</v>
      </c>
      <c r="T3887" s="9">
        <f>(((I3887/60)/60)/24)+DATE(1970,1,1)+(-5/24)</f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E3888/D3888 * 100</f>
        <v>0</v>
      </c>
      <c r="P3888" s="5" t="e">
        <f>E3888/L3888</f>
        <v>#DIV/0!</v>
      </c>
      <c r="Q3888" t="str">
        <f>LEFT(N3888,SEARCH("/",  N3888,  1)-1)</f>
        <v>theater</v>
      </c>
      <c r="R3888" t="str">
        <f>RIGHT(N3888,LEN(N3888)-SEARCH("/",  N3888,  1))</f>
        <v>musical</v>
      </c>
      <c r="S3888" s="9">
        <f>(((J3888/60)/60)/24)+DATE(1970,1,1)+(-5/24)</f>
        <v>41954.019699074073</v>
      </c>
      <c r="T3888" s="9">
        <f>(((I3888/60)/60)/24)+DATE(1970,1,1)+(-5/24)</f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E3889/D3889 * 100</f>
        <v>1.7500000000000002</v>
      </c>
      <c r="P3889" s="5">
        <f>E3889/L3889</f>
        <v>17.5</v>
      </c>
      <c r="Q3889" t="str">
        <f>LEFT(N3889,SEARCH("/",  N3889,  1)-1)</f>
        <v>theater</v>
      </c>
      <c r="R3889" t="str">
        <f>RIGHT(N3889,LEN(N3889)-SEARCH("/",  N3889,  1))</f>
        <v>musical</v>
      </c>
      <c r="S3889" s="9">
        <f>(((J3889/60)/60)/24)+DATE(1970,1,1)+(-5/24)</f>
        <v>42079.649641203701</v>
      </c>
      <c r="T3889" s="9">
        <f>(((I3889/60)/60)/24)+DATE(1970,1,1)+(-5/24)</f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E3890/D3890 * 100</f>
        <v>27.1</v>
      </c>
      <c r="P3890" s="5">
        <f>E3890/L3890</f>
        <v>38.714285714285715</v>
      </c>
      <c r="Q3890" t="str">
        <f>LEFT(N3890,SEARCH("/",  N3890,  1)-1)</f>
        <v>theater</v>
      </c>
      <c r="R3890" t="str">
        <f>RIGHT(N3890,LEN(N3890)-SEARCH("/",  N3890,  1))</f>
        <v>plays</v>
      </c>
      <c r="S3890" s="9">
        <f>(((J3890/60)/60)/24)+DATE(1970,1,1)+(-5/24)</f>
        <v>42762.337476851848</v>
      </c>
      <c r="T3890" s="9">
        <f>(((I3890/60)/60)/24)+DATE(1970,1,1)+(-5/24)</f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E3891/D3891 * 100</f>
        <v>1.4749999999999999</v>
      </c>
      <c r="P3891" s="5">
        <f>E3891/L3891</f>
        <v>13.111111111111111</v>
      </c>
      <c r="Q3891" t="str">
        <f>LEFT(N3891,SEARCH("/",  N3891,  1)-1)</f>
        <v>theater</v>
      </c>
      <c r="R3891" t="str">
        <f>RIGHT(N3891,LEN(N3891)-SEARCH("/",  N3891,  1))</f>
        <v>plays</v>
      </c>
      <c r="S3891" s="9">
        <f>(((J3891/60)/60)/24)+DATE(1970,1,1)+(-5/24)</f>
        <v>41976.796643518515</v>
      </c>
      <c r="T3891" s="9">
        <f>(((I3891/60)/60)/24)+DATE(1970,1,1)+(-5/24)</f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E3892/D3892 * 100</f>
        <v>16.826666666666668</v>
      </c>
      <c r="P3892" s="5">
        <f>E3892/L3892</f>
        <v>315.5</v>
      </c>
      <c r="Q3892" t="str">
        <f>LEFT(N3892,SEARCH("/",  N3892,  1)-1)</f>
        <v>theater</v>
      </c>
      <c r="R3892" t="str">
        <f>RIGHT(N3892,LEN(N3892)-SEARCH("/",  N3892,  1))</f>
        <v>plays</v>
      </c>
      <c r="S3892" s="9">
        <f>(((J3892/60)/60)/24)+DATE(1970,1,1)+(-5/24)</f>
        <v>42171.55027777778</v>
      </c>
      <c r="T3892" s="9">
        <f>(((I3892/60)/60)/24)+DATE(1970,1,1)+(-5/24)</f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E3893/D3893 * 100</f>
        <v>32.5</v>
      </c>
      <c r="P3893" s="5">
        <f>E3893/L3893</f>
        <v>37.142857142857146</v>
      </c>
      <c r="Q3893" t="str">
        <f>LEFT(N3893,SEARCH("/",  N3893,  1)-1)</f>
        <v>theater</v>
      </c>
      <c r="R3893" t="str">
        <f>RIGHT(N3893,LEN(N3893)-SEARCH("/",  N3893,  1))</f>
        <v>plays</v>
      </c>
      <c r="S3893" s="9">
        <f>(((J3893/60)/60)/24)+DATE(1970,1,1)+(-5/24)</f>
        <v>42055.924120370364</v>
      </c>
      <c r="T3893" s="9">
        <f>(((I3893/60)/60)/24)+DATE(1970,1,1)+(-5/24)</f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E3894/D3894 * 100</f>
        <v>0</v>
      </c>
      <c r="P3894" s="5" t="e">
        <f>E3894/L3894</f>
        <v>#DIV/0!</v>
      </c>
      <c r="Q3894" t="str">
        <f>LEFT(N3894,SEARCH("/",  N3894,  1)-1)</f>
        <v>theater</v>
      </c>
      <c r="R3894" t="str">
        <f>RIGHT(N3894,LEN(N3894)-SEARCH("/",  N3894,  1))</f>
        <v>plays</v>
      </c>
      <c r="S3894" s="9">
        <f>(((J3894/60)/60)/24)+DATE(1970,1,1)+(-5/24)</f>
        <v>41867.44394675926</v>
      </c>
      <c r="T3894" s="9">
        <f>(((I3894/60)/60)/24)+DATE(1970,1,1)+(-5/24)</f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E3895/D3895 * 100</f>
        <v>21.55</v>
      </c>
      <c r="P3895" s="5">
        <f>E3895/L3895</f>
        <v>128.27380952380952</v>
      </c>
      <c r="Q3895" t="str">
        <f>LEFT(N3895,SEARCH("/",  N3895,  1)-1)</f>
        <v>theater</v>
      </c>
      <c r="R3895" t="str">
        <f>RIGHT(N3895,LEN(N3895)-SEARCH("/",  N3895,  1))</f>
        <v>plays</v>
      </c>
      <c r="S3895" s="9">
        <f>(((J3895/60)/60)/24)+DATE(1970,1,1)+(-5/24)</f>
        <v>41779.449537037035</v>
      </c>
      <c r="T3895" s="9">
        <f>(((I3895/60)/60)/24)+DATE(1970,1,1)+(-5/24)</f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E3896/D3896 * 100</f>
        <v>3.4666666666666663</v>
      </c>
      <c r="P3896" s="5">
        <f>E3896/L3896</f>
        <v>47.272727272727273</v>
      </c>
      <c r="Q3896" t="str">
        <f>LEFT(N3896,SEARCH("/",  N3896,  1)-1)</f>
        <v>theater</v>
      </c>
      <c r="R3896" t="str">
        <f>RIGHT(N3896,LEN(N3896)-SEARCH("/",  N3896,  1))</f>
        <v>plays</v>
      </c>
      <c r="S3896" s="9">
        <f>(((J3896/60)/60)/24)+DATE(1970,1,1)+(-5/24)</f>
        <v>42679.750138888885</v>
      </c>
      <c r="T3896" s="9">
        <f>(((I3896/60)/60)/24)+DATE(1970,1,1)+(-5/24)</f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E3897/D3897 * 100</f>
        <v>5</v>
      </c>
      <c r="P3897" s="5">
        <f>E3897/L3897</f>
        <v>50</v>
      </c>
      <c r="Q3897" t="str">
        <f>LEFT(N3897,SEARCH("/",  N3897,  1)-1)</f>
        <v>theater</v>
      </c>
      <c r="R3897" t="str">
        <f>RIGHT(N3897,LEN(N3897)-SEARCH("/",  N3897,  1))</f>
        <v>plays</v>
      </c>
      <c r="S3897" s="9">
        <f>(((J3897/60)/60)/24)+DATE(1970,1,1)+(-5/24)</f>
        <v>42032.041875000003</v>
      </c>
      <c r="T3897" s="9">
        <f>(((I3897/60)/60)/24)+DATE(1970,1,1)+(-5/24)</f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E3898/D3898 * 100</f>
        <v>10.625</v>
      </c>
      <c r="P3898" s="5">
        <f>E3898/L3898</f>
        <v>42.5</v>
      </c>
      <c r="Q3898" t="str">
        <f>LEFT(N3898,SEARCH("/",  N3898,  1)-1)</f>
        <v>theater</v>
      </c>
      <c r="R3898" t="str">
        <f>RIGHT(N3898,LEN(N3898)-SEARCH("/",  N3898,  1))</f>
        <v>plays</v>
      </c>
      <c r="S3898" s="9">
        <f>(((J3898/60)/60)/24)+DATE(1970,1,1)+(-5/24)</f>
        <v>41792.983541666668</v>
      </c>
      <c r="T3898" s="9">
        <f>(((I3898/60)/60)/24)+DATE(1970,1,1)+(-5/24)</f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E3899/D3899 * 100</f>
        <v>17.599999999999998</v>
      </c>
      <c r="P3899" s="5">
        <f>E3899/L3899</f>
        <v>44</v>
      </c>
      <c r="Q3899" t="str">
        <f>LEFT(N3899,SEARCH("/",  N3899,  1)-1)</f>
        <v>theater</v>
      </c>
      <c r="R3899" t="str">
        <f>RIGHT(N3899,LEN(N3899)-SEARCH("/",  N3899,  1))</f>
        <v>plays</v>
      </c>
      <c r="S3899" s="9">
        <f>(((J3899/60)/60)/24)+DATE(1970,1,1)+(-5/24)</f>
        <v>41982.665312499994</v>
      </c>
      <c r="T3899" s="9">
        <f>(((I3899/60)/60)/24)+DATE(1970,1,1)+(-5/24)</f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E3900/D3900 * 100</f>
        <v>32.56</v>
      </c>
      <c r="P3900" s="5">
        <f>E3900/L3900</f>
        <v>50.875</v>
      </c>
      <c r="Q3900" t="str">
        <f>LEFT(N3900,SEARCH("/",  N3900,  1)-1)</f>
        <v>theater</v>
      </c>
      <c r="R3900" t="str">
        <f>RIGHT(N3900,LEN(N3900)-SEARCH("/",  N3900,  1))</f>
        <v>plays</v>
      </c>
      <c r="S3900" s="9">
        <f>(((J3900/60)/60)/24)+DATE(1970,1,1)+(-5/24)</f>
        <v>42193.273958333331</v>
      </c>
      <c r="T3900" s="9">
        <f>(((I3900/60)/60)/24)+DATE(1970,1,1)+(-5/24)</f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E3901/D3901 * 100</f>
        <v>1.25</v>
      </c>
      <c r="P3901" s="5">
        <f>E3901/L3901</f>
        <v>62.5</v>
      </c>
      <c r="Q3901" t="str">
        <f>LEFT(N3901,SEARCH("/",  N3901,  1)-1)</f>
        <v>theater</v>
      </c>
      <c r="R3901" t="str">
        <f>RIGHT(N3901,LEN(N3901)-SEARCH("/",  N3901,  1))</f>
        <v>plays</v>
      </c>
      <c r="S3901" s="9">
        <f>(((J3901/60)/60)/24)+DATE(1970,1,1)+(-5/24)</f>
        <v>41843.566678240735</v>
      </c>
      <c r="T3901" s="9">
        <f>(((I3901/60)/60)/24)+DATE(1970,1,1)+(-5/24)</f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E3902/D3902 * 100</f>
        <v>5.4</v>
      </c>
      <c r="P3902" s="5">
        <f>E3902/L3902</f>
        <v>27</v>
      </c>
      <c r="Q3902" t="str">
        <f>LEFT(N3902,SEARCH("/",  N3902,  1)-1)</f>
        <v>theater</v>
      </c>
      <c r="R3902" t="str">
        <f>RIGHT(N3902,LEN(N3902)-SEARCH("/",  N3902,  1))</f>
        <v>plays</v>
      </c>
      <c r="S3902" s="9">
        <f>(((J3902/60)/60)/24)+DATE(1970,1,1)+(-5/24)</f>
        <v>42135.884155092594</v>
      </c>
      <c r="T3902" s="9">
        <f>(((I3902/60)/60)/24)+DATE(1970,1,1)+(-5/24)</f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E3903/D3903 * 100</f>
        <v>0.83333333333333337</v>
      </c>
      <c r="P3903" s="5">
        <f>E3903/L3903</f>
        <v>25</v>
      </c>
      <c r="Q3903" t="str">
        <f>LEFT(N3903,SEARCH("/",  N3903,  1)-1)</f>
        <v>theater</v>
      </c>
      <c r="R3903" t="str">
        <f>RIGHT(N3903,LEN(N3903)-SEARCH("/",  N3903,  1))</f>
        <v>plays</v>
      </c>
      <c r="S3903" s="9">
        <f>(((J3903/60)/60)/24)+DATE(1970,1,1)+(-5/24)</f>
        <v>42317.618043981485</v>
      </c>
      <c r="T3903" s="9">
        <f>(((I3903/60)/60)/24)+DATE(1970,1,1)+(-5/24)</f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E3904/D3904 * 100</f>
        <v>48.833333333333336</v>
      </c>
      <c r="P3904" s="5">
        <f>E3904/L3904</f>
        <v>47.258064516129032</v>
      </c>
      <c r="Q3904" t="str">
        <f>LEFT(N3904,SEARCH("/",  N3904,  1)-1)</f>
        <v>theater</v>
      </c>
      <c r="R3904" t="str">
        <f>RIGHT(N3904,LEN(N3904)-SEARCH("/",  N3904,  1))</f>
        <v>plays</v>
      </c>
      <c r="S3904" s="9">
        <f>(((J3904/60)/60)/24)+DATE(1970,1,1)+(-5/24)</f>
        <v>42663.259745370371</v>
      </c>
      <c r="T3904" s="9">
        <f>(((I3904/60)/60)/24)+DATE(1970,1,1)+(-5/24)</f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E3905/D3905 * 100</f>
        <v>0</v>
      </c>
      <c r="P3905" s="5" t="e">
        <f>E3905/L3905</f>
        <v>#DIV/0!</v>
      </c>
      <c r="Q3905" t="str">
        <f>LEFT(N3905,SEARCH("/",  N3905,  1)-1)</f>
        <v>theater</v>
      </c>
      <c r="R3905" t="str">
        <f>RIGHT(N3905,LEN(N3905)-SEARCH("/",  N3905,  1))</f>
        <v>plays</v>
      </c>
      <c r="S3905" s="9">
        <f>(((J3905/60)/60)/24)+DATE(1970,1,1)+(-5/24)</f>
        <v>42185.802835648145</v>
      </c>
      <c r="T3905" s="9">
        <f>(((I3905/60)/60)/24)+DATE(1970,1,1)+(-5/24)</f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E3906/D3906 * 100</f>
        <v>0.03</v>
      </c>
      <c r="P3906" s="5">
        <f>E3906/L3906</f>
        <v>1.5</v>
      </c>
      <c r="Q3906" t="str">
        <f>LEFT(N3906,SEARCH("/",  N3906,  1)-1)</f>
        <v>theater</v>
      </c>
      <c r="R3906" t="str">
        <f>RIGHT(N3906,LEN(N3906)-SEARCH("/",  N3906,  1))</f>
        <v>plays</v>
      </c>
      <c r="S3906" s="9">
        <f>(((J3906/60)/60)/24)+DATE(1970,1,1)+(-5/24)</f>
        <v>42095.020833333336</v>
      </c>
      <c r="T3906" s="9">
        <f>(((I3906/60)/60)/24)+DATE(1970,1,1)+(-5/24)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E3907/D3907 * 100</f>
        <v>11.533333333333333</v>
      </c>
      <c r="P3907" s="5">
        <f>E3907/L3907</f>
        <v>24.714285714285715</v>
      </c>
      <c r="Q3907" t="str">
        <f>LEFT(N3907,SEARCH("/",  N3907,  1)-1)</f>
        <v>theater</v>
      </c>
      <c r="R3907" t="str">
        <f>RIGHT(N3907,LEN(N3907)-SEARCH("/",  N3907,  1))</f>
        <v>plays</v>
      </c>
      <c r="S3907" s="9">
        <f>(((J3907/60)/60)/24)+DATE(1970,1,1)+(-5/24)</f>
        <v>42124.415543981479</v>
      </c>
      <c r="T3907" s="9">
        <f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E3908/D3908 * 100</f>
        <v>67.333333333333329</v>
      </c>
      <c r="P3908" s="5">
        <f>E3908/L3908</f>
        <v>63.125</v>
      </c>
      <c r="Q3908" t="str">
        <f>LEFT(N3908,SEARCH("/",  N3908,  1)-1)</f>
        <v>theater</v>
      </c>
      <c r="R3908" t="str">
        <f>RIGHT(N3908,LEN(N3908)-SEARCH("/",  N3908,  1))</f>
        <v>plays</v>
      </c>
      <c r="S3908" s="9">
        <f>(((J3908/60)/60)/24)+DATE(1970,1,1)+(-5/24)</f>
        <v>42143.709409722222</v>
      </c>
      <c r="T3908" s="9">
        <f>(((I3908/60)/60)/24)+DATE(1970,1,1)+(-5/24)</f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E3909/D3909 * 100</f>
        <v>15.299999999999999</v>
      </c>
      <c r="P3909" s="5">
        <f>E3909/L3909</f>
        <v>38.25</v>
      </c>
      <c r="Q3909" t="str">
        <f>LEFT(N3909,SEARCH("/",  N3909,  1)-1)</f>
        <v>theater</v>
      </c>
      <c r="R3909" t="str">
        <f>RIGHT(N3909,LEN(N3909)-SEARCH("/",  N3909,  1))</f>
        <v>plays</v>
      </c>
      <c r="S3909" s="9">
        <f>(((J3909/60)/60)/24)+DATE(1970,1,1)+(-5/24)</f>
        <v>41906.611180555556</v>
      </c>
      <c r="T3909" s="9">
        <f>(((I3909/60)/60)/24)+DATE(1970,1,1)+(-5/24)</f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E3910/D3910 * 100</f>
        <v>8.6666666666666679</v>
      </c>
      <c r="P3910" s="5">
        <f>E3910/L3910</f>
        <v>16.25</v>
      </c>
      <c r="Q3910" t="str">
        <f>LEFT(N3910,SEARCH("/",  N3910,  1)-1)</f>
        <v>theater</v>
      </c>
      <c r="R3910" t="str">
        <f>RIGHT(N3910,LEN(N3910)-SEARCH("/",  N3910,  1))</f>
        <v>plays</v>
      </c>
      <c r="S3910" s="9">
        <f>(((J3910/60)/60)/24)+DATE(1970,1,1)+(-5/24)</f>
        <v>41833.927037037036</v>
      </c>
      <c r="T3910" s="9">
        <f>(((I3910/60)/60)/24)+DATE(1970,1,1)+(-5/24)</f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E3911/D3911 * 100</f>
        <v>0.22499999999999998</v>
      </c>
      <c r="P3911" s="5">
        <f>E3911/L3911</f>
        <v>33.75</v>
      </c>
      <c r="Q3911" t="str">
        <f>LEFT(N3911,SEARCH("/",  N3911,  1)-1)</f>
        <v>theater</v>
      </c>
      <c r="R3911" t="str">
        <f>RIGHT(N3911,LEN(N3911)-SEARCH("/",  N3911,  1))</f>
        <v>plays</v>
      </c>
      <c r="S3911" s="9">
        <f>(((J3911/60)/60)/24)+DATE(1970,1,1)+(-5/24)</f>
        <v>41863.150949074072</v>
      </c>
      <c r="T3911" s="9">
        <f>(((I3911/60)/60)/24)+DATE(1970,1,1)+(-5/24)</f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E3912/D3912 * 100</f>
        <v>3.0833333333333335</v>
      </c>
      <c r="P3912" s="5">
        <f>E3912/L3912</f>
        <v>61.666666666666664</v>
      </c>
      <c r="Q3912" t="str">
        <f>LEFT(N3912,SEARCH("/",  N3912,  1)-1)</f>
        <v>theater</v>
      </c>
      <c r="R3912" t="str">
        <f>RIGHT(N3912,LEN(N3912)-SEARCH("/",  N3912,  1))</f>
        <v>plays</v>
      </c>
      <c r="S3912" s="9">
        <f>(((J3912/60)/60)/24)+DATE(1970,1,1)+(-5/24)</f>
        <v>42224.548576388886</v>
      </c>
      <c r="T3912" s="9">
        <f>(((I3912/60)/60)/24)+DATE(1970,1,1)+(-5/24)</f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E3913/D3913 * 100</f>
        <v>37.412500000000001</v>
      </c>
      <c r="P3913" s="5">
        <f>E3913/L3913</f>
        <v>83.138888888888886</v>
      </c>
      <c r="Q3913" t="str">
        <f>LEFT(N3913,SEARCH("/",  N3913,  1)-1)</f>
        <v>theater</v>
      </c>
      <c r="R3913" t="str">
        <f>RIGHT(N3913,LEN(N3913)-SEARCH("/",  N3913,  1))</f>
        <v>plays</v>
      </c>
      <c r="S3913" s="9">
        <f>(((J3913/60)/60)/24)+DATE(1970,1,1)+(-5/24)</f>
        <v>41939.603900462964</v>
      </c>
      <c r="T3913" s="9">
        <f>(((I3913/60)/60)/24)+DATE(1970,1,1)+(-5/24)</f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E3914/D3914 * 100</f>
        <v>6.6666666666666671E-3</v>
      </c>
      <c r="P3914" s="5">
        <f>E3914/L3914</f>
        <v>1</v>
      </c>
      <c r="Q3914" t="str">
        <f>LEFT(N3914,SEARCH("/",  N3914,  1)-1)</f>
        <v>theater</v>
      </c>
      <c r="R3914" t="str">
        <f>RIGHT(N3914,LEN(N3914)-SEARCH("/",  N3914,  1))</f>
        <v>plays</v>
      </c>
      <c r="S3914" s="9">
        <f>(((J3914/60)/60)/24)+DATE(1970,1,1)+(-5/24)</f>
        <v>42059.061689814807</v>
      </c>
      <c r="T3914" s="9">
        <f>(((I3914/60)/60)/24)+DATE(1970,1,1)+(-5/24)</f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E3915/D3915 * 100</f>
        <v>10</v>
      </c>
      <c r="P3915" s="5">
        <f>E3915/L3915</f>
        <v>142.85714285714286</v>
      </c>
      <c r="Q3915" t="str">
        <f>LEFT(N3915,SEARCH("/",  N3915,  1)-1)</f>
        <v>theater</v>
      </c>
      <c r="R3915" t="str">
        <f>RIGHT(N3915,LEN(N3915)-SEARCH("/",  N3915,  1))</f>
        <v>plays</v>
      </c>
      <c r="S3915" s="9">
        <f>(((J3915/60)/60)/24)+DATE(1970,1,1)+(-5/24)</f>
        <v>42308.002881944441</v>
      </c>
      <c r="T3915" s="9">
        <f>(((I3915/60)/60)/24)+DATE(1970,1,1)+(-5/24)</f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E3916/D3916 * 100</f>
        <v>36.36</v>
      </c>
      <c r="P3916" s="5">
        <f>E3916/L3916</f>
        <v>33.666666666666664</v>
      </c>
      <c r="Q3916" t="str">
        <f>LEFT(N3916,SEARCH("/",  N3916,  1)-1)</f>
        <v>theater</v>
      </c>
      <c r="R3916" t="str">
        <f>RIGHT(N3916,LEN(N3916)-SEARCH("/",  N3916,  1))</f>
        <v>plays</v>
      </c>
      <c r="S3916" s="9">
        <f>(((J3916/60)/60)/24)+DATE(1970,1,1)+(-5/24)</f>
        <v>42114.610601851848</v>
      </c>
      <c r="T3916" s="9">
        <f>(((I3916/60)/60)/24)+DATE(1970,1,1)+(-5/24)</f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E3917/D3917 * 100</f>
        <v>0.33333333333333337</v>
      </c>
      <c r="P3917" s="5">
        <f>E3917/L3917</f>
        <v>5</v>
      </c>
      <c r="Q3917" t="str">
        <f>LEFT(N3917,SEARCH("/",  N3917,  1)-1)</f>
        <v>theater</v>
      </c>
      <c r="R3917" t="str">
        <f>RIGHT(N3917,LEN(N3917)-SEARCH("/",  N3917,  1))</f>
        <v>plays</v>
      </c>
      <c r="S3917" s="9">
        <f>(((J3917/60)/60)/24)+DATE(1970,1,1)+(-5/24)</f>
        <v>42492.776724537034</v>
      </c>
      <c r="T3917" s="9">
        <f>(((I3917/60)/60)/24)+DATE(1970,1,1)+(-5/24)</f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E3918/D3918 * 100</f>
        <v>0</v>
      </c>
      <c r="P3918" s="5" t="e">
        <f>E3918/L3918</f>
        <v>#DIV/0!</v>
      </c>
      <c r="Q3918" t="str">
        <f>LEFT(N3918,SEARCH("/",  N3918,  1)-1)</f>
        <v>theater</v>
      </c>
      <c r="R3918" t="str">
        <f>RIGHT(N3918,LEN(N3918)-SEARCH("/",  N3918,  1))</f>
        <v>plays</v>
      </c>
      <c r="S3918" s="9">
        <f>(((J3918/60)/60)/24)+DATE(1970,1,1)+(-5/24)</f>
        <v>42494.263333333329</v>
      </c>
      <c r="T3918" s="9">
        <f>(((I3918/60)/60)/24)+DATE(1970,1,1)+(-5/24)</f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E3919/D3919 * 100</f>
        <v>0.2857142857142857</v>
      </c>
      <c r="P3919" s="5">
        <f>E3919/L3919</f>
        <v>10</v>
      </c>
      <c r="Q3919" t="str">
        <f>LEFT(N3919,SEARCH("/",  N3919,  1)-1)</f>
        <v>theater</v>
      </c>
      <c r="R3919" t="str">
        <f>RIGHT(N3919,LEN(N3919)-SEARCH("/",  N3919,  1))</f>
        <v>plays</v>
      </c>
      <c r="S3919" s="9">
        <f>(((J3919/60)/60)/24)+DATE(1970,1,1)+(-5/24)</f>
        <v>41863.318993055553</v>
      </c>
      <c r="T3919" s="9">
        <f>(((I3919/60)/60)/24)+DATE(1970,1,1)+(-5/24)</f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E3920/D3920 * 100</f>
        <v>0.2</v>
      </c>
      <c r="P3920" s="5">
        <f>E3920/L3920</f>
        <v>40</v>
      </c>
      <c r="Q3920" t="str">
        <f>LEFT(N3920,SEARCH("/",  N3920,  1)-1)</f>
        <v>theater</v>
      </c>
      <c r="R3920" t="str">
        <f>RIGHT(N3920,LEN(N3920)-SEARCH("/",  N3920,  1))</f>
        <v>plays</v>
      </c>
      <c r="S3920" s="9">
        <f>(((J3920/60)/60)/24)+DATE(1970,1,1)+(-5/24)</f>
        <v>41843.456284722219</v>
      </c>
      <c r="T3920" s="9">
        <f>(((I3920/60)/60)/24)+DATE(1970,1,1)+(-5/24)</f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E3921/D3921 * 100</f>
        <v>1.7999999999999998</v>
      </c>
      <c r="P3921" s="5">
        <f>E3921/L3921</f>
        <v>30</v>
      </c>
      <c r="Q3921" t="str">
        <f>LEFT(N3921,SEARCH("/",  N3921,  1)-1)</f>
        <v>theater</v>
      </c>
      <c r="R3921" t="str">
        <f>RIGHT(N3921,LEN(N3921)-SEARCH("/",  N3921,  1))</f>
        <v>plays</v>
      </c>
      <c r="S3921" s="9">
        <f>(((J3921/60)/60)/24)+DATE(1970,1,1)+(-5/24)</f>
        <v>42358.476539351854</v>
      </c>
      <c r="T3921" s="9">
        <f>(((I3921/60)/60)/24)+DATE(1970,1,1)+(-5/24)</f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E3922/D3922 * 100</f>
        <v>5.4</v>
      </c>
      <c r="P3922" s="5">
        <f>E3922/L3922</f>
        <v>45</v>
      </c>
      <c r="Q3922" t="str">
        <f>LEFT(N3922,SEARCH("/",  N3922,  1)-1)</f>
        <v>theater</v>
      </c>
      <c r="R3922" t="str">
        <f>RIGHT(N3922,LEN(N3922)-SEARCH("/",  N3922,  1))</f>
        <v>plays</v>
      </c>
      <c r="S3922" s="9">
        <f>(((J3922/60)/60)/24)+DATE(1970,1,1)+(-5/24)</f>
        <v>42657.178935185184</v>
      </c>
      <c r="T3922" s="9">
        <f>(((I3922/60)/60)/24)+DATE(1970,1,1)+(-5/24)</f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E3923/D3923 * 100</f>
        <v>0</v>
      </c>
      <c r="P3923" s="5" t="e">
        <f>E3923/L3923</f>
        <v>#DIV/0!</v>
      </c>
      <c r="Q3923" t="str">
        <f>LEFT(N3923,SEARCH("/",  N3923,  1)-1)</f>
        <v>theater</v>
      </c>
      <c r="R3923" t="str">
        <f>RIGHT(N3923,LEN(N3923)-SEARCH("/",  N3923,  1))</f>
        <v>plays</v>
      </c>
      <c r="S3923" s="9">
        <f>(((J3923/60)/60)/24)+DATE(1970,1,1)+(-5/24)</f>
        <v>41926.333969907406</v>
      </c>
      <c r="T3923" s="9">
        <f>(((I3923/60)/60)/24)+DATE(1970,1,1)+(-5/24)</f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E3924/D3924 * 100</f>
        <v>8.1333333333333329</v>
      </c>
      <c r="P3924" s="5">
        <f>E3924/L3924</f>
        <v>10.166666666666666</v>
      </c>
      <c r="Q3924" t="str">
        <f>LEFT(N3924,SEARCH("/",  N3924,  1)-1)</f>
        <v>theater</v>
      </c>
      <c r="R3924" t="str">
        <f>RIGHT(N3924,LEN(N3924)-SEARCH("/",  N3924,  1))</f>
        <v>plays</v>
      </c>
      <c r="S3924" s="9">
        <f>(((J3924/60)/60)/24)+DATE(1970,1,1)+(-5/24)</f>
        <v>42020.560300925928</v>
      </c>
      <c r="T3924" s="9">
        <f>(((I3924/60)/60)/24)+DATE(1970,1,1)+(-5/24)</f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E3925/D3925 * 100</f>
        <v>12.034782608695652</v>
      </c>
      <c r="P3925" s="5">
        <f>E3925/L3925</f>
        <v>81.411764705882348</v>
      </c>
      <c r="Q3925" t="str">
        <f>LEFT(N3925,SEARCH("/",  N3925,  1)-1)</f>
        <v>theater</v>
      </c>
      <c r="R3925" t="str">
        <f>RIGHT(N3925,LEN(N3925)-SEARCH("/",  N3925,  1))</f>
        <v>plays</v>
      </c>
      <c r="S3925" s="9">
        <f>(((J3925/60)/60)/24)+DATE(1970,1,1)+(-5/24)</f>
        <v>42075.771655092591</v>
      </c>
      <c r="T3925" s="9">
        <f>(((I3925/60)/60)/24)+DATE(1970,1,1)+(-5/24)</f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E3926/D3926 * 100</f>
        <v>15.266666666666667</v>
      </c>
      <c r="P3926" s="5">
        <f>E3926/L3926</f>
        <v>57.25</v>
      </c>
      <c r="Q3926" t="str">
        <f>LEFT(N3926,SEARCH("/",  N3926,  1)-1)</f>
        <v>theater</v>
      </c>
      <c r="R3926" t="str">
        <f>RIGHT(N3926,LEN(N3926)-SEARCH("/",  N3926,  1))</f>
        <v>plays</v>
      </c>
      <c r="S3926" s="9">
        <f>(((J3926/60)/60)/24)+DATE(1970,1,1)+(-5/24)</f>
        <v>41786.751412037032</v>
      </c>
      <c r="T3926" s="9">
        <f>(((I3926/60)/60)/24)+DATE(1970,1,1)+(-5/24)</f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E3927/D3927 * 100</f>
        <v>10</v>
      </c>
      <c r="P3927" s="5">
        <f>E3927/L3927</f>
        <v>5</v>
      </c>
      <c r="Q3927" t="str">
        <f>LEFT(N3927,SEARCH("/",  N3927,  1)-1)</f>
        <v>theater</v>
      </c>
      <c r="R3927" t="str">
        <f>RIGHT(N3927,LEN(N3927)-SEARCH("/",  N3927,  1))</f>
        <v>plays</v>
      </c>
      <c r="S3927" s="9">
        <f>(((J3927/60)/60)/24)+DATE(1970,1,1)+(-5/24)</f>
        <v>41820.662488425922</v>
      </c>
      <c r="T3927" s="9">
        <f>(((I3927/60)/60)/24)+DATE(1970,1,1)+(-5/24)</f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E3928/D3928 * 100</f>
        <v>0.3</v>
      </c>
      <c r="P3928" s="5">
        <f>E3928/L3928</f>
        <v>15</v>
      </c>
      <c r="Q3928" t="str">
        <f>LEFT(N3928,SEARCH("/",  N3928,  1)-1)</f>
        <v>theater</v>
      </c>
      <c r="R3928" t="str">
        <f>RIGHT(N3928,LEN(N3928)-SEARCH("/",  N3928,  1))</f>
        <v>plays</v>
      </c>
      <c r="S3928" s="9">
        <f>(((J3928/60)/60)/24)+DATE(1970,1,1)+(-5/24)</f>
        <v>41969.876712962963</v>
      </c>
      <c r="T3928" s="9">
        <f>(((I3928/60)/60)/24)+DATE(1970,1,1)+(-5/24)</f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E3929/D3929 * 100</f>
        <v>1</v>
      </c>
      <c r="P3929" s="5">
        <f>E3929/L3929</f>
        <v>12.5</v>
      </c>
      <c r="Q3929" t="str">
        <f>LEFT(N3929,SEARCH("/",  N3929,  1)-1)</f>
        <v>theater</v>
      </c>
      <c r="R3929" t="str">
        <f>RIGHT(N3929,LEN(N3929)-SEARCH("/",  N3929,  1))</f>
        <v>plays</v>
      </c>
      <c r="S3929" s="9">
        <f>(((J3929/60)/60)/24)+DATE(1970,1,1)+(-5/24)</f>
        <v>41830.059074074074</v>
      </c>
      <c r="T3929" s="9">
        <f>(((I3929/60)/60)/24)+DATE(1970,1,1)+(-5/24)</f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E3930/D3930 * 100</f>
        <v>13.020000000000001</v>
      </c>
      <c r="P3930" s="5">
        <f>E3930/L3930</f>
        <v>93</v>
      </c>
      <c r="Q3930" t="str">
        <f>LEFT(N3930,SEARCH("/",  N3930,  1)-1)</f>
        <v>theater</v>
      </c>
      <c r="R3930" t="str">
        <f>RIGHT(N3930,LEN(N3930)-SEARCH("/",  N3930,  1))</f>
        <v>plays</v>
      </c>
      <c r="S3930" s="9">
        <f>(((J3930/60)/60)/24)+DATE(1970,1,1)+(-5/24)</f>
        <v>42265.474849537037</v>
      </c>
      <c r="T3930" s="9">
        <f>(((I3930/60)/60)/24)+DATE(1970,1,1)+(-5/24)</f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E3931/D3931 * 100</f>
        <v>2.2650000000000001</v>
      </c>
      <c r="P3931" s="5">
        <f>E3931/L3931</f>
        <v>32.357142857142854</v>
      </c>
      <c r="Q3931" t="str">
        <f>LEFT(N3931,SEARCH("/",  N3931,  1)-1)</f>
        <v>theater</v>
      </c>
      <c r="R3931" t="str">
        <f>RIGHT(N3931,LEN(N3931)-SEARCH("/",  N3931,  1))</f>
        <v>plays</v>
      </c>
      <c r="S3931" s="9">
        <f>(((J3931/60)/60)/24)+DATE(1970,1,1)+(-5/24)</f>
        <v>42601.618807870364</v>
      </c>
      <c r="T3931" s="9">
        <f>(((I3931/60)/60)/24)+DATE(1970,1,1)+(-5/24)</f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E3932/D3932 * 100</f>
        <v>0</v>
      </c>
      <c r="P3932" s="5" t="e">
        <f>E3932/L3932</f>
        <v>#DIV/0!</v>
      </c>
      <c r="Q3932" t="str">
        <f>LEFT(N3932,SEARCH("/",  N3932,  1)-1)</f>
        <v>theater</v>
      </c>
      <c r="R3932" t="str">
        <f>RIGHT(N3932,LEN(N3932)-SEARCH("/",  N3932,  1))</f>
        <v>plays</v>
      </c>
      <c r="S3932" s="9">
        <f>(((J3932/60)/60)/24)+DATE(1970,1,1)+(-5/24)</f>
        <v>42433.13041666666</v>
      </c>
      <c r="T3932" s="9">
        <f>(((I3932/60)/60)/24)+DATE(1970,1,1)+(-5/24)</f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E3933/D3933 * 100</f>
        <v>0</v>
      </c>
      <c r="P3933" s="5" t="e">
        <f>E3933/L3933</f>
        <v>#DIV/0!</v>
      </c>
      <c r="Q3933" t="str">
        <f>LEFT(N3933,SEARCH("/",  N3933,  1)-1)</f>
        <v>theater</v>
      </c>
      <c r="R3933" t="str">
        <f>RIGHT(N3933,LEN(N3933)-SEARCH("/",  N3933,  1))</f>
        <v>plays</v>
      </c>
      <c r="S3933" s="9">
        <f>(((J3933/60)/60)/24)+DATE(1970,1,1)+(-5/24)</f>
        <v>42227.943368055552</v>
      </c>
      <c r="T3933" s="9">
        <f>(((I3933/60)/60)/24)+DATE(1970,1,1)+(-5/24)</f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E3934/D3934 * 100</f>
        <v>8.3333333333333332E-3</v>
      </c>
      <c r="P3934" s="5">
        <f>E3934/L3934</f>
        <v>1</v>
      </c>
      <c r="Q3934" t="str">
        <f>LEFT(N3934,SEARCH("/",  N3934,  1)-1)</f>
        <v>theater</v>
      </c>
      <c r="R3934" t="str">
        <f>RIGHT(N3934,LEN(N3934)-SEARCH("/",  N3934,  1))</f>
        <v>plays</v>
      </c>
      <c r="S3934" s="9">
        <f>(((J3934/60)/60)/24)+DATE(1970,1,1)+(-5/24)</f>
        <v>42414.960231481477</v>
      </c>
      <c r="T3934" s="9">
        <f>(((I3934/60)/60)/24)+DATE(1970,1,1)+(-5/24)</f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E3935/D3935 * 100</f>
        <v>15.742857142857142</v>
      </c>
      <c r="P3935" s="5">
        <f>E3935/L3935</f>
        <v>91.833333333333329</v>
      </c>
      <c r="Q3935" t="str">
        <f>LEFT(N3935,SEARCH("/",  N3935,  1)-1)</f>
        <v>theater</v>
      </c>
      <c r="R3935" t="str">
        <f>RIGHT(N3935,LEN(N3935)-SEARCH("/",  N3935,  1))</f>
        <v>plays</v>
      </c>
      <c r="S3935" s="9">
        <f>(((J3935/60)/60)/24)+DATE(1970,1,1)+(-5/24)</f>
        <v>42538.759976851848</v>
      </c>
      <c r="T3935" s="9">
        <f>(((I3935/60)/60)/24)+DATE(1970,1,1)+(-5/24)</f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E3936/D3936 * 100</f>
        <v>11</v>
      </c>
      <c r="P3936" s="5">
        <f>E3936/L3936</f>
        <v>45.833333333333336</v>
      </c>
      <c r="Q3936" t="str">
        <f>LEFT(N3936,SEARCH("/",  N3936,  1)-1)</f>
        <v>theater</v>
      </c>
      <c r="R3936" t="str">
        <f>RIGHT(N3936,LEN(N3936)-SEARCH("/",  N3936,  1))</f>
        <v>plays</v>
      </c>
      <c r="S3936" s="9">
        <f>(((J3936/60)/60)/24)+DATE(1970,1,1)+(-5/24)</f>
        <v>42233.463414351849</v>
      </c>
      <c r="T3936" s="9">
        <f>(((I3936/60)/60)/24)+DATE(1970,1,1)+(-5/24)</f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E3937/D3937 * 100</f>
        <v>43.833333333333336</v>
      </c>
      <c r="P3937" s="5">
        <f>E3937/L3937</f>
        <v>57.173913043478258</v>
      </c>
      <c r="Q3937" t="str">
        <f>LEFT(N3937,SEARCH("/",  N3937,  1)-1)</f>
        <v>theater</v>
      </c>
      <c r="R3937" t="str">
        <f>RIGHT(N3937,LEN(N3937)-SEARCH("/",  N3937,  1))</f>
        <v>plays</v>
      </c>
      <c r="S3937" s="9">
        <f>(((J3937/60)/60)/24)+DATE(1970,1,1)+(-5/24)</f>
        <v>42221.448449074065</v>
      </c>
      <c r="T3937" s="9">
        <f>(((I3937/60)/60)/24)+DATE(1970,1,1)+(-5/24)</f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E3938/D3938 * 100</f>
        <v>0</v>
      </c>
      <c r="P3938" s="5" t="e">
        <f>E3938/L3938</f>
        <v>#DIV/0!</v>
      </c>
      <c r="Q3938" t="str">
        <f>LEFT(N3938,SEARCH("/",  N3938,  1)-1)</f>
        <v>theater</v>
      </c>
      <c r="R3938" t="str">
        <f>RIGHT(N3938,LEN(N3938)-SEARCH("/",  N3938,  1))</f>
        <v>plays</v>
      </c>
      <c r="S3938" s="9">
        <f>(((J3938/60)/60)/24)+DATE(1970,1,1)+(-5/24)</f>
        <v>42675.054629629631</v>
      </c>
      <c r="T3938" s="9">
        <f>(((I3938/60)/60)/24)+DATE(1970,1,1)+(-5/24)</f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E3939/D3939 * 100</f>
        <v>86.135181975736558</v>
      </c>
      <c r="P3939" s="5">
        <f>E3939/L3939</f>
        <v>248.5</v>
      </c>
      <c r="Q3939" t="str">
        <f>LEFT(N3939,SEARCH("/",  N3939,  1)-1)</f>
        <v>theater</v>
      </c>
      <c r="R3939" t="str">
        <f>RIGHT(N3939,LEN(N3939)-SEARCH("/",  N3939,  1))</f>
        <v>plays</v>
      </c>
      <c r="S3939" s="9">
        <f>(((J3939/60)/60)/24)+DATE(1970,1,1)+(-5/24)</f>
        <v>42534.423148148147</v>
      </c>
      <c r="T3939" s="9">
        <f>(((I3939/60)/60)/24)+DATE(1970,1,1)+(-5/24)</f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E3940/D3940 * 100</f>
        <v>12.196620583717358</v>
      </c>
      <c r="P3940" s="5">
        <f>E3940/L3940</f>
        <v>79.400000000000006</v>
      </c>
      <c r="Q3940" t="str">
        <f>LEFT(N3940,SEARCH("/",  N3940,  1)-1)</f>
        <v>theater</v>
      </c>
      <c r="R3940" t="str">
        <f>RIGHT(N3940,LEN(N3940)-SEARCH("/",  N3940,  1))</f>
        <v>plays</v>
      </c>
      <c r="S3940" s="9">
        <f>(((J3940/60)/60)/24)+DATE(1970,1,1)+(-5/24)</f>
        <v>42151.697384259263</v>
      </c>
      <c r="T3940" s="9">
        <f>(((I3940/60)/60)/24)+DATE(1970,1,1)+(-5/24)</f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E3941/D3941 * 100</f>
        <v>0.1</v>
      </c>
      <c r="P3941" s="5">
        <f>E3941/L3941</f>
        <v>5</v>
      </c>
      <c r="Q3941" t="str">
        <f>LEFT(N3941,SEARCH("/",  N3941,  1)-1)</f>
        <v>theater</v>
      </c>
      <c r="R3941" t="str">
        <f>RIGHT(N3941,LEN(N3941)-SEARCH("/",  N3941,  1))</f>
        <v>plays</v>
      </c>
      <c r="S3941" s="9">
        <f>(((J3941/60)/60)/24)+DATE(1970,1,1)+(-5/24)</f>
        <v>41915.191886574074</v>
      </c>
      <c r="T3941" s="9">
        <f>(((I3941/60)/60)/24)+DATE(1970,1,1)+(-5/24)</f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E3942/D3942 * 100</f>
        <v>0.22</v>
      </c>
      <c r="P3942" s="5">
        <f>E3942/L3942</f>
        <v>5.5</v>
      </c>
      <c r="Q3942" t="str">
        <f>LEFT(N3942,SEARCH("/",  N3942,  1)-1)</f>
        <v>theater</v>
      </c>
      <c r="R3942" t="str">
        <f>RIGHT(N3942,LEN(N3942)-SEARCH("/",  N3942,  1))</f>
        <v>plays</v>
      </c>
      <c r="S3942" s="9">
        <f>(((J3942/60)/60)/24)+DATE(1970,1,1)+(-5/24)</f>
        <v>41961.284155092588</v>
      </c>
      <c r="T3942" s="9">
        <f>(((I3942/60)/60)/24)+DATE(1970,1,1)+(-5/24)</f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E3943/D3943 * 100</f>
        <v>0.90909090909090906</v>
      </c>
      <c r="P3943" s="5">
        <f>E3943/L3943</f>
        <v>25</v>
      </c>
      <c r="Q3943" t="str">
        <f>LEFT(N3943,SEARCH("/",  N3943,  1)-1)</f>
        <v>theater</v>
      </c>
      <c r="R3943" t="str">
        <f>RIGHT(N3943,LEN(N3943)-SEARCH("/",  N3943,  1))</f>
        <v>plays</v>
      </c>
      <c r="S3943" s="9">
        <f>(((J3943/60)/60)/24)+DATE(1970,1,1)+(-5/24)</f>
        <v>41940.378900462958</v>
      </c>
      <c r="T3943" s="9">
        <f>(((I3943/60)/60)/24)+DATE(1970,1,1)+(-5/24)</f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E3944/D3944 * 100</f>
        <v>0</v>
      </c>
      <c r="P3944" s="5" t="e">
        <f>E3944/L3944</f>
        <v>#DIV/0!</v>
      </c>
      <c r="Q3944" t="str">
        <f>LEFT(N3944,SEARCH("/",  N3944,  1)-1)</f>
        <v>theater</v>
      </c>
      <c r="R3944" t="str">
        <f>RIGHT(N3944,LEN(N3944)-SEARCH("/",  N3944,  1))</f>
        <v>plays</v>
      </c>
      <c r="S3944" s="9">
        <f>(((J3944/60)/60)/24)+DATE(1970,1,1)+(-5/24)</f>
        <v>42111.695763888885</v>
      </c>
      <c r="T3944" s="9">
        <f>(((I3944/60)/60)/24)+DATE(1970,1,1)+(-5/24)</f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E3945/D3945 * 100</f>
        <v>35.64</v>
      </c>
      <c r="P3945" s="5">
        <f>E3945/L3945</f>
        <v>137.07692307692307</v>
      </c>
      <c r="Q3945" t="str">
        <f>LEFT(N3945,SEARCH("/",  N3945,  1)-1)</f>
        <v>theater</v>
      </c>
      <c r="R3945" t="str">
        <f>RIGHT(N3945,LEN(N3945)-SEARCH("/",  N3945,  1))</f>
        <v>plays</v>
      </c>
      <c r="S3945" s="9">
        <f>(((J3945/60)/60)/24)+DATE(1970,1,1)+(-5/24)</f>
        <v>42279.570231481477</v>
      </c>
      <c r="T3945" s="9">
        <f>(((I3945/60)/60)/24)+DATE(1970,1,1)+(-5/24)</f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E3946/D3946 * 100</f>
        <v>0</v>
      </c>
      <c r="P3946" s="5" t="e">
        <f>E3946/L3946</f>
        <v>#DIV/0!</v>
      </c>
      <c r="Q3946" t="str">
        <f>LEFT(N3946,SEARCH("/",  N3946,  1)-1)</f>
        <v>theater</v>
      </c>
      <c r="R3946" t="str">
        <f>RIGHT(N3946,LEN(N3946)-SEARCH("/",  N3946,  1))</f>
        <v>plays</v>
      </c>
      <c r="S3946" s="9">
        <f>(((J3946/60)/60)/24)+DATE(1970,1,1)+(-5/24)</f>
        <v>42213.454571759255</v>
      </c>
      <c r="T3946" s="9">
        <f>(((I3946/60)/60)/24)+DATE(1970,1,1)+(-5/24)</f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E3947/D3947 * 100</f>
        <v>0.25</v>
      </c>
      <c r="P3947" s="5">
        <f>E3947/L3947</f>
        <v>5</v>
      </c>
      <c r="Q3947" t="str">
        <f>LEFT(N3947,SEARCH("/",  N3947,  1)-1)</f>
        <v>theater</v>
      </c>
      <c r="R3947" t="str">
        <f>RIGHT(N3947,LEN(N3947)-SEARCH("/",  N3947,  1))</f>
        <v>plays</v>
      </c>
      <c r="S3947" s="9">
        <f>(((J3947/60)/60)/24)+DATE(1970,1,1)+(-5/24)</f>
        <v>42109.593379629623</v>
      </c>
      <c r="T3947" s="9">
        <f>(((I3947/60)/60)/24)+DATE(1970,1,1)+(-5/24)</f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E3948/D3948 * 100</f>
        <v>3.25</v>
      </c>
      <c r="P3948" s="5">
        <f>E3948/L3948</f>
        <v>39</v>
      </c>
      <c r="Q3948" t="str">
        <f>LEFT(N3948,SEARCH("/",  N3948,  1)-1)</f>
        <v>theater</v>
      </c>
      <c r="R3948" t="str">
        <f>RIGHT(N3948,LEN(N3948)-SEARCH("/",  N3948,  1))</f>
        <v>plays</v>
      </c>
      <c r="S3948" s="9">
        <f>(((J3948/60)/60)/24)+DATE(1970,1,1)+(-5/24)</f>
        <v>42031.625254629624</v>
      </c>
      <c r="T3948" s="9">
        <f>(((I3948/60)/60)/24)+DATE(1970,1,1)+(-5/24)</f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E3949/D3949 * 100</f>
        <v>3.3666666666666663</v>
      </c>
      <c r="P3949" s="5">
        <f>E3949/L3949</f>
        <v>50.5</v>
      </c>
      <c r="Q3949" t="str">
        <f>LEFT(N3949,SEARCH("/",  N3949,  1)-1)</f>
        <v>theater</v>
      </c>
      <c r="R3949" t="str">
        <f>RIGHT(N3949,LEN(N3949)-SEARCH("/",  N3949,  1))</f>
        <v>plays</v>
      </c>
      <c r="S3949" s="9">
        <f>(((J3949/60)/60)/24)+DATE(1970,1,1)+(-5/24)</f>
        <v>42614.934537037036</v>
      </c>
      <c r="T3949" s="9">
        <f>(((I3949/60)/60)/24)+DATE(1970,1,1)+(-5/24)</f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E3950/D3950 * 100</f>
        <v>0</v>
      </c>
      <c r="P3950" s="5" t="e">
        <f>E3950/L3950</f>
        <v>#DIV/0!</v>
      </c>
      <c r="Q3950" t="str">
        <f>LEFT(N3950,SEARCH("/",  N3950,  1)-1)</f>
        <v>theater</v>
      </c>
      <c r="R3950" t="str">
        <f>RIGHT(N3950,LEN(N3950)-SEARCH("/",  N3950,  1))</f>
        <v>plays</v>
      </c>
      <c r="S3950" s="9">
        <f>(((J3950/60)/60)/24)+DATE(1970,1,1)+(-5/24)</f>
        <v>41829.117164351846</v>
      </c>
      <c r="T3950" s="9">
        <f>(((I3950/60)/60)/24)+DATE(1970,1,1)+(-5/24)</f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E3951/D3951 * 100</f>
        <v>15.770000000000001</v>
      </c>
      <c r="P3951" s="5">
        <f>E3951/L3951</f>
        <v>49.28125</v>
      </c>
      <c r="Q3951" t="str">
        <f>LEFT(N3951,SEARCH("/",  N3951,  1)-1)</f>
        <v>theater</v>
      </c>
      <c r="R3951" t="str">
        <f>RIGHT(N3951,LEN(N3951)-SEARCH("/",  N3951,  1))</f>
        <v>plays</v>
      </c>
      <c r="S3951" s="9">
        <f>(((J3951/60)/60)/24)+DATE(1970,1,1)+(-5/24)</f>
        <v>42015.912280092591</v>
      </c>
      <c r="T3951" s="9">
        <f>(((I3951/60)/60)/24)+DATE(1970,1,1)+(-5/24)</f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E3952/D3952 * 100</f>
        <v>0.625</v>
      </c>
      <c r="P3952" s="5">
        <f>E3952/L3952</f>
        <v>25</v>
      </c>
      <c r="Q3952" t="str">
        <f>LEFT(N3952,SEARCH("/",  N3952,  1)-1)</f>
        <v>theater</v>
      </c>
      <c r="R3952" t="str">
        <f>RIGHT(N3952,LEN(N3952)-SEARCH("/",  N3952,  1))</f>
        <v>plays</v>
      </c>
      <c r="S3952" s="9">
        <f>(((J3952/60)/60)/24)+DATE(1970,1,1)+(-5/24)</f>
        <v>42439.493981481479</v>
      </c>
      <c r="T3952" s="9">
        <f>(((I3952/60)/60)/24)+DATE(1970,1,1)+(-5/24)</f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E3953/D3953 * 100</f>
        <v>5.0000000000000001E-4</v>
      </c>
      <c r="P3953" s="5">
        <f>E3953/L3953</f>
        <v>1</v>
      </c>
      <c r="Q3953" t="str">
        <f>LEFT(N3953,SEARCH("/",  N3953,  1)-1)</f>
        <v>theater</v>
      </c>
      <c r="R3953" t="str">
        <f>RIGHT(N3953,LEN(N3953)-SEARCH("/",  N3953,  1))</f>
        <v>plays</v>
      </c>
      <c r="S3953" s="9">
        <f>(((J3953/60)/60)/24)+DATE(1970,1,1)+(-5/24)</f>
        <v>42433.617384259262</v>
      </c>
      <c r="T3953" s="9">
        <f>(((I3953/60)/60)/24)+DATE(1970,1,1)+(-5/24)</f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E3954/D3954 * 100</f>
        <v>9.6153846153846159E-2</v>
      </c>
      <c r="P3954" s="5">
        <f>E3954/L3954</f>
        <v>25</v>
      </c>
      <c r="Q3954" t="str">
        <f>LEFT(N3954,SEARCH("/",  N3954,  1)-1)</f>
        <v>theater</v>
      </c>
      <c r="R3954" t="str">
        <f>RIGHT(N3954,LEN(N3954)-SEARCH("/",  N3954,  1))</f>
        <v>plays</v>
      </c>
      <c r="S3954" s="9">
        <f>(((J3954/60)/60)/24)+DATE(1970,1,1)+(-5/24)</f>
        <v>42243.582060185181</v>
      </c>
      <c r="T3954" s="9">
        <f>(((I3954/60)/60)/24)+DATE(1970,1,1)+(-5/24)</f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E3955/D3955 * 100</f>
        <v>0</v>
      </c>
      <c r="P3955" s="5" t="e">
        <f>E3955/L3955</f>
        <v>#DIV/0!</v>
      </c>
      <c r="Q3955" t="str">
        <f>LEFT(N3955,SEARCH("/",  N3955,  1)-1)</f>
        <v>theater</v>
      </c>
      <c r="R3955" t="str">
        <f>RIGHT(N3955,LEN(N3955)-SEARCH("/",  N3955,  1))</f>
        <v>plays</v>
      </c>
      <c r="S3955" s="9">
        <f>(((J3955/60)/60)/24)+DATE(1970,1,1)+(-5/24)</f>
        <v>42549.840115740742</v>
      </c>
      <c r="T3955" s="9">
        <f>(((I3955/60)/60)/24)+DATE(1970,1,1)+(-5/24)</f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E3956/D3956 * 100</f>
        <v>0</v>
      </c>
      <c r="P3956" s="5" t="e">
        <f>E3956/L3956</f>
        <v>#DIV/0!</v>
      </c>
      <c r="Q3956" t="str">
        <f>LEFT(N3956,SEARCH("/",  N3956,  1)-1)</f>
        <v>theater</v>
      </c>
      <c r="R3956" t="str">
        <f>RIGHT(N3956,LEN(N3956)-SEARCH("/",  N3956,  1))</f>
        <v>plays</v>
      </c>
      <c r="S3956" s="9">
        <f>(((J3956/60)/60)/24)+DATE(1970,1,1)+(-5/24)</f>
        <v>41774.442870370367</v>
      </c>
      <c r="T3956" s="9">
        <f>(((I3956/60)/60)/24)+DATE(1970,1,1)+(-5/24)</f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E3957/D3957 * 100</f>
        <v>24.285714285714285</v>
      </c>
      <c r="P3957" s="5">
        <f>E3957/L3957</f>
        <v>53.125</v>
      </c>
      <c r="Q3957" t="str">
        <f>LEFT(N3957,SEARCH("/",  N3957,  1)-1)</f>
        <v>theater</v>
      </c>
      <c r="R3957" t="str">
        <f>RIGHT(N3957,LEN(N3957)-SEARCH("/",  N3957,  1))</f>
        <v>plays</v>
      </c>
      <c r="S3957" s="9">
        <f>(((J3957/60)/60)/24)+DATE(1970,1,1)+(-5/24)</f>
        <v>42306.640520833331</v>
      </c>
      <c r="T3957" s="9">
        <f>(((I3957/60)/60)/24)+DATE(1970,1,1)+(-5/24)</f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E3958/D3958 * 100</f>
        <v>0</v>
      </c>
      <c r="P3958" s="5" t="e">
        <f>E3958/L3958</f>
        <v>#DIV/0!</v>
      </c>
      <c r="Q3958" t="str">
        <f>LEFT(N3958,SEARCH("/",  N3958,  1)-1)</f>
        <v>theater</v>
      </c>
      <c r="R3958" t="str">
        <f>RIGHT(N3958,LEN(N3958)-SEARCH("/",  N3958,  1))</f>
        <v>plays</v>
      </c>
      <c r="S3958" s="9">
        <f>(((J3958/60)/60)/24)+DATE(1970,1,1)+(-5/24)</f>
        <v>42457.723692129628</v>
      </c>
      <c r="T3958" s="9">
        <f>(((I3958/60)/60)/24)+DATE(1970,1,1)+(-5/24)</f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E3959/D3959 * 100</f>
        <v>2.5000000000000001E-2</v>
      </c>
      <c r="P3959" s="5">
        <f>E3959/L3959</f>
        <v>7</v>
      </c>
      <c r="Q3959" t="str">
        <f>LEFT(N3959,SEARCH("/",  N3959,  1)-1)</f>
        <v>theater</v>
      </c>
      <c r="R3959" t="str">
        <f>RIGHT(N3959,LEN(N3959)-SEARCH("/",  N3959,  1))</f>
        <v>plays</v>
      </c>
      <c r="S3959" s="9">
        <f>(((J3959/60)/60)/24)+DATE(1970,1,1)+(-5/24)</f>
        <v>42513.767986111103</v>
      </c>
      <c r="T3959" s="9">
        <f>(((I3959/60)/60)/24)+DATE(1970,1,1)+(-5/24)</f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E3960/D3960 * 100</f>
        <v>32.049999999999997</v>
      </c>
      <c r="P3960" s="5">
        <f>E3960/L3960</f>
        <v>40.0625</v>
      </c>
      <c r="Q3960" t="str">
        <f>LEFT(N3960,SEARCH("/",  N3960,  1)-1)</f>
        <v>theater</v>
      </c>
      <c r="R3960" t="str">
        <f>RIGHT(N3960,LEN(N3960)-SEARCH("/",  N3960,  1))</f>
        <v>plays</v>
      </c>
      <c r="S3960" s="9">
        <f>(((J3960/60)/60)/24)+DATE(1970,1,1)+(-5/24)</f>
        <v>41816.742037037038</v>
      </c>
      <c r="T3960" s="9">
        <f>(((I3960/60)/60)/24)+DATE(1970,1,1)+(-5/24)</f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E3961/D3961 * 100</f>
        <v>24.333333333333336</v>
      </c>
      <c r="P3961" s="5">
        <f>E3961/L3961</f>
        <v>24.333333333333332</v>
      </c>
      <c r="Q3961" t="str">
        <f>LEFT(N3961,SEARCH("/",  N3961,  1)-1)</f>
        <v>theater</v>
      </c>
      <c r="R3961" t="str">
        <f>RIGHT(N3961,LEN(N3961)-SEARCH("/",  N3961,  1))</f>
        <v>plays</v>
      </c>
      <c r="S3961" s="9">
        <f>(((J3961/60)/60)/24)+DATE(1970,1,1)+(-5/24)</f>
        <v>41880.580509259256</v>
      </c>
      <c r="T3961" s="9">
        <f>(((I3961/60)/60)/24)+DATE(1970,1,1)+(-5/24)</f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E3962/D3962 * 100</f>
        <v>1.5</v>
      </c>
      <c r="P3962" s="5">
        <f>E3962/L3962</f>
        <v>11.25</v>
      </c>
      <c r="Q3962" t="str">
        <f>LEFT(N3962,SEARCH("/",  N3962,  1)-1)</f>
        <v>theater</v>
      </c>
      <c r="R3962" t="str">
        <f>RIGHT(N3962,LEN(N3962)-SEARCH("/",  N3962,  1))</f>
        <v>plays</v>
      </c>
      <c r="S3962" s="9">
        <f>(((J3962/60)/60)/24)+DATE(1970,1,1)+(-5/24)</f>
        <v>42342.63722222222</v>
      </c>
      <c r="T3962" s="9">
        <f>(((I3962/60)/60)/24)+DATE(1970,1,1)+(-5/24)</f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E3963/D3963 * 100</f>
        <v>0.42</v>
      </c>
      <c r="P3963" s="5">
        <f>E3963/L3963</f>
        <v>10.5</v>
      </c>
      <c r="Q3963" t="str">
        <f>LEFT(N3963,SEARCH("/",  N3963,  1)-1)</f>
        <v>theater</v>
      </c>
      <c r="R3963" t="str">
        <f>RIGHT(N3963,LEN(N3963)-SEARCH("/",  N3963,  1))</f>
        <v>plays</v>
      </c>
      <c r="S3963" s="9">
        <f>(((J3963/60)/60)/24)+DATE(1970,1,1)+(-5/24)</f>
        <v>41745.682986111111</v>
      </c>
      <c r="T3963" s="9">
        <f>(((I3963/60)/60)/24)+DATE(1970,1,1)+(-5/24)</f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E3964/D3964 * 100</f>
        <v>3.214285714285714</v>
      </c>
      <c r="P3964" s="5">
        <f>E3964/L3964</f>
        <v>15</v>
      </c>
      <c r="Q3964" t="str">
        <f>LEFT(N3964,SEARCH("/",  N3964,  1)-1)</f>
        <v>theater</v>
      </c>
      <c r="R3964" t="str">
        <f>RIGHT(N3964,LEN(N3964)-SEARCH("/",  N3964,  1))</f>
        <v>plays</v>
      </c>
      <c r="S3964" s="9">
        <f>(((J3964/60)/60)/24)+DATE(1970,1,1)+(-5/24)</f>
        <v>42311.413124999999</v>
      </c>
      <c r="T3964" s="9">
        <f>(((I3964/60)/60)/24)+DATE(1970,1,1)+(-5/24)</f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E3965/D3965 * 100</f>
        <v>0</v>
      </c>
      <c r="P3965" s="5" t="e">
        <f>E3965/L3965</f>
        <v>#DIV/0!</v>
      </c>
      <c r="Q3965" t="str">
        <f>LEFT(N3965,SEARCH("/",  N3965,  1)-1)</f>
        <v>theater</v>
      </c>
      <c r="R3965" t="str">
        <f>RIGHT(N3965,LEN(N3965)-SEARCH("/",  N3965,  1))</f>
        <v>plays</v>
      </c>
      <c r="S3965" s="9">
        <f>(((J3965/60)/60)/24)+DATE(1970,1,1)+(-5/24)</f>
        <v>42295.945798611108</v>
      </c>
      <c r="T3965" s="9">
        <f>(((I3965/60)/60)/24)+DATE(1970,1,1)+(-5/24)</f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E3966/D3966 * 100</f>
        <v>6.3</v>
      </c>
      <c r="P3966" s="5">
        <f>E3966/L3966</f>
        <v>42</v>
      </c>
      <c r="Q3966" t="str">
        <f>LEFT(N3966,SEARCH("/",  N3966,  1)-1)</f>
        <v>theater</v>
      </c>
      <c r="R3966" t="str">
        <f>RIGHT(N3966,LEN(N3966)-SEARCH("/",  N3966,  1))</f>
        <v>plays</v>
      </c>
      <c r="S3966" s="9">
        <f>(((J3966/60)/60)/24)+DATE(1970,1,1)+(-5/24)</f>
        <v>42053.513726851852</v>
      </c>
      <c r="T3966" s="9">
        <f>(((I3966/60)/60)/24)+DATE(1970,1,1)+(-5/24)</f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E3967/D3967 * 100</f>
        <v>14.249999999999998</v>
      </c>
      <c r="P3967" s="5">
        <f>E3967/L3967</f>
        <v>71.25</v>
      </c>
      <c r="Q3967" t="str">
        <f>LEFT(N3967,SEARCH("/",  N3967,  1)-1)</f>
        <v>theater</v>
      </c>
      <c r="R3967" t="str">
        <f>RIGHT(N3967,LEN(N3967)-SEARCH("/",  N3967,  1))</f>
        <v>plays</v>
      </c>
      <c r="S3967" s="9">
        <f>(((J3967/60)/60)/24)+DATE(1970,1,1)+(-5/24)</f>
        <v>42414.027546296296</v>
      </c>
      <c r="T3967" s="9">
        <f>(((I3967/60)/60)/24)+DATE(1970,1,1)+(-5/24)</f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E3968/D3968 * 100</f>
        <v>0.6</v>
      </c>
      <c r="P3968" s="5">
        <f>E3968/L3968</f>
        <v>22.5</v>
      </c>
      <c r="Q3968" t="str">
        <f>LEFT(N3968,SEARCH("/",  N3968,  1)-1)</f>
        <v>theater</v>
      </c>
      <c r="R3968" t="str">
        <f>RIGHT(N3968,LEN(N3968)-SEARCH("/",  N3968,  1))</f>
        <v>plays</v>
      </c>
      <c r="S3968" s="9">
        <f>(((J3968/60)/60)/24)+DATE(1970,1,1)+(-5/24)</f>
        <v>41801.503217592588</v>
      </c>
      <c r="T3968" s="9">
        <f>(((I3968/60)/60)/24)+DATE(1970,1,1)+(-5/24)</f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E3969/D3969 * 100</f>
        <v>24.117647058823529</v>
      </c>
      <c r="P3969" s="5">
        <f>E3969/L3969</f>
        <v>41</v>
      </c>
      <c r="Q3969" t="str">
        <f>LEFT(N3969,SEARCH("/",  N3969,  1)-1)</f>
        <v>theater</v>
      </c>
      <c r="R3969" t="str">
        <f>RIGHT(N3969,LEN(N3969)-SEARCH("/",  N3969,  1))</f>
        <v>plays</v>
      </c>
      <c r="S3969" s="9">
        <f>(((J3969/60)/60)/24)+DATE(1970,1,1)+(-5/24)</f>
        <v>42770.082256944443</v>
      </c>
      <c r="T3969" s="9">
        <f>(((I3969/60)/60)/24)+DATE(1970,1,1)+(-5/24)</f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E3970/D3970 * 100</f>
        <v>10.54</v>
      </c>
      <c r="P3970" s="5">
        <f>E3970/L3970</f>
        <v>47.909090909090907</v>
      </c>
      <c r="Q3970" t="str">
        <f>LEFT(N3970,SEARCH("/",  N3970,  1)-1)</f>
        <v>theater</v>
      </c>
      <c r="R3970" t="str">
        <f>RIGHT(N3970,LEN(N3970)-SEARCH("/",  N3970,  1))</f>
        <v>plays</v>
      </c>
      <c r="S3970" s="9">
        <f>(((J3970/60)/60)/24)+DATE(1970,1,1)+(-5/24)</f>
        <v>42452.60732638889</v>
      </c>
      <c r="T3970" s="9">
        <f>(((I3970/60)/60)/24)+DATE(1970,1,1)+(-5/24)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E3971/D3971 * 100</f>
        <v>7.4690265486725664</v>
      </c>
      <c r="P3971" s="5">
        <f>E3971/L3971</f>
        <v>35.166666666666664</v>
      </c>
      <c r="Q3971" t="str">
        <f>LEFT(N3971,SEARCH("/",  N3971,  1)-1)</f>
        <v>theater</v>
      </c>
      <c r="R3971" t="str">
        <f>RIGHT(N3971,LEN(N3971)-SEARCH("/",  N3971,  1))</f>
        <v>plays</v>
      </c>
      <c r="S3971" s="9">
        <f>(((J3971/60)/60)/24)+DATE(1970,1,1)+(-5/24)</f>
        <v>42601.646365740737</v>
      </c>
      <c r="T3971" s="9">
        <f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E3972/D3972 * 100</f>
        <v>7.3333333333333334E-2</v>
      </c>
      <c r="P3972" s="5">
        <f>E3972/L3972</f>
        <v>5.5</v>
      </c>
      <c r="Q3972" t="str">
        <f>LEFT(N3972,SEARCH("/",  N3972,  1)-1)</f>
        <v>theater</v>
      </c>
      <c r="R3972" t="str">
        <f>RIGHT(N3972,LEN(N3972)-SEARCH("/",  N3972,  1))</f>
        <v>plays</v>
      </c>
      <c r="S3972" s="9">
        <f>(((J3972/60)/60)/24)+DATE(1970,1,1)+(-5/24)</f>
        <v>42447.655219907399</v>
      </c>
      <c r="T3972" s="9">
        <f>(((I3972/60)/60)/24)+DATE(1970,1,1)+(-5/24)</f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E3973/D3973 * 100</f>
        <v>0.97142857142857131</v>
      </c>
      <c r="P3973" s="5">
        <f>E3973/L3973</f>
        <v>22.666666666666668</v>
      </c>
      <c r="Q3973" t="str">
        <f>LEFT(N3973,SEARCH("/",  N3973,  1)-1)</f>
        <v>theater</v>
      </c>
      <c r="R3973" t="str">
        <f>RIGHT(N3973,LEN(N3973)-SEARCH("/",  N3973,  1))</f>
        <v>plays</v>
      </c>
      <c r="S3973" s="9">
        <f>(((J3973/60)/60)/24)+DATE(1970,1,1)+(-5/24)</f>
        <v>41811.327847222223</v>
      </c>
      <c r="T3973" s="9">
        <f>(((I3973/60)/60)/24)+DATE(1970,1,1)+(-5/24)</f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E3974/D3974 * 100</f>
        <v>21.099999999999998</v>
      </c>
      <c r="P3974" s="5">
        <f>E3974/L3974</f>
        <v>26.375</v>
      </c>
      <c r="Q3974" t="str">
        <f>LEFT(N3974,SEARCH("/",  N3974,  1)-1)</f>
        <v>theater</v>
      </c>
      <c r="R3974" t="str">
        <f>RIGHT(N3974,LEN(N3974)-SEARCH("/",  N3974,  1))</f>
        <v>plays</v>
      </c>
      <c r="S3974" s="9">
        <f>(((J3974/60)/60)/24)+DATE(1970,1,1)+(-5/24)</f>
        <v>41980.859189814808</v>
      </c>
      <c r="T3974" s="9">
        <f>(((I3974/60)/60)/24)+DATE(1970,1,1)+(-5/24)</f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E3975/D3975 * 100</f>
        <v>78.100000000000009</v>
      </c>
      <c r="P3975" s="5">
        <f>E3975/L3975</f>
        <v>105.54054054054055</v>
      </c>
      <c r="Q3975" t="str">
        <f>LEFT(N3975,SEARCH("/",  N3975,  1)-1)</f>
        <v>theater</v>
      </c>
      <c r="R3975" t="str">
        <f>RIGHT(N3975,LEN(N3975)-SEARCH("/",  N3975,  1))</f>
        <v>plays</v>
      </c>
      <c r="S3975" s="9">
        <f>(((J3975/60)/60)/24)+DATE(1970,1,1)+(-5/24)</f>
        <v>42469.475810185184</v>
      </c>
      <c r="T3975" s="9">
        <f>(((I3975/60)/60)/24)+DATE(1970,1,1)+(-5/24)</f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E3976/D3976 * 100</f>
        <v>32</v>
      </c>
      <c r="P3976" s="5">
        <f>E3976/L3976</f>
        <v>29.09090909090909</v>
      </c>
      <c r="Q3976" t="str">
        <f>LEFT(N3976,SEARCH("/",  N3976,  1)-1)</f>
        <v>theater</v>
      </c>
      <c r="R3976" t="str">
        <f>RIGHT(N3976,LEN(N3976)-SEARCH("/",  N3976,  1))</f>
        <v>plays</v>
      </c>
      <c r="S3976" s="9">
        <f>(((J3976/60)/60)/24)+DATE(1970,1,1)+(-5/24)</f>
        <v>42493.338518518511</v>
      </c>
      <c r="T3976" s="9">
        <f>(((I3976/60)/60)/24)+DATE(1970,1,1)+(-5/24)</f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E3977/D3977 * 100</f>
        <v>0</v>
      </c>
      <c r="P3977" s="5" t="e">
        <f>E3977/L3977</f>
        <v>#DIV/0!</v>
      </c>
      <c r="Q3977" t="str">
        <f>LEFT(N3977,SEARCH("/",  N3977,  1)-1)</f>
        <v>theater</v>
      </c>
      <c r="R3977" t="str">
        <f>RIGHT(N3977,LEN(N3977)-SEARCH("/",  N3977,  1))</f>
        <v>plays</v>
      </c>
      <c r="S3977" s="9">
        <f>(((J3977/60)/60)/24)+DATE(1970,1,1)+(-5/24)</f>
        <v>42534.658541666664</v>
      </c>
      <c r="T3977" s="9">
        <f>(((I3977/60)/60)/24)+DATE(1970,1,1)+(-5/24)</f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E3978/D3978 * 100</f>
        <v>47.692307692307693</v>
      </c>
      <c r="P3978" s="5">
        <f>E3978/L3978</f>
        <v>62</v>
      </c>
      <c r="Q3978" t="str">
        <f>LEFT(N3978,SEARCH("/",  N3978,  1)-1)</f>
        <v>theater</v>
      </c>
      <c r="R3978" t="str">
        <f>RIGHT(N3978,LEN(N3978)-SEARCH("/",  N3978,  1))</f>
        <v>plays</v>
      </c>
      <c r="S3978" s="9">
        <f>(((J3978/60)/60)/24)+DATE(1970,1,1)+(-5/24)</f>
        <v>41830.650011574071</v>
      </c>
      <c r="T3978" s="9">
        <f>(((I3978/60)/60)/24)+DATE(1970,1,1)+(-5/24)</f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E3979/D3979 * 100</f>
        <v>1.4500000000000002</v>
      </c>
      <c r="P3979" s="5">
        <f>E3979/L3979</f>
        <v>217.5</v>
      </c>
      <c r="Q3979" t="str">
        <f>LEFT(N3979,SEARCH("/",  N3979,  1)-1)</f>
        <v>theater</v>
      </c>
      <c r="R3979" t="str">
        <f>RIGHT(N3979,LEN(N3979)-SEARCH("/",  N3979,  1))</f>
        <v>plays</v>
      </c>
      <c r="S3979" s="9">
        <f>(((J3979/60)/60)/24)+DATE(1970,1,1)+(-5/24)</f>
        <v>42543.580231481479</v>
      </c>
      <c r="T3979" s="9">
        <f>(((I3979/60)/60)/24)+DATE(1970,1,1)+(-5/24)</f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E3980/D3980 * 100</f>
        <v>10.7</v>
      </c>
      <c r="P3980" s="5">
        <f>E3980/L3980</f>
        <v>26.75</v>
      </c>
      <c r="Q3980" t="str">
        <f>LEFT(N3980,SEARCH("/",  N3980,  1)-1)</f>
        <v>theater</v>
      </c>
      <c r="R3980" t="str">
        <f>RIGHT(N3980,LEN(N3980)-SEARCH("/",  N3980,  1))</f>
        <v>plays</v>
      </c>
      <c r="S3980" s="9">
        <f>(((J3980/60)/60)/24)+DATE(1970,1,1)+(-5/24)</f>
        <v>41975.434641203705</v>
      </c>
      <c r="T3980" s="9">
        <f>(((I3980/60)/60)/24)+DATE(1970,1,1)+(-5/24)</f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E3981/D3981 * 100</f>
        <v>1.8333333333333333</v>
      </c>
      <c r="P3981" s="5">
        <f>E3981/L3981</f>
        <v>18.333333333333332</v>
      </c>
      <c r="Q3981" t="str">
        <f>LEFT(N3981,SEARCH("/",  N3981,  1)-1)</f>
        <v>theater</v>
      </c>
      <c r="R3981" t="str">
        <f>RIGHT(N3981,LEN(N3981)-SEARCH("/",  N3981,  1))</f>
        <v>plays</v>
      </c>
      <c r="S3981" s="9">
        <f>(((J3981/60)/60)/24)+DATE(1970,1,1)+(-5/24)</f>
        <v>42069.695104166669</v>
      </c>
      <c r="T3981" s="9">
        <f>(((I3981/60)/60)/24)+DATE(1970,1,1)+(-5/24)</f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E3982/D3982 * 100</f>
        <v>18</v>
      </c>
      <c r="P3982" s="5">
        <f>E3982/L3982</f>
        <v>64.285714285714292</v>
      </c>
      <c r="Q3982" t="str">
        <f>LEFT(N3982,SEARCH("/",  N3982,  1)-1)</f>
        <v>theater</v>
      </c>
      <c r="R3982" t="str">
        <f>RIGHT(N3982,LEN(N3982)-SEARCH("/",  N3982,  1))</f>
        <v>plays</v>
      </c>
      <c r="S3982" s="9">
        <f>(((J3982/60)/60)/24)+DATE(1970,1,1)+(-5/24)</f>
        <v>41795.390590277777</v>
      </c>
      <c r="T3982" s="9">
        <f>(((I3982/60)/60)/24)+DATE(1970,1,1)+(-5/24)</f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E3983/D3983 * 100</f>
        <v>4.083333333333333</v>
      </c>
      <c r="P3983" s="5">
        <f>E3983/L3983</f>
        <v>175</v>
      </c>
      <c r="Q3983" t="str">
        <f>LEFT(N3983,SEARCH("/",  N3983,  1)-1)</f>
        <v>theater</v>
      </c>
      <c r="R3983" t="str">
        <f>RIGHT(N3983,LEN(N3983)-SEARCH("/",  N3983,  1))</f>
        <v>plays</v>
      </c>
      <c r="S3983" s="9">
        <f>(((J3983/60)/60)/24)+DATE(1970,1,1)+(-5/24)</f>
        <v>42507.971631944441</v>
      </c>
      <c r="T3983" s="9">
        <f>(((I3983/60)/60)/24)+DATE(1970,1,1)+(-5/24)</f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E3984/D3984 * 100</f>
        <v>20</v>
      </c>
      <c r="P3984" s="5">
        <f>E3984/L3984</f>
        <v>34</v>
      </c>
      <c r="Q3984" t="str">
        <f>LEFT(N3984,SEARCH("/",  N3984,  1)-1)</f>
        <v>theater</v>
      </c>
      <c r="R3984" t="str">
        <f>RIGHT(N3984,LEN(N3984)-SEARCH("/",  N3984,  1))</f>
        <v>plays</v>
      </c>
      <c r="S3984" s="9">
        <f>(((J3984/60)/60)/24)+DATE(1970,1,1)+(-5/24)</f>
        <v>42132.601620370369</v>
      </c>
      <c r="T3984" s="9">
        <f>(((I3984/60)/60)/24)+DATE(1970,1,1)+(-5/24)</f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E3985/D3985 * 100</f>
        <v>34.802513464991023</v>
      </c>
      <c r="P3985" s="5">
        <f>E3985/L3985</f>
        <v>84.282608695652172</v>
      </c>
      <c r="Q3985" t="str">
        <f>LEFT(N3985,SEARCH("/",  N3985,  1)-1)</f>
        <v>theater</v>
      </c>
      <c r="R3985" t="str">
        <f>RIGHT(N3985,LEN(N3985)-SEARCH("/",  N3985,  1))</f>
        <v>plays</v>
      </c>
      <c r="S3985" s="9">
        <f>(((J3985/60)/60)/24)+DATE(1970,1,1)+(-5/24)</f>
        <v>41747.661527777775</v>
      </c>
      <c r="T3985" s="9">
        <f>(((I3985/60)/60)/24)+DATE(1970,1,1)+(-5/24)</f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E3986/D3986 * 100</f>
        <v>6.3333333333333339</v>
      </c>
      <c r="P3986" s="5">
        <f>E3986/L3986</f>
        <v>9.5</v>
      </c>
      <c r="Q3986" t="str">
        <f>LEFT(N3986,SEARCH("/",  N3986,  1)-1)</f>
        <v>theater</v>
      </c>
      <c r="R3986" t="str">
        <f>RIGHT(N3986,LEN(N3986)-SEARCH("/",  N3986,  1))</f>
        <v>plays</v>
      </c>
      <c r="S3986" s="9">
        <f>(((J3986/60)/60)/24)+DATE(1970,1,1)+(-5/24)</f>
        <v>41920.755138888882</v>
      </c>
      <c r="T3986" s="9">
        <f>(((I3986/60)/60)/24)+DATE(1970,1,1)+(-5/24)</f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E3987/D3987 * 100</f>
        <v>32.049999999999997</v>
      </c>
      <c r="P3987" s="5">
        <f>E3987/L3987</f>
        <v>33.736842105263158</v>
      </c>
      <c r="Q3987" t="str">
        <f>LEFT(N3987,SEARCH("/",  N3987,  1)-1)</f>
        <v>theater</v>
      </c>
      <c r="R3987" t="str">
        <f>RIGHT(N3987,LEN(N3987)-SEARCH("/",  N3987,  1))</f>
        <v>plays</v>
      </c>
      <c r="S3987" s="9">
        <f>(((J3987/60)/60)/24)+DATE(1970,1,1)+(-5/24)</f>
        <v>42399.499074074069</v>
      </c>
      <c r="T3987" s="9">
        <f>(((I3987/60)/60)/24)+DATE(1970,1,1)+(-5/24)</f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E3988/D3988 * 100</f>
        <v>9.76</v>
      </c>
      <c r="P3988" s="5">
        <f>E3988/L3988</f>
        <v>37.53846153846154</v>
      </c>
      <c r="Q3988" t="str">
        <f>LEFT(N3988,SEARCH("/",  N3988,  1)-1)</f>
        <v>theater</v>
      </c>
      <c r="R3988" t="str">
        <f>RIGHT(N3988,LEN(N3988)-SEARCH("/",  N3988,  1))</f>
        <v>plays</v>
      </c>
      <c r="S3988" s="9">
        <f>(((J3988/60)/60)/24)+DATE(1970,1,1)+(-5/24)</f>
        <v>42467.340208333328</v>
      </c>
      <c r="T3988" s="9">
        <f>(((I3988/60)/60)/24)+DATE(1970,1,1)+(-5/24)</f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E3989/D3989 * 100</f>
        <v>37.75</v>
      </c>
      <c r="P3989" s="5">
        <f>E3989/L3989</f>
        <v>11.615384615384615</v>
      </c>
      <c r="Q3989" t="str">
        <f>LEFT(N3989,SEARCH("/",  N3989,  1)-1)</f>
        <v>theater</v>
      </c>
      <c r="R3989" t="str">
        <f>RIGHT(N3989,LEN(N3989)-SEARCH("/",  N3989,  1))</f>
        <v>plays</v>
      </c>
      <c r="S3989" s="9">
        <f>(((J3989/60)/60)/24)+DATE(1970,1,1)+(-5/24)</f>
        <v>41765.716319444444</v>
      </c>
      <c r="T3989" s="9">
        <f>(((I3989/60)/60)/24)+DATE(1970,1,1)+(-5/24)</f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E3990/D3990 * 100</f>
        <v>2.1333333333333333</v>
      </c>
      <c r="P3990" s="5">
        <f>E3990/L3990</f>
        <v>8</v>
      </c>
      <c r="Q3990" t="str">
        <f>LEFT(N3990,SEARCH("/",  N3990,  1)-1)</f>
        <v>theater</v>
      </c>
      <c r="R3990" t="str">
        <f>RIGHT(N3990,LEN(N3990)-SEARCH("/",  N3990,  1))</f>
        <v>plays</v>
      </c>
      <c r="S3990" s="9">
        <f>(((J3990/60)/60)/24)+DATE(1970,1,1)+(-5/24)</f>
        <v>42229.872835648144</v>
      </c>
      <c r="T3990" s="9">
        <f>(((I3990/60)/60)/24)+DATE(1970,1,1)+(-5/24)</f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E3991/D3991 * 100</f>
        <v>0</v>
      </c>
      <c r="P3991" s="5" t="e">
        <f>E3991/L3991</f>
        <v>#DIV/0!</v>
      </c>
      <c r="Q3991" t="str">
        <f>LEFT(N3991,SEARCH("/",  N3991,  1)-1)</f>
        <v>theater</v>
      </c>
      <c r="R3991" t="str">
        <f>RIGHT(N3991,LEN(N3991)-SEARCH("/",  N3991,  1))</f>
        <v>plays</v>
      </c>
      <c r="S3991" s="9">
        <f>(((J3991/60)/60)/24)+DATE(1970,1,1)+(-5/24)</f>
        <v>42286.541446759256</v>
      </c>
      <c r="T3991" s="9">
        <f>(((I3991/60)/60)/24)+DATE(1970,1,1)+(-5/24)</f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E3992/D3992 * 100</f>
        <v>4.1818181818181817</v>
      </c>
      <c r="P3992" s="5">
        <f>E3992/L3992</f>
        <v>23</v>
      </c>
      <c r="Q3992" t="str">
        <f>LEFT(N3992,SEARCH("/",  N3992,  1)-1)</f>
        <v>theater</v>
      </c>
      <c r="R3992" t="str">
        <f>RIGHT(N3992,LEN(N3992)-SEARCH("/",  N3992,  1))</f>
        <v>plays</v>
      </c>
      <c r="S3992" s="9">
        <f>(((J3992/60)/60)/24)+DATE(1970,1,1)+(-5/24)</f>
        <v>42401.464039351849</v>
      </c>
      <c r="T3992" s="9">
        <f>(((I3992/60)/60)/24)+DATE(1970,1,1)+(-5/24)</f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E3993/D3993 * 100</f>
        <v>20</v>
      </c>
      <c r="P3993" s="5">
        <f>E3993/L3993</f>
        <v>100</v>
      </c>
      <c r="Q3993" t="str">
        <f>LEFT(N3993,SEARCH("/",  N3993,  1)-1)</f>
        <v>theater</v>
      </c>
      <c r="R3993" t="str">
        <f>RIGHT(N3993,LEN(N3993)-SEARCH("/",  N3993,  1))</f>
        <v>plays</v>
      </c>
      <c r="S3993" s="9">
        <f>(((J3993/60)/60)/24)+DATE(1970,1,1)+(-5/24)</f>
        <v>42125.436134259253</v>
      </c>
      <c r="T3993" s="9">
        <f>(((I3993/60)/60)/24)+DATE(1970,1,1)+(-5/24)</f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E3994/D3994 * 100</f>
        <v>5.41</v>
      </c>
      <c r="P3994" s="5">
        <f>E3994/L3994</f>
        <v>60.111111111111114</v>
      </c>
      <c r="Q3994" t="str">
        <f>LEFT(N3994,SEARCH("/",  N3994,  1)-1)</f>
        <v>theater</v>
      </c>
      <c r="R3994" t="str">
        <f>RIGHT(N3994,LEN(N3994)-SEARCH("/",  N3994,  1))</f>
        <v>plays</v>
      </c>
      <c r="S3994" s="9">
        <f>(((J3994/60)/60)/24)+DATE(1970,1,1)+(-5/24)</f>
        <v>42289.732164351844</v>
      </c>
      <c r="T3994" s="9">
        <f>(((I3994/60)/60)/24)+DATE(1970,1,1)+(-5/24)</f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E3995/D3995 * 100</f>
        <v>6.0000000000000001E-3</v>
      </c>
      <c r="P3995" s="5">
        <f>E3995/L3995</f>
        <v>3</v>
      </c>
      <c r="Q3995" t="str">
        <f>LEFT(N3995,SEARCH("/",  N3995,  1)-1)</f>
        <v>theater</v>
      </c>
      <c r="R3995" t="str">
        <f>RIGHT(N3995,LEN(N3995)-SEARCH("/",  N3995,  1))</f>
        <v>plays</v>
      </c>
      <c r="S3995" s="9">
        <f>(((J3995/60)/60)/24)+DATE(1970,1,1)+(-5/24)</f>
        <v>42107.656388888885</v>
      </c>
      <c r="T3995" s="9">
        <f>(((I3995/60)/60)/24)+DATE(1970,1,1)+(-5/24)</f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E3996/D3996 * 100</f>
        <v>0.25</v>
      </c>
      <c r="P3996" s="5">
        <f>E3996/L3996</f>
        <v>5</v>
      </c>
      <c r="Q3996" t="str">
        <f>LEFT(N3996,SEARCH("/",  N3996,  1)-1)</f>
        <v>theater</v>
      </c>
      <c r="R3996" t="str">
        <f>RIGHT(N3996,LEN(N3996)-SEARCH("/",  N3996,  1))</f>
        <v>plays</v>
      </c>
      <c r="S3996" s="9">
        <f>(((J3996/60)/60)/24)+DATE(1970,1,1)+(-5/24)</f>
        <v>41809.181597222218</v>
      </c>
      <c r="T3996" s="9">
        <f>(((I3996/60)/60)/24)+DATE(1970,1,1)+(-5/24)</f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E3997/D3997 * 100</f>
        <v>35</v>
      </c>
      <c r="P3997" s="5">
        <f>E3997/L3997</f>
        <v>17.5</v>
      </c>
      <c r="Q3997" t="str">
        <f>LEFT(N3997,SEARCH("/",  N3997,  1)-1)</f>
        <v>theater</v>
      </c>
      <c r="R3997" t="str">
        <f>RIGHT(N3997,LEN(N3997)-SEARCH("/",  N3997,  1))</f>
        <v>plays</v>
      </c>
      <c r="S3997" s="9">
        <f>(((J3997/60)/60)/24)+DATE(1970,1,1)+(-5/24)</f>
        <v>42019.475428240738</v>
      </c>
      <c r="T3997" s="9">
        <f>(((I3997/60)/60)/24)+DATE(1970,1,1)+(-5/24)</f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E3998/D3998 * 100</f>
        <v>16.566666666666666</v>
      </c>
      <c r="P3998" s="5">
        <f>E3998/L3998</f>
        <v>29.235294117647058</v>
      </c>
      <c r="Q3998" t="str">
        <f>LEFT(N3998,SEARCH("/",  N3998,  1)-1)</f>
        <v>theater</v>
      </c>
      <c r="R3998" t="str">
        <f>RIGHT(N3998,LEN(N3998)-SEARCH("/",  N3998,  1))</f>
        <v>plays</v>
      </c>
      <c r="S3998" s="9">
        <f>(((J3998/60)/60)/24)+DATE(1970,1,1)+(-5/24)</f>
        <v>41950.058611111104</v>
      </c>
      <c r="T3998" s="9">
        <f>(((I3998/60)/60)/24)+DATE(1970,1,1)+(-5/24)</f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E3999/D3999 * 100</f>
        <v>0</v>
      </c>
      <c r="P3999" s="5" t="e">
        <f>E3999/L3999</f>
        <v>#DIV/0!</v>
      </c>
      <c r="Q3999" t="str">
        <f>LEFT(N3999,SEARCH("/",  N3999,  1)-1)</f>
        <v>theater</v>
      </c>
      <c r="R3999" t="str">
        <f>RIGHT(N3999,LEN(N3999)-SEARCH("/",  N3999,  1))</f>
        <v>plays</v>
      </c>
      <c r="S3999" s="9">
        <f>(((J3999/60)/60)/24)+DATE(1970,1,1)+(-5/24)</f>
        <v>42069.183113425919</v>
      </c>
      <c r="T3999" s="9">
        <f>(((I3999/60)/60)/24)+DATE(1970,1,1)+(-5/24)</f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E4000/D4000 * 100</f>
        <v>57.199999999999996</v>
      </c>
      <c r="P4000" s="5">
        <f>E4000/L4000</f>
        <v>59.583333333333336</v>
      </c>
      <c r="Q4000" t="str">
        <f>LEFT(N4000,SEARCH("/",  N4000,  1)-1)</f>
        <v>theater</v>
      </c>
      <c r="R4000" t="str">
        <f>RIGHT(N4000,LEN(N4000)-SEARCH("/",  N4000,  1))</f>
        <v>plays</v>
      </c>
      <c r="S4000" s="9">
        <f>(((J4000/60)/60)/24)+DATE(1970,1,1)+(-5/24)</f>
        <v>42061.754930555551</v>
      </c>
      <c r="T4000" s="9">
        <f>(((I4000/60)/60)/24)+DATE(1970,1,1)+(-5/24)</f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E4001/D4001 * 100</f>
        <v>16.514285714285716</v>
      </c>
      <c r="P4001" s="5">
        <f>E4001/L4001</f>
        <v>82.571428571428569</v>
      </c>
      <c r="Q4001" t="str">
        <f>LEFT(N4001,SEARCH("/",  N4001,  1)-1)</f>
        <v>theater</v>
      </c>
      <c r="R4001" t="str">
        <f>RIGHT(N4001,LEN(N4001)-SEARCH("/",  N4001,  1))</f>
        <v>plays</v>
      </c>
      <c r="S4001" s="9">
        <f>(((J4001/60)/60)/24)+DATE(1970,1,1)+(-5/24)</f>
        <v>41842.620347222219</v>
      </c>
      <c r="T4001" s="9">
        <f>(((I4001/60)/60)/24)+DATE(1970,1,1)+(-5/24)</f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E4002/D4002 * 100</f>
        <v>0.125</v>
      </c>
      <c r="P4002" s="5">
        <f>E4002/L4002</f>
        <v>10</v>
      </c>
      <c r="Q4002" t="str">
        <f>LEFT(N4002,SEARCH("/",  N4002,  1)-1)</f>
        <v>theater</v>
      </c>
      <c r="R4002" t="str">
        <f>RIGHT(N4002,LEN(N4002)-SEARCH("/",  N4002,  1))</f>
        <v>plays</v>
      </c>
      <c r="S4002" s="9">
        <f>(((J4002/60)/60)/24)+DATE(1970,1,1)+(-5/24)</f>
        <v>42437.437013888884</v>
      </c>
      <c r="T4002" s="9">
        <f>(((I4002/60)/60)/24)+DATE(1970,1,1)+(-5/24)</f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E4003/D4003 * 100</f>
        <v>37.75</v>
      </c>
      <c r="P4003" s="5">
        <f>E4003/L4003</f>
        <v>32.357142857142854</v>
      </c>
      <c r="Q4003" t="str">
        <f>LEFT(N4003,SEARCH("/",  N4003,  1)-1)</f>
        <v>theater</v>
      </c>
      <c r="R4003" t="str">
        <f>RIGHT(N4003,LEN(N4003)-SEARCH("/",  N4003,  1))</f>
        <v>plays</v>
      </c>
      <c r="S4003" s="9">
        <f>(((J4003/60)/60)/24)+DATE(1970,1,1)+(-5/24)</f>
        <v>42775.755879629629</v>
      </c>
      <c r="T4003" s="9">
        <f>(((I4003/60)/60)/24)+DATE(1970,1,1)+(-5/24)</f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E4004/D4004 * 100</f>
        <v>1.8399999999999999</v>
      </c>
      <c r="P4004" s="5">
        <f>E4004/L4004</f>
        <v>5.75</v>
      </c>
      <c r="Q4004" t="str">
        <f>LEFT(N4004,SEARCH("/",  N4004,  1)-1)</f>
        <v>theater</v>
      </c>
      <c r="R4004" t="str">
        <f>RIGHT(N4004,LEN(N4004)-SEARCH("/",  N4004,  1))</f>
        <v>plays</v>
      </c>
      <c r="S4004" s="9">
        <f>(((J4004/60)/60)/24)+DATE(1970,1,1)+(-5/24)</f>
        <v>41878.835196759253</v>
      </c>
      <c r="T4004" s="9">
        <f>(((I4004/60)/60)/24)+DATE(1970,1,1)+(-5/24)</f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E4005/D4005 * 100</f>
        <v>10.050000000000001</v>
      </c>
      <c r="P4005" s="5">
        <f>E4005/L4005</f>
        <v>100.5</v>
      </c>
      <c r="Q4005" t="str">
        <f>LEFT(N4005,SEARCH("/",  N4005,  1)-1)</f>
        <v>theater</v>
      </c>
      <c r="R4005" t="str">
        <f>RIGHT(N4005,LEN(N4005)-SEARCH("/",  N4005,  1))</f>
        <v>plays</v>
      </c>
      <c r="S4005" s="9">
        <f>(((J4005/60)/60)/24)+DATE(1970,1,1)+(-5/24)</f>
        <v>42020.379016203697</v>
      </c>
      <c r="T4005" s="9">
        <f>(((I4005/60)/60)/24)+DATE(1970,1,1)+(-5/24)</f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E4006/D4006 * 100</f>
        <v>0.2</v>
      </c>
      <c r="P4006" s="5">
        <f>E4006/L4006</f>
        <v>1</v>
      </c>
      <c r="Q4006" t="str">
        <f>LEFT(N4006,SEARCH("/",  N4006,  1)-1)</f>
        <v>theater</v>
      </c>
      <c r="R4006" t="str">
        <f>RIGHT(N4006,LEN(N4006)-SEARCH("/",  N4006,  1))</f>
        <v>plays</v>
      </c>
      <c r="S4006" s="9">
        <f>(((J4006/60)/60)/24)+DATE(1970,1,1)+(-5/24)</f>
        <v>41889.954363425924</v>
      </c>
      <c r="T4006" s="9">
        <f>(((I4006/60)/60)/24)+DATE(1970,1,1)+(-5/24)</f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E4007/D4007 * 100</f>
        <v>1.3333333333333335</v>
      </c>
      <c r="P4007" s="5">
        <f>E4007/L4007</f>
        <v>20</v>
      </c>
      <c r="Q4007" t="str">
        <f>LEFT(N4007,SEARCH("/",  N4007,  1)-1)</f>
        <v>theater</v>
      </c>
      <c r="R4007" t="str">
        <f>RIGHT(N4007,LEN(N4007)-SEARCH("/",  N4007,  1))</f>
        <v>plays</v>
      </c>
      <c r="S4007" s="9">
        <f>(((J4007/60)/60)/24)+DATE(1970,1,1)+(-5/24)</f>
        <v>41872.599363425921</v>
      </c>
      <c r="T4007" s="9">
        <f>(((I4007/60)/60)/24)+DATE(1970,1,1)+(-5/24)</f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E4008/D4008 * 100</f>
        <v>6.6666666666666671E-3</v>
      </c>
      <c r="P4008" s="5">
        <f>E4008/L4008</f>
        <v>2</v>
      </c>
      <c r="Q4008" t="str">
        <f>LEFT(N4008,SEARCH("/",  N4008,  1)-1)</f>
        <v>theater</v>
      </c>
      <c r="R4008" t="str">
        <f>RIGHT(N4008,LEN(N4008)-SEARCH("/",  N4008,  1))</f>
        <v>plays</v>
      </c>
      <c r="S4008" s="9">
        <f>(((J4008/60)/60)/24)+DATE(1970,1,1)+(-5/24)</f>
        <v>42391.564664351848</v>
      </c>
      <c r="T4008" s="9">
        <f>(((I4008/60)/60)/24)+DATE(1970,1,1)+(-5/24)</f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E4009/D4009 * 100</f>
        <v>0.25</v>
      </c>
      <c r="P4009" s="5">
        <f>E4009/L4009</f>
        <v>5</v>
      </c>
      <c r="Q4009" t="str">
        <f>LEFT(N4009,SEARCH("/",  N4009,  1)-1)</f>
        <v>theater</v>
      </c>
      <c r="R4009" t="str">
        <f>RIGHT(N4009,LEN(N4009)-SEARCH("/",  N4009,  1))</f>
        <v>plays</v>
      </c>
      <c r="S4009" s="9">
        <f>(((J4009/60)/60)/24)+DATE(1970,1,1)+(-5/24)</f>
        <v>41848.564594907402</v>
      </c>
      <c r="T4009" s="9">
        <f>(((I4009/60)/60)/24)+DATE(1970,1,1)+(-5/24)</f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E4010/D4010 * 100</f>
        <v>6</v>
      </c>
      <c r="P4010" s="5">
        <f>E4010/L4010</f>
        <v>15</v>
      </c>
      <c r="Q4010" t="str">
        <f>LEFT(N4010,SEARCH("/",  N4010,  1)-1)</f>
        <v>theater</v>
      </c>
      <c r="R4010" t="str">
        <f>RIGHT(N4010,LEN(N4010)-SEARCH("/",  N4010,  1))</f>
        <v>plays</v>
      </c>
      <c r="S4010" s="9">
        <f>(((J4010/60)/60)/24)+DATE(1970,1,1)+(-5/24)</f>
        <v>42177.755868055552</v>
      </c>
      <c r="T4010" s="9">
        <f>(((I4010/60)/60)/24)+DATE(1970,1,1)+(-5/24)</f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E4011/D4011 * 100</f>
        <v>3.8860103626943006</v>
      </c>
      <c r="P4011" s="5">
        <f>E4011/L4011</f>
        <v>25</v>
      </c>
      <c r="Q4011" t="str">
        <f>LEFT(N4011,SEARCH("/",  N4011,  1)-1)</f>
        <v>theater</v>
      </c>
      <c r="R4011" t="str">
        <f>RIGHT(N4011,LEN(N4011)-SEARCH("/",  N4011,  1))</f>
        <v>plays</v>
      </c>
      <c r="S4011" s="9">
        <f>(((J4011/60)/60)/24)+DATE(1970,1,1)+(-5/24)</f>
        <v>41851.492592592593</v>
      </c>
      <c r="T4011" s="9">
        <f>(((I4011/60)/60)/24)+DATE(1970,1,1)+(-5/24)</f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E4012/D4012 * 100</f>
        <v>24.194444444444443</v>
      </c>
      <c r="P4012" s="5">
        <f>E4012/L4012</f>
        <v>45.842105263157897</v>
      </c>
      <c r="Q4012" t="str">
        <f>LEFT(N4012,SEARCH("/",  N4012,  1)-1)</f>
        <v>theater</v>
      </c>
      <c r="R4012" t="str">
        <f>RIGHT(N4012,LEN(N4012)-SEARCH("/",  N4012,  1))</f>
        <v>plays</v>
      </c>
      <c r="S4012" s="9">
        <f>(((J4012/60)/60)/24)+DATE(1970,1,1)+(-5/24)</f>
        <v>41921.562106481477</v>
      </c>
      <c r="T4012" s="9">
        <f>(((I4012/60)/60)/24)+DATE(1970,1,1)+(-5/24)</f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E4013/D4013 * 100</f>
        <v>7.6</v>
      </c>
      <c r="P4013" s="5">
        <f>E4013/L4013</f>
        <v>4.75</v>
      </c>
      <c r="Q4013" t="str">
        <f>LEFT(N4013,SEARCH("/",  N4013,  1)-1)</f>
        <v>theater</v>
      </c>
      <c r="R4013" t="str">
        <f>RIGHT(N4013,LEN(N4013)-SEARCH("/",  N4013,  1))</f>
        <v>plays</v>
      </c>
      <c r="S4013" s="9">
        <f>(((J4013/60)/60)/24)+DATE(1970,1,1)+(-5/24)</f>
        <v>42002.336550925924</v>
      </c>
      <c r="T4013" s="9">
        <f>(((I4013/60)/60)/24)+DATE(1970,1,1)+(-5/24)</f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E4014/D4014 * 100</f>
        <v>0</v>
      </c>
      <c r="P4014" s="5" t="e">
        <f>E4014/L4014</f>
        <v>#DIV/0!</v>
      </c>
      <c r="Q4014" t="str">
        <f>LEFT(N4014,SEARCH("/",  N4014,  1)-1)</f>
        <v>theater</v>
      </c>
      <c r="R4014" t="str">
        <f>RIGHT(N4014,LEN(N4014)-SEARCH("/",  N4014,  1))</f>
        <v>plays</v>
      </c>
      <c r="S4014" s="9">
        <f>(((J4014/60)/60)/24)+DATE(1970,1,1)+(-5/24)</f>
        <v>42096.336215277777</v>
      </c>
      <c r="T4014" s="9">
        <f>(((I4014/60)/60)/24)+DATE(1970,1,1)+(-5/24)</f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E4015/D4015 * 100</f>
        <v>1.3</v>
      </c>
      <c r="P4015" s="5">
        <f>E4015/L4015</f>
        <v>13</v>
      </c>
      <c r="Q4015" t="str">
        <f>LEFT(N4015,SEARCH("/",  N4015,  1)-1)</f>
        <v>theater</v>
      </c>
      <c r="R4015" t="str">
        <f>RIGHT(N4015,LEN(N4015)-SEARCH("/",  N4015,  1))</f>
        <v>plays</v>
      </c>
      <c r="S4015" s="9">
        <f>(((J4015/60)/60)/24)+DATE(1970,1,1)+(-5/24)</f>
        <v>42021.092858796292</v>
      </c>
      <c r="T4015" s="9">
        <f>(((I4015/60)/60)/24)+DATE(1970,1,1)+(-5/24)</f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E4016/D4016 * 100</f>
        <v>0</v>
      </c>
      <c r="P4016" s="5" t="e">
        <f>E4016/L4016</f>
        <v>#DIV/0!</v>
      </c>
      <c r="Q4016" t="str">
        <f>LEFT(N4016,SEARCH("/",  N4016,  1)-1)</f>
        <v>theater</v>
      </c>
      <c r="R4016" t="str">
        <f>RIGHT(N4016,LEN(N4016)-SEARCH("/",  N4016,  1))</f>
        <v>plays</v>
      </c>
      <c r="S4016" s="9">
        <f>(((J4016/60)/60)/24)+DATE(1970,1,1)+(-5/24)</f>
        <v>42419.037835648145</v>
      </c>
      <c r="T4016" s="9">
        <f>(((I4016/60)/60)/24)+DATE(1970,1,1)+(-5/24)</f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E4017/D4017 * 100</f>
        <v>1.4285714285714287E-2</v>
      </c>
      <c r="P4017" s="5">
        <f>E4017/L4017</f>
        <v>1</v>
      </c>
      <c r="Q4017" t="str">
        <f>LEFT(N4017,SEARCH("/",  N4017,  1)-1)</f>
        <v>theater</v>
      </c>
      <c r="R4017" t="str">
        <f>RIGHT(N4017,LEN(N4017)-SEARCH("/",  N4017,  1))</f>
        <v>plays</v>
      </c>
      <c r="S4017" s="9">
        <f>(((J4017/60)/60)/24)+DATE(1970,1,1)+(-5/24)</f>
        <v>42174.572488425918</v>
      </c>
      <c r="T4017" s="9">
        <f>(((I4017/60)/60)/24)+DATE(1970,1,1)+(-5/24)</f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E4018/D4018 * 100</f>
        <v>14.000000000000002</v>
      </c>
      <c r="P4018" s="5">
        <f>E4018/L4018</f>
        <v>10</v>
      </c>
      <c r="Q4018" t="str">
        <f>LEFT(N4018,SEARCH("/",  N4018,  1)-1)</f>
        <v>theater</v>
      </c>
      <c r="R4018" t="str">
        <f>RIGHT(N4018,LEN(N4018)-SEARCH("/",  N4018,  1))</f>
        <v>plays</v>
      </c>
      <c r="S4018" s="9">
        <f>(((J4018/60)/60)/24)+DATE(1970,1,1)+(-5/24)</f>
        <v>41869.664351851847</v>
      </c>
      <c r="T4018" s="9">
        <f>(((I4018/60)/60)/24)+DATE(1970,1,1)+(-5/24)</f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E4019/D4019 * 100</f>
        <v>1.05</v>
      </c>
      <c r="P4019" s="5">
        <f>E4019/L4019</f>
        <v>52.5</v>
      </c>
      <c r="Q4019" t="str">
        <f>LEFT(N4019,SEARCH("/",  N4019,  1)-1)</f>
        <v>theater</v>
      </c>
      <c r="R4019" t="str">
        <f>RIGHT(N4019,LEN(N4019)-SEARCH("/",  N4019,  1))</f>
        <v>plays</v>
      </c>
      <c r="S4019" s="9">
        <f>(((J4019/60)/60)/24)+DATE(1970,1,1)+(-5/24)</f>
        <v>41856.463819444441</v>
      </c>
      <c r="T4019" s="9">
        <f>(((I4019/60)/60)/24)+DATE(1970,1,1)+(-5/24)</f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E4020/D4020 * 100</f>
        <v>8.6666666666666679</v>
      </c>
      <c r="P4020" s="5">
        <f>E4020/L4020</f>
        <v>32.5</v>
      </c>
      <c r="Q4020" t="str">
        <f>LEFT(N4020,SEARCH("/",  N4020,  1)-1)</f>
        <v>theater</v>
      </c>
      <c r="R4020" t="str">
        <f>RIGHT(N4020,LEN(N4020)-SEARCH("/",  N4020,  1))</f>
        <v>plays</v>
      </c>
      <c r="S4020" s="9">
        <f>(((J4020/60)/60)/24)+DATE(1970,1,1)+(-5/24)</f>
        <v>42620.702638888884</v>
      </c>
      <c r="T4020" s="9">
        <f>(((I4020/60)/60)/24)+DATE(1970,1,1)+(-5/24)</f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E4021/D4021 * 100</f>
        <v>0.82857142857142851</v>
      </c>
      <c r="P4021" s="5">
        <f>E4021/L4021</f>
        <v>7.25</v>
      </c>
      <c r="Q4021" t="str">
        <f>LEFT(N4021,SEARCH("/",  N4021,  1)-1)</f>
        <v>theater</v>
      </c>
      <c r="R4021" t="str">
        <f>RIGHT(N4021,LEN(N4021)-SEARCH("/",  N4021,  1))</f>
        <v>plays</v>
      </c>
      <c r="S4021" s="9">
        <f>(((J4021/60)/60)/24)+DATE(1970,1,1)+(-5/24)</f>
        <v>42417.467546296299</v>
      </c>
      <c r="T4021" s="9">
        <f>(((I4021/60)/60)/24)+DATE(1970,1,1)+(-5/24)</f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E4022/D4022 * 100</f>
        <v>16.666666666666664</v>
      </c>
      <c r="P4022" s="5">
        <f>E4022/L4022</f>
        <v>33.333333333333336</v>
      </c>
      <c r="Q4022" t="str">
        <f>LEFT(N4022,SEARCH("/",  N4022,  1)-1)</f>
        <v>theater</v>
      </c>
      <c r="R4022" t="str">
        <f>RIGHT(N4022,LEN(N4022)-SEARCH("/",  N4022,  1))</f>
        <v>plays</v>
      </c>
      <c r="S4022" s="9">
        <f>(((J4022/60)/60)/24)+DATE(1970,1,1)+(-5/24)</f>
        <v>42056.982627314814</v>
      </c>
      <c r="T4022" s="9">
        <f>(((I4022/60)/60)/24)+DATE(1970,1,1)+(-5/24)</f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E4023/D4023 * 100</f>
        <v>0.83333333333333337</v>
      </c>
      <c r="P4023" s="5">
        <f>E4023/L4023</f>
        <v>62.5</v>
      </c>
      <c r="Q4023" t="str">
        <f>LEFT(N4023,SEARCH("/",  N4023,  1)-1)</f>
        <v>theater</v>
      </c>
      <c r="R4023" t="str">
        <f>RIGHT(N4023,LEN(N4023)-SEARCH("/",  N4023,  1))</f>
        <v>plays</v>
      </c>
      <c r="S4023" s="9">
        <f>(((J4023/60)/60)/24)+DATE(1970,1,1)+(-5/24)</f>
        <v>41878.703217592592</v>
      </c>
      <c r="T4023" s="9">
        <f>(((I4023/60)/60)/24)+DATE(1970,1,1)+(-5/24)</f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E4024/D4024 * 100</f>
        <v>69.561111111111103</v>
      </c>
      <c r="P4024" s="5">
        <f>E4024/L4024</f>
        <v>63.558375634517766</v>
      </c>
      <c r="Q4024" t="str">
        <f>LEFT(N4024,SEARCH("/",  N4024,  1)-1)</f>
        <v>theater</v>
      </c>
      <c r="R4024" t="str">
        <f>RIGHT(N4024,LEN(N4024)-SEARCH("/",  N4024,  1))</f>
        <v>plays</v>
      </c>
      <c r="S4024" s="9">
        <f>(((J4024/60)/60)/24)+DATE(1970,1,1)+(-5/24)</f>
        <v>41990.375775462955</v>
      </c>
      <c r="T4024" s="9">
        <f>(((I4024/60)/60)/24)+DATE(1970,1,1)+(-5/24)</f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E4025/D4025 * 100</f>
        <v>0</v>
      </c>
      <c r="P4025" s="5" t="e">
        <f>E4025/L4025</f>
        <v>#DIV/0!</v>
      </c>
      <c r="Q4025" t="str">
        <f>LEFT(N4025,SEARCH("/",  N4025,  1)-1)</f>
        <v>theater</v>
      </c>
      <c r="R4025" t="str">
        <f>RIGHT(N4025,LEN(N4025)-SEARCH("/",  N4025,  1))</f>
        <v>plays</v>
      </c>
      <c r="S4025" s="9">
        <f>(((J4025/60)/60)/24)+DATE(1970,1,1)+(-5/24)</f>
        <v>42408.791238425918</v>
      </c>
      <c r="T4025" s="9">
        <f>(((I4025/60)/60)/24)+DATE(1970,1,1)+(-5/24)</f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E4026/D4026 * 100</f>
        <v>1.25</v>
      </c>
      <c r="P4026" s="5">
        <f>E4026/L4026</f>
        <v>10</v>
      </c>
      <c r="Q4026" t="str">
        <f>LEFT(N4026,SEARCH("/",  N4026,  1)-1)</f>
        <v>theater</v>
      </c>
      <c r="R4026" t="str">
        <f>RIGHT(N4026,LEN(N4026)-SEARCH("/",  N4026,  1))</f>
        <v>plays</v>
      </c>
      <c r="S4026" s="9">
        <f>(((J4026/60)/60)/24)+DATE(1970,1,1)+(-5/24)</f>
        <v>42217.461770833332</v>
      </c>
      <c r="T4026" s="9">
        <f>(((I4026/60)/60)/24)+DATE(1970,1,1)+(-5/24)</f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E4027/D4027 * 100</f>
        <v>5</v>
      </c>
      <c r="P4027" s="5">
        <f>E4027/L4027</f>
        <v>62.5</v>
      </c>
      <c r="Q4027" t="str">
        <f>LEFT(N4027,SEARCH("/",  N4027,  1)-1)</f>
        <v>theater</v>
      </c>
      <c r="R4027" t="str">
        <f>RIGHT(N4027,LEN(N4027)-SEARCH("/",  N4027,  1))</f>
        <v>plays</v>
      </c>
      <c r="S4027" s="9">
        <f>(((J4027/60)/60)/24)+DATE(1970,1,1)+(-5/24)</f>
        <v>42151.029351851852</v>
      </c>
      <c r="T4027" s="9">
        <f>(((I4027/60)/60)/24)+DATE(1970,1,1)+(-5/24)</f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E4028/D4028 * 100</f>
        <v>0</v>
      </c>
      <c r="P4028" s="5" t="e">
        <f>E4028/L4028</f>
        <v>#DIV/0!</v>
      </c>
      <c r="Q4028" t="str">
        <f>LEFT(N4028,SEARCH("/",  N4028,  1)-1)</f>
        <v>theater</v>
      </c>
      <c r="R4028" t="str">
        <f>RIGHT(N4028,LEN(N4028)-SEARCH("/",  N4028,  1))</f>
        <v>plays</v>
      </c>
      <c r="S4028" s="9">
        <f>(((J4028/60)/60)/24)+DATE(1970,1,1)+(-5/24)</f>
        <v>42282.447210648148</v>
      </c>
      <c r="T4028" s="9">
        <f>(((I4028/60)/60)/24)+DATE(1970,1,1)+(-5/24)</f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E4029/D4029 * 100</f>
        <v>7.166666666666667</v>
      </c>
      <c r="P4029" s="5">
        <f>E4029/L4029</f>
        <v>30.714285714285715</v>
      </c>
      <c r="Q4029" t="str">
        <f>LEFT(N4029,SEARCH("/",  N4029,  1)-1)</f>
        <v>theater</v>
      </c>
      <c r="R4029" t="str">
        <f>RIGHT(N4029,LEN(N4029)-SEARCH("/",  N4029,  1))</f>
        <v>plays</v>
      </c>
      <c r="S4029" s="9">
        <f>(((J4029/60)/60)/24)+DATE(1970,1,1)+(-5/24)</f>
        <v>42768.762511574074</v>
      </c>
      <c r="T4029" s="9">
        <f>(((I4029/60)/60)/24)+DATE(1970,1,1)+(-5/24)</f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E4030/D4030 * 100</f>
        <v>28.050000000000004</v>
      </c>
      <c r="P4030" s="5">
        <f>E4030/L4030</f>
        <v>51</v>
      </c>
      <c r="Q4030" t="str">
        <f>LEFT(N4030,SEARCH("/",  N4030,  1)-1)</f>
        <v>theater</v>
      </c>
      <c r="R4030" t="str">
        <f>RIGHT(N4030,LEN(N4030)-SEARCH("/",  N4030,  1))</f>
        <v>plays</v>
      </c>
      <c r="S4030" s="9">
        <f>(((J4030/60)/60)/24)+DATE(1970,1,1)+(-5/24)</f>
        <v>41765.730324074073</v>
      </c>
      <c r="T4030" s="9">
        <f>(((I4030/60)/60)/24)+DATE(1970,1,1)+(-5/24)</f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E4031/D4031 * 100</f>
        <v>0</v>
      </c>
      <c r="P4031" s="5" t="e">
        <f>E4031/L4031</f>
        <v>#DIV/0!</v>
      </c>
      <c r="Q4031" t="str">
        <f>LEFT(N4031,SEARCH("/",  N4031,  1)-1)</f>
        <v>theater</v>
      </c>
      <c r="R4031" t="str">
        <f>RIGHT(N4031,LEN(N4031)-SEARCH("/",  N4031,  1))</f>
        <v>plays</v>
      </c>
      <c r="S4031" s="9">
        <f>(((J4031/60)/60)/24)+DATE(1970,1,1)+(-5/24)</f>
        <v>42321.816782407412</v>
      </c>
      <c r="T4031" s="9">
        <f>(((I4031/60)/60)/24)+DATE(1970,1,1)+(-5/24)</f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E4032/D4032 * 100</f>
        <v>16</v>
      </c>
      <c r="P4032" s="5">
        <f>E4032/L4032</f>
        <v>66.666666666666671</v>
      </c>
      <c r="Q4032" t="str">
        <f>LEFT(N4032,SEARCH("/",  N4032,  1)-1)</f>
        <v>theater</v>
      </c>
      <c r="R4032" t="str">
        <f>RIGHT(N4032,LEN(N4032)-SEARCH("/",  N4032,  1))</f>
        <v>plays</v>
      </c>
      <c r="S4032" s="9">
        <f>(((J4032/60)/60)/24)+DATE(1970,1,1)+(-5/24)</f>
        <v>42374.446747685179</v>
      </c>
      <c r="T4032" s="9">
        <f>(((I4032/60)/60)/24)+DATE(1970,1,1)+(-5/24)</f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E4033/D4033 * 100</f>
        <v>0</v>
      </c>
      <c r="P4033" s="5" t="e">
        <f>E4033/L4033</f>
        <v>#DIV/0!</v>
      </c>
      <c r="Q4033" t="str">
        <f>LEFT(N4033,SEARCH("/",  N4033,  1)-1)</f>
        <v>theater</v>
      </c>
      <c r="R4033" t="str">
        <f>RIGHT(N4033,LEN(N4033)-SEARCH("/",  N4033,  1))</f>
        <v>plays</v>
      </c>
      <c r="S4033" s="9">
        <f>(((J4033/60)/60)/24)+DATE(1970,1,1)+(-5/24)</f>
        <v>41941.376898148148</v>
      </c>
      <c r="T4033" s="9">
        <f>(((I4033/60)/60)/24)+DATE(1970,1,1)+(-5/24)</f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E4034/D4034 * 100</f>
        <v>6.8287037037037033</v>
      </c>
      <c r="P4034" s="5">
        <f>E4034/L4034</f>
        <v>59</v>
      </c>
      <c r="Q4034" t="str">
        <f>LEFT(N4034,SEARCH("/",  N4034,  1)-1)</f>
        <v>theater</v>
      </c>
      <c r="R4034" t="str">
        <f>RIGHT(N4034,LEN(N4034)-SEARCH("/",  N4034,  1))</f>
        <v>plays</v>
      </c>
      <c r="S4034" s="9">
        <f>(((J4034/60)/60)/24)+DATE(1970,1,1)+(-5/24)</f>
        <v>42293.60087962963</v>
      </c>
      <c r="T4034" s="9">
        <f>(((I4034/60)/60)/24)+DATE(1970,1,1)+(-5/24)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E4035/D4035 * 100</f>
        <v>25.698702928870294</v>
      </c>
      <c r="P4035" s="5">
        <f>E4035/L4035</f>
        <v>65.340319148936175</v>
      </c>
      <c r="Q4035" t="str">
        <f>LEFT(N4035,SEARCH("/",  N4035,  1)-1)</f>
        <v>theater</v>
      </c>
      <c r="R4035" t="str">
        <f>RIGHT(N4035,LEN(N4035)-SEARCH("/",  N4035,  1))</f>
        <v>plays</v>
      </c>
      <c r="S4035" s="9">
        <f>(((J4035/60)/60)/24)+DATE(1970,1,1)+(-5/24)</f>
        <v>42614.06046296296</v>
      </c>
      <c r="T4035" s="9">
        <f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E4036/D4036 * 100</f>
        <v>1.4814814814814816</v>
      </c>
      <c r="P4036" s="5">
        <f>E4036/L4036</f>
        <v>100</v>
      </c>
      <c r="Q4036" t="str">
        <f>LEFT(N4036,SEARCH("/",  N4036,  1)-1)</f>
        <v>theater</v>
      </c>
      <c r="R4036" t="str">
        <f>RIGHT(N4036,LEN(N4036)-SEARCH("/",  N4036,  1))</f>
        <v>plays</v>
      </c>
      <c r="S4036" s="9">
        <f>(((J4036/60)/60)/24)+DATE(1970,1,1)+(-5/24)</f>
        <v>42067.739004629628</v>
      </c>
      <c r="T4036" s="9">
        <f>(((I4036/60)/60)/24)+DATE(1970,1,1)+(-5/24)</f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E4037/D4037 * 100</f>
        <v>36.85</v>
      </c>
      <c r="P4037" s="5">
        <f>E4037/L4037</f>
        <v>147.4</v>
      </c>
      <c r="Q4037" t="str">
        <f>LEFT(N4037,SEARCH("/",  N4037,  1)-1)</f>
        <v>theater</v>
      </c>
      <c r="R4037" t="str">
        <f>RIGHT(N4037,LEN(N4037)-SEARCH("/",  N4037,  1))</f>
        <v>plays</v>
      </c>
      <c r="S4037" s="9">
        <f>(((J4037/60)/60)/24)+DATE(1970,1,1)+(-5/24)</f>
        <v>41903.674618055549</v>
      </c>
      <c r="T4037" s="9">
        <f>(((I4037/60)/60)/24)+DATE(1970,1,1)+(-5/24)</f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E4038/D4038 * 100</f>
        <v>47.05</v>
      </c>
      <c r="P4038" s="5">
        <f>E4038/L4038</f>
        <v>166.05882352941177</v>
      </c>
      <c r="Q4038" t="str">
        <f>LEFT(N4038,SEARCH("/",  N4038,  1)-1)</f>
        <v>theater</v>
      </c>
      <c r="R4038" t="str">
        <f>RIGHT(N4038,LEN(N4038)-SEARCH("/",  N4038,  1))</f>
        <v>plays</v>
      </c>
      <c r="S4038" s="9">
        <f>(((J4038/60)/60)/24)+DATE(1970,1,1)+(-5/24)</f>
        <v>41804.728749999995</v>
      </c>
      <c r="T4038" s="9">
        <f>(((I4038/60)/60)/24)+DATE(1970,1,1)+(-5/24)</f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E4039/D4039 * 100</f>
        <v>11.428571428571429</v>
      </c>
      <c r="P4039" s="5">
        <f>E4039/L4039</f>
        <v>40</v>
      </c>
      <c r="Q4039" t="str">
        <f>LEFT(N4039,SEARCH("/",  N4039,  1)-1)</f>
        <v>theater</v>
      </c>
      <c r="R4039" t="str">
        <f>RIGHT(N4039,LEN(N4039)-SEARCH("/",  N4039,  1))</f>
        <v>plays</v>
      </c>
      <c r="S4039" s="9">
        <f>(((J4039/60)/60)/24)+DATE(1970,1,1)+(-5/24)</f>
        <v>42496.862442129634</v>
      </c>
      <c r="T4039" s="9">
        <f>(((I4039/60)/60)/24)+DATE(1970,1,1)+(-5/24)</f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E4040/D4040 * 100</f>
        <v>12.04</v>
      </c>
      <c r="P4040" s="5">
        <f>E4040/L4040</f>
        <v>75.25</v>
      </c>
      <c r="Q4040" t="str">
        <f>LEFT(N4040,SEARCH("/",  N4040,  1)-1)</f>
        <v>theater</v>
      </c>
      <c r="R4040" t="str">
        <f>RIGHT(N4040,LEN(N4040)-SEARCH("/",  N4040,  1))</f>
        <v>plays</v>
      </c>
      <c r="S4040" s="9">
        <f>(((J4040/60)/60)/24)+DATE(1970,1,1)+(-5/24)</f>
        <v>41869.59039351852</v>
      </c>
      <c r="T4040" s="9">
        <f>(((I4040/60)/60)/24)+DATE(1970,1,1)+(-5/24)</f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E4041/D4041 * 100</f>
        <v>60</v>
      </c>
      <c r="P4041" s="5">
        <f>E4041/L4041</f>
        <v>60</v>
      </c>
      <c r="Q4041" t="str">
        <f>LEFT(N4041,SEARCH("/",  N4041,  1)-1)</f>
        <v>theater</v>
      </c>
      <c r="R4041" t="str">
        <f>RIGHT(N4041,LEN(N4041)-SEARCH("/",  N4041,  1))</f>
        <v>plays</v>
      </c>
      <c r="S4041" s="9">
        <f>(((J4041/60)/60)/24)+DATE(1970,1,1)+(-5/24)</f>
        <v>42305.462581018517</v>
      </c>
      <c r="T4041" s="9">
        <f>(((I4041/60)/60)/24)+DATE(1970,1,1)+(-5/24)</f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E4042/D4042 * 100</f>
        <v>31.25</v>
      </c>
      <c r="P4042" s="5">
        <f>E4042/L4042</f>
        <v>1250</v>
      </c>
      <c r="Q4042" t="str">
        <f>LEFT(N4042,SEARCH("/",  N4042,  1)-1)</f>
        <v>theater</v>
      </c>
      <c r="R4042" t="str">
        <f>RIGHT(N4042,LEN(N4042)-SEARCH("/",  N4042,  1))</f>
        <v>plays</v>
      </c>
      <c r="S4042" s="9">
        <f>(((J4042/60)/60)/24)+DATE(1970,1,1)+(-5/24)</f>
        <v>42144.023194444446</v>
      </c>
      <c r="T4042" s="9">
        <f>(((I4042/60)/60)/24)+DATE(1970,1,1)+(-5/24)</f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E4043/D4043 * 100</f>
        <v>0.42</v>
      </c>
      <c r="P4043" s="5">
        <f>E4043/L4043</f>
        <v>10.5</v>
      </c>
      <c r="Q4043" t="str">
        <f>LEFT(N4043,SEARCH("/",  N4043,  1)-1)</f>
        <v>theater</v>
      </c>
      <c r="R4043" t="str">
        <f>RIGHT(N4043,LEN(N4043)-SEARCH("/",  N4043,  1))</f>
        <v>plays</v>
      </c>
      <c r="S4043" s="9">
        <f>(((J4043/60)/60)/24)+DATE(1970,1,1)+(-5/24)</f>
        <v>42559.265671296293</v>
      </c>
      <c r="T4043" s="9">
        <f>(((I4043/60)/60)/24)+DATE(1970,1,1)+(-5/24)</f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E4044/D4044 * 100</f>
        <v>0.21</v>
      </c>
      <c r="P4044" s="5">
        <f>E4044/L4044</f>
        <v>7</v>
      </c>
      <c r="Q4044" t="str">
        <f>LEFT(N4044,SEARCH("/",  N4044,  1)-1)</f>
        <v>theater</v>
      </c>
      <c r="R4044" t="str">
        <f>RIGHT(N4044,LEN(N4044)-SEARCH("/",  N4044,  1))</f>
        <v>plays</v>
      </c>
      <c r="S4044" s="9">
        <f>(((J4044/60)/60)/24)+DATE(1970,1,1)+(-5/24)</f>
        <v>41994.875740740739</v>
      </c>
      <c r="T4044" s="9">
        <f>(((I4044/60)/60)/24)+DATE(1970,1,1)+(-5/24)</f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E4045/D4045 * 100</f>
        <v>0</v>
      </c>
      <c r="P4045" s="5" t="e">
        <f>E4045/L4045</f>
        <v>#DIV/0!</v>
      </c>
      <c r="Q4045" t="str">
        <f>LEFT(N4045,SEARCH("/",  N4045,  1)-1)</f>
        <v>theater</v>
      </c>
      <c r="R4045" t="str">
        <f>RIGHT(N4045,LEN(N4045)-SEARCH("/",  N4045,  1))</f>
        <v>plays</v>
      </c>
      <c r="S4045" s="9">
        <f>(((J4045/60)/60)/24)+DATE(1970,1,1)+(-5/24)</f>
        <v>41948.749131944445</v>
      </c>
      <c r="T4045" s="9">
        <f>(((I4045/60)/60)/24)+DATE(1970,1,1)+(-5/24)</f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E4046/D4046 * 100</f>
        <v>37.5</v>
      </c>
      <c r="P4046" s="5">
        <f>E4046/L4046</f>
        <v>56.25</v>
      </c>
      <c r="Q4046" t="str">
        <f>LEFT(N4046,SEARCH("/",  N4046,  1)-1)</f>
        <v>theater</v>
      </c>
      <c r="R4046" t="str">
        <f>RIGHT(N4046,LEN(N4046)-SEARCH("/",  N4046,  1))</f>
        <v>plays</v>
      </c>
      <c r="S4046" s="9">
        <f>(((J4046/60)/60)/24)+DATE(1970,1,1)+(-5/24)</f>
        <v>42074.011365740742</v>
      </c>
      <c r="T4046" s="9">
        <f>(((I4046/60)/60)/24)+DATE(1970,1,1)+(-5/24)</f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E4047/D4047 * 100</f>
        <v>0.02</v>
      </c>
      <c r="P4047" s="5">
        <f>E4047/L4047</f>
        <v>1</v>
      </c>
      <c r="Q4047" t="str">
        <f>LEFT(N4047,SEARCH("/",  N4047,  1)-1)</f>
        <v>theater</v>
      </c>
      <c r="R4047" t="str">
        <f>RIGHT(N4047,LEN(N4047)-SEARCH("/",  N4047,  1))</f>
        <v>plays</v>
      </c>
      <c r="S4047" s="9">
        <f>(((J4047/60)/60)/24)+DATE(1970,1,1)+(-5/24)</f>
        <v>41841.992928240739</v>
      </c>
      <c r="T4047" s="9">
        <f>(((I4047/60)/60)/24)+DATE(1970,1,1)+(-5/24)</f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E4048/D4048 * 100</f>
        <v>8.2142857142857135</v>
      </c>
      <c r="P4048" s="5">
        <f>E4048/L4048</f>
        <v>38.333333333333336</v>
      </c>
      <c r="Q4048" t="str">
        <f>LEFT(N4048,SEARCH("/",  N4048,  1)-1)</f>
        <v>theater</v>
      </c>
      <c r="R4048" t="str">
        <f>RIGHT(N4048,LEN(N4048)-SEARCH("/",  N4048,  1))</f>
        <v>plays</v>
      </c>
      <c r="S4048" s="9">
        <f>(((J4048/60)/60)/24)+DATE(1970,1,1)+(-5/24)</f>
        <v>41904.442245370366</v>
      </c>
      <c r="T4048" s="9">
        <f>(((I4048/60)/60)/24)+DATE(1970,1,1)+(-5/24)</f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E4049/D4049 * 100</f>
        <v>2.1999999999999997</v>
      </c>
      <c r="P4049" s="5">
        <f>E4049/L4049</f>
        <v>27.5</v>
      </c>
      <c r="Q4049" t="str">
        <f>LEFT(N4049,SEARCH("/",  N4049,  1)-1)</f>
        <v>theater</v>
      </c>
      <c r="R4049" t="str">
        <f>RIGHT(N4049,LEN(N4049)-SEARCH("/",  N4049,  1))</f>
        <v>plays</v>
      </c>
      <c r="S4049" s="9">
        <f>(((J4049/60)/60)/24)+DATE(1970,1,1)+(-5/24)</f>
        <v>41990.814155092587</v>
      </c>
      <c r="T4049" s="9">
        <f>(((I4049/60)/60)/24)+DATE(1970,1,1)+(-5/24)</f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E4050/D4050 * 100</f>
        <v>17.652941176470588</v>
      </c>
      <c r="P4050" s="5">
        <f>E4050/L4050</f>
        <v>32.978021978021978</v>
      </c>
      <c r="Q4050" t="str">
        <f>LEFT(N4050,SEARCH("/",  N4050,  1)-1)</f>
        <v>theater</v>
      </c>
      <c r="R4050" t="str">
        <f>RIGHT(N4050,LEN(N4050)-SEARCH("/",  N4050,  1))</f>
        <v>plays</v>
      </c>
      <c r="S4050" s="9">
        <f>(((J4050/60)/60)/24)+DATE(1970,1,1)+(-5/24)</f>
        <v>42436.300775462958</v>
      </c>
      <c r="T4050" s="9">
        <f>(((I4050/60)/60)/24)+DATE(1970,1,1)+(-5/24)</f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E4051/D4051 * 100</f>
        <v>0.08</v>
      </c>
      <c r="P4051" s="5">
        <f>E4051/L4051</f>
        <v>16</v>
      </c>
      <c r="Q4051" t="str">
        <f>LEFT(N4051,SEARCH("/",  N4051,  1)-1)</f>
        <v>theater</v>
      </c>
      <c r="R4051" t="str">
        <f>RIGHT(N4051,LEN(N4051)-SEARCH("/",  N4051,  1))</f>
        <v>plays</v>
      </c>
      <c r="S4051" s="9">
        <f>(((J4051/60)/60)/24)+DATE(1970,1,1)+(-5/24)</f>
        <v>42169.750173611108</v>
      </c>
      <c r="T4051" s="9">
        <f>(((I4051/60)/60)/24)+DATE(1970,1,1)+(-5/24)</f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E4052/D4052 * 100</f>
        <v>6.6666666666666666E-2</v>
      </c>
      <c r="P4052" s="5">
        <f>E4052/L4052</f>
        <v>1</v>
      </c>
      <c r="Q4052" t="str">
        <f>LEFT(N4052,SEARCH("/",  N4052,  1)-1)</f>
        <v>theater</v>
      </c>
      <c r="R4052" t="str">
        <f>RIGHT(N4052,LEN(N4052)-SEARCH("/",  N4052,  1))</f>
        <v>plays</v>
      </c>
      <c r="S4052" s="9">
        <f>(((J4052/60)/60)/24)+DATE(1970,1,1)+(-5/24)</f>
        <v>41905.428136574068</v>
      </c>
      <c r="T4052" s="9">
        <f>(((I4052/60)/60)/24)+DATE(1970,1,1)+(-5/24)</f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E4053/D4053 * 100</f>
        <v>0</v>
      </c>
      <c r="P4053" s="5" t="e">
        <f>E4053/L4053</f>
        <v>#DIV/0!</v>
      </c>
      <c r="Q4053" t="str">
        <f>LEFT(N4053,SEARCH("/",  N4053,  1)-1)</f>
        <v>theater</v>
      </c>
      <c r="R4053" t="str">
        <f>RIGHT(N4053,LEN(N4053)-SEARCH("/",  N4053,  1))</f>
        <v>plays</v>
      </c>
      <c r="S4053" s="9">
        <f>(((J4053/60)/60)/24)+DATE(1970,1,1)+(-5/24)</f>
        <v>41761.601817129631</v>
      </c>
      <c r="T4053" s="9">
        <f>(((I4053/60)/60)/24)+DATE(1970,1,1)+(-5/24)</f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E4054/D4054 * 100</f>
        <v>37.533333333333339</v>
      </c>
      <c r="P4054" s="5">
        <f>E4054/L4054</f>
        <v>86.615384615384613</v>
      </c>
      <c r="Q4054" t="str">
        <f>LEFT(N4054,SEARCH("/",  N4054,  1)-1)</f>
        <v>theater</v>
      </c>
      <c r="R4054" t="str">
        <f>RIGHT(N4054,LEN(N4054)-SEARCH("/",  N4054,  1))</f>
        <v>plays</v>
      </c>
      <c r="S4054" s="9">
        <f>(((J4054/60)/60)/24)+DATE(1970,1,1)+(-5/24)</f>
        <v>41865.670324074068</v>
      </c>
      <c r="T4054" s="9">
        <f>(((I4054/60)/60)/24)+DATE(1970,1,1)+(-5/24)</f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E4055/D4055 * 100</f>
        <v>22</v>
      </c>
      <c r="P4055" s="5">
        <f>E4055/L4055</f>
        <v>55</v>
      </c>
      <c r="Q4055" t="str">
        <f>LEFT(N4055,SEARCH("/",  N4055,  1)-1)</f>
        <v>theater</v>
      </c>
      <c r="R4055" t="str">
        <f>RIGHT(N4055,LEN(N4055)-SEARCH("/",  N4055,  1))</f>
        <v>plays</v>
      </c>
      <c r="S4055" s="9">
        <f>(((J4055/60)/60)/24)+DATE(1970,1,1)+(-5/24)</f>
        <v>41928.481805555552</v>
      </c>
      <c r="T4055" s="9">
        <f>(((I4055/60)/60)/24)+DATE(1970,1,1)+(-5/24)</f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E4056/D4056 * 100</f>
        <v>0</v>
      </c>
      <c r="P4056" s="5" t="e">
        <f>E4056/L4056</f>
        <v>#DIV/0!</v>
      </c>
      <c r="Q4056" t="str">
        <f>LEFT(N4056,SEARCH("/",  N4056,  1)-1)</f>
        <v>theater</v>
      </c>
      <c r="R4056" t="str">
        <f>RIGHT(N4056,LEN(N4056)-SEARCH("/",  N4056,  1))</f>
        <v>plays</v>
      </c>
      <c r="S4056" s="9">
        <f>(((J4056/60)/60)/24)+DATE(1970,1,1)+(-5/24)</f>
        <v>42613.632928240739</v>
      </c>
      <c r="T4056" s="9">
        <f>(((I4056/60)/60)/24)+DATE(1970,1,1)+(-5/24)</f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E4057/D4057 * 100</f>
        <v>17.62</v>
      </c>
      <c r="P4057" s="5">
        <f>E4057/L4057</f>
        <v>41.952380952380949</v>
      </c>
      <c r="Q4057" t="str">
        <f>LEFT(N4057,SEARCH("/",  N4057,  1)-1)</f>
        <v>theater</v>
      </c>
      <c r="R4057" t="str">
        <f>RIGHT(N4057,LEN(N4057)-SEARCH("/",  N4057,  1))</f>
        <v>plays</v>
      </c>
      <c r="S4057" s="9">
        <f>(((J4057/60)/60)/24)+DATE(1970,1,1)+(-5/24)</f>
        <v>41779.44017361111</v>
      </c>
      <c r="T4057" s="9">
        <f>(((I4057/60)/60)/24)+DATE(1970,1,1)+(-5/24)</f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E4058/D4058 * 100</f>
        <v>53</v>
      </c>
      <c r="P4058" s="5">
        <f>E4058/L4058</f>
        <v>88.333333333333329</v>
      </c>
      <c r="Q4058" t="str">
        <f>LEFT(N4058,SEARCH("/",  N4058,  1)-1)</f>
        <v>theater</v>
      </c>
      <c r="R4058" t="str">
        <f>RIGHT(N4058,LEN(N4058)-SEARCH("/",  N4058,  1))</f>
        <v>plays</v>
      </c>
      <c r="S4058" s="9">
        <f>(((J4058/60)/60)/24)+DATE(1970,1,1)+(-5/24)</f>
        <v>42534.724988425929</v>
      </c>
      <c r="T4058" s="9">
        <f>(((I4058/60)/60)/24)+DATE(1970,1,1)+(-5/24)</f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E4059/D4059 * 100</f>
        <v>22.142857142857142</v>
      </c>
      <c r="P4059" s="5">
        <f>E4059/L4059</f>
        <v>129.16666666666666</v>
      </c>
      <c r="Q4059" t="str">
        <f>LEFT(N4059,SEARCH("/",  N4059,  1)-1)</f>
        <v>theater</v>
      </c>
      <c r="R4059" t="str">
        <f>RIGHT(N4059,LEN(N4059)-SEARCH("/",  N4059,  1))</f>
        <v>plays</v>
      </c>
      <c r="S4059" s="9">
        <f>(((J4059/60)/60)/24)+DATE(1970,1,1)+(-5/24)</f>
        <v>42310.760185185187</v>
      </c>
      <c r="T4059" s="9">
        <f>(((I4059/60)/60)/24)+DATE(1970,1,1)+(-5/24)</f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E4060/D4060 * 100</f>
        <v>2.5333333333333332</v>
      </c>
      <c r="P4060" s="5">
        <f>E4060/L4060</f>
        <v>23.75</v>
      </c>
      <c r="Q4060" t="str">
        <f>LEFT(N4060,SEARCH("/",  N4060,  1)-1)</f>
        <v>theater</v>
      </c>
      <c r="R4060" t="str">
        <f>RIGHT(N4060,LEN(N4060)-SEARCH("/",  N4060,  1))</f>
        <v>plays</v>
      </c>
      <c r="S4060" s="9">
        <f>(((J4060/60)/60)/24)+DATE(1970,1,1)+(-5/24)</f>
        <v>42445.852361111109</v>
      </c>
      <c r="T4060" s="9">
        <f>(((I4060/60)/60)/24)+DATE(1970,1,1)+(-5/24)</f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E4061/D4061 * 100</f>
        <v>2.5</v>
      </c>
      <c r="P4061" s="5">
        <f>E4061/L4061</f>
        <v>35.714285714285715</v>
      </c>
      <c r="Q4061" t="str">
        <f>LEFT(N4061,SEARCH("/",  N4061,  1)-1)</f>
        <v>theater</v>
      </c>
      <c r="R4061" t="str">
        <f>RIGHT(N4061,LEN(N4061)-SEARCH("/",  N4061,  1))</f>
        <v>plays</v>
      </c>
      <c r="S4061" s="9">
        <f>(((J4061/60)/60)/24)+DATE(1970,1,1)+(-5/24)</f>
        <v>41866.432314814811</v>
      </c>
      <c r="T4061" s="9">
        <f>(((I4061/60)/60)/24)+DATE(1970,1,1)+(-5/24)</f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E4062/D4062 * 100</f>
        <v>2.85</v>
      </c>
      <c r="P4062" s="5">
        <f>E4062/L4062</f>
        <v>57</v>
      </c>
      <c r="Q4062" t="str">
        <f>LEFT(N4062,SEARCH("/",  N4062,  1)-1)</f>
        <v>theater</v>
      </c>
      <c r="R4062" t="str">
        <f>RIGHT(N4062,LEN(N4062)-SEARCH("/",  N4062,  1))</f>
        <v>plays</v>
      </c>
      <c r="S4062" s="9">
        <f>(((J4062/60)/60)/24)+DATE(1970,1,1)+(-5/24)</f>
        <v>41779.486759259256</v>
      </c>
      <c r="T4062" s="9">
        <f>(((I4062/60)/60)/24)+DATE(1970,1,1)+(-5/24)</f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E4063/D4063 * 100</f>
        <v>0</v>
      </c>
      <c r="P4063" s="5" t="e">
        <f>E4063/L4063</f>
        <v>#DIV/0!</v>
      </c>
      <c r="Q4063" t="str">
        <f>LEFT(N4063,SEARCH("/",  N4063,  1)-1)</f>
        <v>theater</v>
      </c>
      <c r="R4063" t="str">
        <f>RIGHT(N4063,LEN(N4063)-SEARCH("/",  N4063,  1))</f>
        <v>plays</v>
      </c>
      <c r="S4063" s="9">
        <f>(((J4063/60)/60)/24)+DATE(1970,1,1)+(-5/24)</f>
        <v>42420.933136574073</v>
      </c>
      <c r="T4063" s="9">
        <f>(((I4063/60)/60)/24)+DATE(1970,1,1)+(-5/24)</f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E4064/D4064 * 100</f>
        <v>2.4500000000000002</v>
      </c>
      <c r="P4064" s="5">
        <f>E4064/L4064</f>
        <v>163.33333333333334</v>
      </c>
      <c r="Q4064" t="str">
        <f>LEFT(N4064,SEARCH("/",  N4064,  1)-1)</f>
        <v>theater</v>
      </c>
      <c r="R4064" t="str">
        <f>RIGHT(N4064,LEN(N4064)-SEARCH("/",  N4064,  1))</f>
        <v>plays</v>
      </c>
      <c r="S4064" s="9">
        <f>(((J4064/60)/60)/24)+DATE(1970,1,1)+(-5/24)</f>
        <v>42523.530879629623</v>
      </c>
      <c r="T4064" s="9">
        <f>(((I4064/60)/60)/24)+DATE(1970,1,1)+(-5/24)</f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E4065/D4065 * 100</f>
        <v>1.4210526315789473</v>
      </c>
      <c r="P4065" s="5">
        <f>E4065/L4065</f>
        <v>15</v>
      </c>
      <c r="Q4065" t="str">
        <f>LEFT(N4065,SEARCH("/",  N4065,  1)-1)</f>
        <v>theater</v>
      </c>
      <c r="R4065" t="str">
        <f>RIGHT(N4065,LEN(N4065)-SEARCH("/",  N4065,  1))</f>
        <v>plays</v>
      </c>
      <c r="S4065" s="9">
        <f>(((J4065/60)/60)/24)+DATE(1970,1,1)+(-5/24)</f>
        <v>41787.473194444443</v>
      </c>
      <c r="T4065" s="9">
        <f>(((I4065/60)/60)/24)+DATE(1970,1,1)+(-5/24)</f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E4066/D4066 * 100</f>
        <v>19.25</v>
      </c>
      <c r="P4066" s="5">
        <f>E4066/L4066</f>
        <v>64.166666666666671</v>
      </c>
      <c r="Q4066" t="str">
        <f>LEFT(N4066,SEARCH("/",  N4066,  1)-1)</f>
        <v>theater</v>
      </c>
      <c r="R4066" t="str">
        <f>RIGHT(N4066,LEN(N4066)-SEARCH("/",  N4066,  1))</f>
        <v>plays</v>
      </c>
      <c r="S4066" s="9">
        <f>(((J4066/60)/60)/24)+DATE(1970,1,1)+(-5/24)</f>
        <v>42093.379930555551</v>
      </c>
      <c r="T4066" s="9">
        <f>(((I4066/60)/60)/24)+DATE(1970,1,1)+(-5/24)</f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E4067/D4067 * 100</f>
        <v>0.67500000000000004</v>
      </c>
      <c r="P4067" s="5">
        <f>E4067/L4067</f>
        <v>6.75</v>
      </c>
      <c r="Q4067" t="str">
        <f>LEFT(N4067,SEARCH("/",  N4067,  1)-1)</f>
        <v>theater</v>
      </c>
      <c r="R4067" t="str">
        <f>RIGHT(N4067,LEN(N4067)-SEARCH("/",  N4067,  1))</f>
        <v>plays</v>
      </c>
      <c r="S4067" s="9">
        <f>(((J4067/60)/60)/24)+DATE(1970,1,1)+(-5/24)</f>
        <v>41833.74318287037</v>
      </c>
      <c r="T4067" s="9">
        <f>(((I4067/60)/60)/24)+DATE(1970,1,1)+(-5/24)</f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E4068/D4068 * 100</f>
        <v>0.16666666666666669</v>
      </c>
      <c r="P4068" s="5">
        <f>E4068/L4068</f>
        <v>25</v>
      </c>
      <c r="Q4068" t="str">
        <f>LEFT(N4068,SEARCH("/",  N4068,  1)-1)</f>
        <v>theater</v>
      </c>
      <c r="R4068" t="str">
        <f>RIGHT(N4068,LEN(N4068)-SEARCH("/",  N4068,  1))</f>
        <v>plays</v>
      </c>
      <c r="S4068" s="9">
        <f>(((J4068/60)/60)/24)+DATE(1970,1,1)+(-5/24)</f>
        <v>42478.830879629626</v>
      </c>
      <c r="T4068" s="9">
        <f>(((I4068/60)/60)/24)+DATE(1970,1,1)+(-5/24)</f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E4069/D4069 * 100</f>
        <v>60.9</v>
      </c>
      <c r="P4069" s="5">
        <f>E4069/L4069</f>
        <v>179.11764705882354</v>
      </c>
      <c r="Q4069" t="str">
        <f>LEFT(N4069,SEARCH("/",  N4069,  1)-1)</f>
        <v>theater</v>
      </c>
      <c r="R4069" t="str">
        <f>RIGHT(N4069,LEN(N4069)-SEARCH("/",  N4069,  1))</f>
        <v>plays</v>
      </c>
      <c r="S4069" s="9">
        <f>(((J4069/60)/60)/24)+DATE(1970,1,1)+(-5/24)</f>
        <v>42234.909143518518</v>
      </c>
      <c r="T4069" s="9">
        <f>(((I4069/60)/60)/24)+DATE(1970,1,1)+(-5/24)</f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E4070/D4070 * 100</f>
        <v>1</v>
      </c>
      <c r="P4070" s="5">
        <f>E4070/L4070</f>
        <v>34.950000000000003</v>
      </c>
      <c r="Q4070" t="str">
        <f>LEFT(N4070,SEARCH("/",  N4070,  1)-1)</f>
        <v>theater</v>
      </c>
      <c r="R4070" t="str">
        <f>RIGHT(N4070,LEN(N4070)-SEARCH("/",  N4070,  1))</f>
        <v>plays</v>
      </c>
      <c r="S4070" s="9">
        <f>(((J4070/60)/60)/24)+DATE(1970,1,1)+(-5/24)</f>
        <v>42718.755266203698</v>
      </c>
      <c r="T4070" s="9">
        <f>(((I4070/60)/60)/24)+DATE(1970,1,1)+(-5/24)</f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E4071/D4071 * 100</f>
        <v>34.4</v>
      </c>
      <c r="P4071" s="5">
        <f>E4071/L4071</f>
        <v>33.07692307692308</v>
      </c>
      <c r="Q4071" t="str">
        <f>LEFT(N4071,SEARCH("/",  N4071,  1)-1)</f>
        <v>theater</v>
      </c>
      <c r="R4071" t="str">
        <f>RIGHT(N4071,LEN(N4071)-SEARCH("/",  N4071,  1))</f>
        <v>plays</v>
      </c>
      <c r="S4071" s="9">
        <f>(((J4071/60)/60)/24)+DATE(1970,1,1)+(-5/24)</f>
        <v>42022.453194444439</v>
      </c>
      <c r="T4071" s="9">
        <f>(((I4071/60)/60)/24)+DATE(1970,1,1)+(-5/24)</f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E4072/D4072 * 100</f>
        <v>16.5</v>
      </c>
      <c r="P4072" s="5">
        <f>E4072/L4072</f>
        <v>27.5</v>
      </c>
      <c r="Q4072" t="str">
        <f>LEFT(N4072,SEARCH("/",  N4072,  1)-1)</f>
        <v>theater</v>
      </c>
      <c r="R4072" t="str">
        <f>RIGHT(N4072,LEN(N4072)-SEARCH("/",  N4072,  1))</f>
        <v>plays</v>
      </c>
      <c r="S4072" s="9">
        <f>(((J4072/60)/60)/24)+DATE(1970,1,1)+(-5/24)</f>
        <v>42031.458564814813</v>
      </c>
      <c r="T4072" s="9">
        <f>(((I4072/60)/60)/24)+DATE(1970,1,1)+(-5/24)</f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E4073/D4073 * 100</f>
        <v>0</v>
      </c>
      <c r="P4073" s="5" t="e">
        <f>E4073/L4073</f>
        <v>#DIV/0!</v>
      </c>
      <c r="Q4073" t="str">
        <f>LEFT(N4073,SEARCH("/",  N4073,  1)-1)</f>
        <v>theater</v>
      </c>
      <c r="R4073" t="str">
        <f>RIGHT(N4073,LEN(N4073)-SEARCH("/",  N4073,  1))</f>
        <v>plays</v>
      </c>
      <c r="S4073" s="9">
        <f>(((J4073/60)/60)/24)+DATE(1970,1,1)+(-5/24)</f>
        <v>42700.59642361111</v>
      </c>
      <c r="T4073" s="9">
        <f>(((I4073/60)/60)/24)+DATE(1970,1,1)+(-5/24)</f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E4074/D4074 * 100</f>
        <v>0.4</v>
      </c>
      <c r="P4074" s="5">
        <f>E4074/L4074</f>
        <v>2</v>
      </c>
      <c r="Q4074" t="str">
        <f>LEFT(N4074,SEARCH("/",  N4074,  1)-1)</f>
        <v>theater</v>
      </c>
      <c r="R4074" t="str">
        <f>RIGHT(N4074,LEN(N4074)-SEARCH("/",  N4074,  1))</f>
        <v>plays</v>
      </c>
      <c r="S4074" s="9">
        <f>(((J4074/60)/60)/24)+DATE(1970,1,1)+(-5/24)</f>
        <v>41812.566099537034</v>
      </c>
      <c r="T4074" s="9">
        <f>(((I4074/60)/60)/24)+DATE(1970,1,1)+(-5/24)</f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E4075/D4075 * 100</f>
        <v>1.0571428571428572</v>
      </c>
      <c r="P4075" s="5">
        <f>E4075/L4075</f>
        <v>18.5</v>
      </c>
      <c r="Q4075" t="str">
        <f>LEFT(N4075,SEARCH("/",  N4075,  1)-1)</f>
        <v>theater</v>
      </c>
      <c r="R4075" t="str">
        <f>RIGHT(N4075,LEN(N4075)-SEARCH("/",  N4075,  1))</f>
        <v>plays</v>
      </c>
      <c r="S4075" s="9">
        <f>(((J4075/60)/60)/24)+DATE(1970,1,1)+(-5/24)</f>
        <v>42078.136875000004</v>
      </c>
      <c r="T4075" s="9">
        <f>(((I4075/60)/60)/24)+DATE(1970,1,1)+(-5/24)</f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E4076/D4076 * 100</f>
        <v>26.727272727272727</v>
      </c>
      <c r="P4076" s="5">
        <f>E4076/L4076</f>
        <v>35</v>
      </c>
      <c r="Q4076" t="str">
        <f>LEFT(N4076,SEARCH("/",  N4076,  1)-1)</f>
        <v>theater</v>
      </c>
      <c r="R4076" t="str">
        <f>RIGHT(N4076,LEN(N4076)-SEARCH("/",  N4076,  1))</f>
        <v>plays</v>
      </c>
      <c r="S4076" s="9">
        <f>(((J4076/60)/60)/24)+DATE(1970,1,1)+(-5/24)</f>
        <v>42283.344618055555</v>
      </c>
      <c r="T4076" s="9">
        <f>(((I4076/60)/60)/24)+DATE(1970,1,1)+(-5/24)</f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E4077/D4077 * 100</f>
        <v>28.799999999999997</v>
      </c>
      <c r="P4077" s="5">
        <f>E4077/L4077</f>
        <v>44.307692307692307</v>
      </c>
      <c r="Q4077" t="str">
        <f>LEFT(N4077,SEARCH("/",  N4077,  1)-1)</f>
        <v>theater</v>
      </c>
      <c r="R4077" t="str">
        <f>RIGHT(N4077,LEN(N4077)-SEARCH("/",  N4077,  1))</f>
        <v>plays</v>
      </c>
      <c r="S4077" s="9">
        <f>(((J4077/60)/60)/24)+DATE(1970,1,1)+(-5/24)</f>
        <v>41778.837604166663</v>
      </c>
      <c r="T4077" s="9">
        <f>(((I4077/60)/60)/24)+DATE(1970,1,1)+(-5/24)</f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E4078/D4078 * 100</f>
        <v>0</v>
      </c>
      <c r="P4078" s="5" t="e">
        <f>E4078/L4078</f>
        <v>#DIV/0!</v>
      </c>
      <c r="Q4078" t="str">
        <f>LEFT(N4078,SEARCH("/",  N4078,  1)-1)</f>
        <v>theater</v>
      </c>
      <c r="R4078" t="str">
        <f>RIGHT(N4078,LEN(N4078)-SEARCH("/",  N4078,  1))</f>
        <v>plays</v>
      </c>
      <c r="S4078" s="9">
        <f>(((J4078/60)/60)/24)+DATE(1970,1,1)+(-5/24)</f>
        <v>41905.587372685186</v>
      </c>
      <c r="T4078" s="9">
        <f>(((I4078/60)/60)/24)+DATE(1970,1,1)+(-5/24)</f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E4079/D4079 * 100</f>
        <v>8.9</v>
      </c>
      <c r="P4079" s="5">
        <f>E4079/L4079</f>
        <v>222.5</v>
      </c>
      <c r="Q4079" t="str">
        <f>LEFT(N4079,SEARCH("/",  N4079,  1)-1)</f>
        <v>theater</v>
      </c>
      <c r="R4079" t="str">
        <f>RIGHT(N4079,LEN(N4079)-SEARCH("/",  N4079,  1))</f>
        <v>plays</v>
      </c>
      <c r="S4079" s="9">
        <f>(((J4079/60)/60)/24)+DATE(1970,1,1)+(-5/24)</f>
        <v>42695.502245370364</v>
      </c>
      <c r="T4079" s="9">
        <f>(((I4079/60)/60)/24)+DATE(1970,1,1)+(-5/24)</f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E4080/D4080 * 100</f>
        <v>0</v>
      </c>
      <c r="P4080" s="5" t="e">
        <f>E4080/L4080</f>
        <v>#DIV/0!</v>
      </c>
      <c r="Q4080" t="str">
        <f>LEFT(N4080,SEARCH("/",  N4080,  1)-1)</f>
        <v>theater</v>
      </c>
      <c r="R4080" t="str">
        <f>RIGHT(N4080,LEN(N4080)-SEARCH("/",  N4080,  1))</f>
        <v>plays</v>
      </c>
      <c r="S4080" s="9">
        <f>(((J4080/60)/60)/24)+DATE(1970,1,1)+(-5/24)</f>
        <v>42732.579189814809</v>
      </c>
      <c r="T4080" s="9">
        <f>(((I4080/60)/60)/24)+DATE(1970,1,1)+(-5/24)</f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E4081/D4081 * 100</f>
        <v>0.16666666666666669</v>
      </c>
      <c r="P4081" s="5">
        <f>E4081/L4081</f>
        <v>5</v>
      </c>
      <c r="Q4081" t="str">
        <f>LEFT(N4081,SEARCH("/",  N4081,  1)-1)</f>
        <v>theater</v>
      </c>
      <c r="R4081" t="str">
        <f>RIGHT(N4081,LEN(N4081)-SEARCH("/",  N4081,  1))</f>
        <v>plays</v>
      </c>
      <c r="S4081" s="9">
        <f>(((J4081/60)/60)/24)+DATE(1970,1,1)+(-5/24)</f>
        <v>42510.730567129627</v>
      </c>
      <c r="T4081" s="9">
        <f>(((I4081/60)/60)/24)+DATE(1970,1,1)+(-5/24)</f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E4082/D4082 * 100</f>
        <v>0</v>
      </c>
      <c r="P4082" s="5" t="e">
        <f>E4082/L4082</f>
        <v>#DIV/0!</v>
      </c>
      <c r="Q4082" t="str">
        <f>LEFT(N4082,SEARCH("/",  N4082,  1)-1)</f>
        <v>theater</v>
      </c>
      <c r="R4082" t="str">
        <f>RIGHT(N4082,LEN(N4082)-SEARCH("/",  N4082,  1))</f>
        <v>plays</v>
      </c>
      <c r="S4082" s="9">
        <f>(((J4082/60)/60)/24)+DATE(1970,1,1)+(-5/24)</f>
        <v>42511.489768518521</v>
      </c>
      <c r="T4082" s="9">
        <f>(((I4082/60)/60)/24)+DATE(1970,1,1)+(-5/24)</f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E4083/D4083 * 100</f>
        <v>15.737410071942445</v>
      </c>
      <c r="P4083" s="5">
        <f>E4083/L4083</f>
        <v>29.166666666666668</v>
      </c>
      <c r="Q4083" t="str">
        <f>LEFT(N4083,SEARCH("/",  N4083,  1)-1)</f>
        <v>theater</v>
      </c>
      <c r="R4083" t="str">
        <f>RIGHT(N4083,LEN(N4083)-SEARCH("/",  N4083,  1))</f>
        <v>plays</v>
      </c>
      <c r="S4083" s="9">
        <f>(((J4083/60)/60)/24)+DATE(1970,1,1)+(-5/24)</f>
        <v>42041.372974537029</v>
      </c>
      <c r="T4083" s="9">
        <f>(((I4083/60)/60)/24)+DATE(1970,1,1)+(-5/24)</f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E4084/D4084 * 100</f>
        <v>2</v>
      </c>
      <c r="P4084" s="5">
        <f>E4084/L4084</f>
        <v>1.5</v>
      </c>
      <c r="Q4084" t="str">
        <f>LEFT(N4084,SEARCH("/",  N4084,  1)-1)</f>
        <v>theater</v>
      </c>
      <c r="R4084" t="str">
        <f>RIGHT(N4084,LEN(N4084)-SEARCH("/",  N4084,  1))</f>
        <v>plays</v>
      </c>
      <c r="S4084" s="9">
        <f>(((J4084/60)/60)/24)+DATE(1970,1,1)+(-5/24)</f>
        <v>42306.980937499997</v>
      </c>
      <c r="T4084" s="9">
        <f>(((I4084/60)/60)/24)+DATE(1970,1,1)+(-5/24)</f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E4085/D4085 * 100</f>
        <v>21.685714285714287</v>
      </c>
      <c r="P4085" s="5">
        <f>E4085/L4085</f>
        <v>126.5</v>
      </c>
      <c r="Q4085" t="str">
        <f>LEFT(N4085,SEARCH("/",  N4085,  1)-1)</f>
        <v>theater</v>
      </c>
      <c r="R4085" t="str">
        <f>RIGHT(N4085,LEN(N4085)-SEARCH("/",  N4085,  1))</f>
        <v>plays</v>
      </c>
      <c r="S4085" s="9">
        <f>(((J4085/60)/60)/24)+DATE(1970,1,1)+(-5/24)</f>
        <v>42353.553425925922</v>
      </c>
      <c r="T4085" s="9">
        <f>(((I4085/60)/60)/24)+DATE(1970,1,1)+(-5/24)</f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E4086/D4086 * 100</f>
        <v>0.33333333333333337</v>
      </c>
      <c r="P4086" s="5">
        <f>E4086/L4086</f>
        <v>10</v>
      </c>
      <c r="Q4086" t="str">
        <f>LEFT(N4086,SEARCH("/",  N4086,  1)-1)</f>
        <v>theater</v>
      </c>
      <c r="R4086" t="str">
        <f>RIGHT(N4086,LEN(N4086)-SEARCH("/",  N4086,  1))</f>
        <v>plays</v>
      </c>
      <c r="S4086" s="9">
        <f>(((J4086/60)/60)/24)+DATE(1970,1,1)+(-5/24)</f>
        <v>42622.228078703702</v>
      </c>
      <c r="T4086" s="9">
        <f>(((I4086/60)/60)/24)+DATE(1970,1,1)+(-5/24)</f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E4087/D4087 * 100</f>
        <v>0.2857142857142857</v>
      </c>
      <c r="P4087" s="5">
        <f>E4087/L4087</f>
        <v>10</v>
      </c>
      <c r="Q4087" t="str">
        <f>LEFT(N4087,SEARCH("/",  N4087,  1)-1)</f>
        <v>theater</v>
      </c>
      <c r="R4087" t="str">
        <f>RIGHT(N4087,LEN(N4087)-SEARCH("/",  N4087,  1))</f>
        <v>plays</v>
      </c>
      <c r="S4087" s="9">
        <f>(((J4087/60)/60)/24)+DATE(1970,1,1)+(-5/24)</f>
        <v>42058.395543981482</v>
      </c>
      <c r="T4087" s="9">
        <f>(((I4087/60)/60)/24)+DATE(1970,1,1)+(-5/24)</f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E4088/D4088 * 100</f>
        <v>4.7</v>
      </c>
      <c r="P4088" s="5">
        <f>E4088/L4088</f>
        <v>9.4</v>
      </c>
      <c r="Q4088" t="str">
        <f>LEFT(N4088,SEARCH("/",  N4088,  1)-1)</f>
        <v>theater</v>
      </c>
      <c r="R4088" t="str">
        <f>RIGHT(N4088,LEN(N4088)-SEARCH("/",  N4088,  1))</f>
        <v>plays</v>
      </c>
      <c r="S4088" s="9">
        <f>(((J4088/60)/60)/24)+DATE(1970,1,1)+(-5/24)</f>
        <v>42304.732627314814</v>
      </c>
      <c r="T4088" s="9">
        <f>(((I4088/60)/60)/24)+DATE(1970,1,1)+(-5/24)</f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E4089/D4089 * 100</f>
        <v>0</v>
      </c>
      <c r="P4089" s="5" t="e">
        <f>E4089/L4089</f>
        <v>#DIV/0!</v>
      </c>
      <c r="Q4089" t="str">
        <f>LEFT(N4089,SEARCH("/",  N4089,  1)-1)</f>
        <v>theater</v>
      </c>
      <c r="R4089" t="str">
        <f>RIGHT(N4089,LEN(N4089)-SEARCH("/",  N4089,  1))</f>
        <v>plays</v>
      </c>
      <c r="S4089" s="9">
        <f>(((J4089/60)/60)/24)+DATE(1970,1,1)+(-5/24)</f>
        <v>42538.53456018518</v>
      </c>
      <c r="T4089" s="9">
        <f>(((I4089/60)/60)/24)+DATE(1970,1,1)+(-5/24)</f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E4090/D4090 * 100</f>
        <v>10.8</v>
      </c>
      <c r="P4090" s="5">
        <f>E4090/L4090</f>
        <v>72</v>
      </c>
      <c r="Q4090" t="str">
        <f>LEFT(N4090,SEARCH("/",  N4090,  1)-1)</f>
        <v>theater</v>
      </c>
      <c r="R4090" t="str">
        <f>RIGHT(N4090,LEN(N4090)-SEARCH("/",  N4090,  1))</f>
        <v>plays</v>
      </c>
      <c r="S4090" s="9">
        <f>(((J4090/60)/60)/24)+DATE(1970,1,1)+(-5/24)</f>
        <v>41990.40421296296</v>
      </c>
      <c r="T4090" s="9">
        <f>(((I4090/60)/60)/24)+DATE(1970,1,1)+(-5/24)</f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E4091/D4091 * 100</f>
        <v>4.8</v>
      </c>
      <c r="P4091" s="5">
        <f>E4091/L4091</f>
        <v>30</v>
      </c>
      <c r="Q4091" t="str">
        <f>LEFT(N4091,SEARCH("/",  N4091,  1)-1)</f>
        <v>theater</v>
      </c>
      <c r="R4091" t="str">
        <f>RIGHT(N4091,LEN(N4091)-SEARCH("/",  N4091,  1))</f>
        <v>plays</v>
      </c>
      <c r="S4091" s="9">
        <f>(((J4091/60)/60)/24)+DATE(1970,1,1)+(-5/24)</f>
        <v>42122.524166666662</v>
      </c>
      <c r="T4091" s="9">
        <f>(((I4091/60)/60)/24)+DATE(1970,1,1)+(-5/24)</f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E4092/D4092 * 100</f>
        <v>3.2</v>
      </c>
      <c r="P4092" s="5">
        <f>E4092/L4092</f>
        <v>10.666666666666666</v>
      </c>
      <c r="Q4092" t="str">
        <f>LEFT(N4092,SEARCH("/",  N4092,  1)-1)</f>
        <v>theater</v>
      </c>
      <c r="R4092" t="str">
        <f>RIGHT(N4092,LEN(N4092)-SEARCH("/",  N4092,  1))</f>
        <v>plays</v>
      </c>
      <c r="S4092" s="9">
        <f>(((J4092/60)/60)/24)+DATE(1970,1,1)+(-5/24)</f>
        <v>42209.464548611104</v>
      </c>
      <c r="T4092" s="9">
        <f>(((I4092/60)/60)/24)+DATE(1970,1,1)+(-5/24)</f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E4093/D4093 * 100</f>
        <v>12.75</v>
      </c>
      <c r="P4093" s="5">
        <f>E4093/L4093</f>
        <v>25.5</v>
      </c>
      <c r="Q4093" t="str">
        <f>LEFT(N4093,SEARCH("/",  N4093,  1)-1)</f>
        <v>theater</v>
      </c>
      <c r="R4093" t="str">
        <f>RIGHT(N4093,LEN(N4093)-SEARCH("/",  N4093,  1))</f>
        <v>plays</v>
      </c>
      <c r="S4093" s="9">
        <f>(((J4093/60)/60)/24)+DATE(1970,1,1)+(-5/24)</f>
        <v>41990.298043981478</v>
      </c>
      <c r="T4093" s="9">
        <f>(((I4093/60)/60)/24)+DATE(1970,1,1)+(-5/24)</f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E4094/D4094 * 100</f>
        <v>1.8181818181818181E-2</v>
      </c>
      <c r="P4094" s="5">
        <f>E4094/L4094</f>
        <v>20</v>
      </c>
      <c r="Q4094" t="str">
        <f>LEFT(N4094,SEARCH("/",  N4094,  1)-1)</f>
        <v>theater</v>
      </c>
      <c r="R4094" t="str">
        <f>RIGHT(N4094,LEN(N4094)-SEARCH("/",  N4094,  1))</f>
        <v>plays</v>
      </c>
      <c r="S4094" s="9">
        <f>(((J4094/60)/60)/24)+DATE(1970,1,1)+(-5/24)</f>
        <v>42038.986655092587</v>
      </c>
      <c r="T4094" s="9">
        <f>(((I4094/60)/60)/24)+DATE(1970,1,1)+(-5/24)</f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E4095/D4095 * 100</f>
        <v>2.4</v>
      </c>
      <c r="P4095" s="5">
        <f>E4095/L4095</f>
        <v>15</v>
      </c>
      <c r="Q4095" t="str">
        <f>LEFT(N4095,SEARCH("/",  N4095,  1)-1)</f>
        <v>theater</v>
      </c>
      <c r="R4095" t="str">
        <f>RIGHT(N4095,LEN(N4095)-SEARCH("/",  N4095,  1))</f>
        <v>plays</v>
      </c>
      <c r="S4095" s="9">
        <f>(((J4095/60)/60)/24)+DATE(1970,1,1)+(-5/24)</f>
        <v>42178.607557870368</v>
      </c>
      <c r="T4095" s="9">
        <f>(((I4095/60)/60)/24)+DATE(1970,1,1)+(-5/24)</f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E4096/D4096 * 100</f>
        <v>36.5</v>
      </c>
      <c r="P4096" s="5">
        <f>E4096/L4096</f>
        <v>91.25</v>
      </c>
      <c r="Q4096" t="str">
        <f>LEFT(N4096,SEARCH("/",  N4096,  1)-1)</f>
        <v>theater</v>
      </c>
      <c r="R4096" t="str">
        <f>RIGHT(N4096,LEN(N4096)-SEARCH("/",  N4096,  1))</f>
        <v>plays</v>
      </c>
      <c r="S4096" s="9">
        <f>(((J4096/60)/60)/24)+DATE(1970,1,1)+(-5/24)</f>
        <v>41889.878472222219</v>
      </c>
      <c r="T4096" s="9">
        <f>(((I4096/60)/60)/24)+DATE(1970,1,1)+(-5/24)</f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E4097/D4097 * 100</f>
        <v>2.666666666666667</v>
      </c>
      <c r="P4097" s="5">
        <f>E4097/L4097</f>
        <v>800</v>
      </c>
      <c r="Q4097" t="str">
        <f>LEFT(N4097,SEARCH("/",  N4097,  1)-1)</f>
        <v>theater</v>
      </c>
      <c r="R4097" t="str">
        <f>RIGHT(N4097,LEN(N4097)-SEARCH("/",  N4097,  1))</f>
        <v>plays</v>
      </c>
      <c r="S4097" s="9">
        <f>(((J4097/60)/60)/24)+DATE(1970,1,1)+(-5/24)</f>
        <v>42692.823495370372</v>
      </c>
      <c r="T4097" s="9">
        <f>(((I4097/60)/60)/24)+DATE(1970,1,1)+(-5/24)</f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E4098/D4098 * 100</f>
        <v>11.428571428571429</v>
      </c>
      <c r="P4098" s="5">
        <f>E4098/L4098</f>
        <v>80</v>
      </c>
      <c r="Q4098" t="str">
        <f>LEFT(N4098,SEARCH("/",  N4098,  1)-1)</f>
        <v>theater</v>
      </c>
      <c r="R4098" t="str">
        <f>RIGHT(N4098,LEN(N4098)-SEARCH("/",  N4098,  1))</f>
        <v>plays</v>
      </c>
      <c r="S4098" s="9">
        <f>(((J4098/60)/60)/24)+DATE(1970,1,1)+(-5/24)</f>
        <v>42750.321979166663</v>
      </c>
      <c r="T4098" s="9">
        <f>(((I4098/60)/60)/24)+DATE(1970,1,1)+(-5/24)</f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E4099/D4099 * 100</f>
        <v>0</v>
      </c>
      <c r="P4099" s="5" t="e">
        <f>E4099/L4099</f>
        <v>#DIV/0!</v>
      </c>
      <c r="Q4099" t="str">
        <f>LEFT(N4099,SEARCH("/",  N4099,  1)-1)</f>
        <v>theater</v>
      </c>
      <c r="R4099" t="str">
        <f>RIGHT(N4099,LEN(N4099)-SEARCH("/",  N4099,  1))</f>
        <v>plays</v>
      </c>
      <c r="S4099" s="9">
        <f>(((J4099/60)/60)/24)+DATE(1970,1,1)+(-5/24)</f>
        <v>42344.616168981483</v>
      </c>
      <c r="T4099" s="9">
        <f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E4100/D4100 * 100</f>
        <v>0</v>
      </c>
      <c r="P4100" s="5" t="e">
        <f>E4100/L4100</f>
        <v>#DIV/0!</v>
      </c>
      <c r="Q4100" t="str">
        <f>LEFT(N4100,SEARCH("/",  N4100,  1)-1)</f>
        <v>theater</v>
      </c>
      <c r="R4100" t="str">
        <f>RIGHT(N4100,LEN(N4100)-SEARCH("/",  N4100,  1))</f>
        <v>plays</v>
      </c>
      <c r="S4100" s="9">
        <f>(((J4100/60)/60)/24)+DATE(1970,1,1)+(-5/24)</f>
        <v>42495.51385416666</v>
      </c>
      <c r="T4100" s="9">
        <f>(((I4100/60)/60)/24)+DATE(1970,1,1)+(-5/24)</f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E4101/D4101 * 100</f>
        <v>1.1111111111111112</v>
      </c>
      <c r="P4101" s="5">
        <f>E4101/L4101</f>
        <v>50</v>
      </c>
      <c r="Q4101" t="str">
        <f>LEFT(N4101,SEARCH("/",  N4101,  1)-1)</f>
        <v>theater</v>
      </c>
      <c r="R4101" t="str">
        <f>RIGHT(N4101,LEN(N4101)-SEARCH("/",  N4101,  1))</f>
        <v>plays</v>
      </c>
      <c r="S4101" s="9">
        <f>(((J4101/60)/60)/24)+DATE(1970,1,1)+(-5/24)</f>
        <v>42570.642048611109</v>
      </c>
      <c r="T4101" s="9">
        <f>(((I4101/60)/60)/24)+DATE(1970,1,1)+(-5/24)</f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E4102/D4102 * 100</f>
        <v>0</v>
      </c>
      <c r="P4102" s="5" t="e">
        <f>E4102/L4102</f>
        <v>#DIV/0!</v>
      </c>
      <c r="Q4102" t="str">
        <f>LEFT(N4102,SEARCH("/",  N4102,  1)-1)</f>
        <v>theater</v>
      </c>
      <c r="R4102" t="str">
        <f>RIGHT(N4102,LEN(N4102)-SEARCH("/",  N4102,  1))</f>
        <v>plays</v>
      </c>
      <c r="S4102" s="9">
        <f>(((J4102/60)/60)/24)+DATE(1970,1,1)+(-5/24)</f>
        <v>41926.916550925926</v>
      </c>
      <c r="T4102" s="9">
        <f>(((I4102/60)/60)/24)+DATE(1970,1,1)+(-5/24)</f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E4103/D4103 * 100</f>
        <v>0</v>
      </c>
      <c r="P4103" s="5" t="e">
        <f>E4103/L4103</f>
        <v>#DIV/0!</v>
      </c>
      <c r="Q4103" t="str">
        <f>LEFT(N4103,SEARCH("/",  N4103,  1)-1)</f>
        <v>theater</v>
      </c>
      <c r="R4103" t="str">
        <f>RIGHT(N4103,LEN(N4103)-SEARCH("/",  N4103,  1))</f>
        <v>plays</v>
      </c>
      <c r="S4103" s="9">
        <f>(((J4103/60)/60)/24)+DATE(1970,1,1)+(-5/24)</f>
        <v>42730.695393518516</v>
      </c>
      <c r="T4103" s="9">
        <f>(((I4103/60)/60)/24)+DATE(1970,1,1)+(-5/24)</f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E4104/D4104 * 100</f>
        <v>27.400000000000002</v>
      </c>
      <c r="P4104" s="5">
        <f>E4104/L4104</f>
        <v>22.833333333333332</v>
      </c>
      <c r="Q4104" t="str">
        <f>LEFT(N4104,SEARCH("/",  N4104,  1)-1)</f>
        <v>theater</v>
      </c>
      <c r="R4104" t="str">
        <f>RIGHT(N4104,LEN(N4104)-SEARCH("/",  N4104,  1))</f>
        <v>plays</v>
      </c>
      <c r="S4104" s="9">
        <f>(((J4104/60)/60)/24)+DATE(1970,1,1)+(-5/24)</f>
        <v>42475.639733796292</v>
      </c>
      <c r="T4104" s="9">
        <f>(((I4104/60)/60)/24)+DATE(1970,1,1)+(-5/24)</f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E4105/D4105 * 100</f>
        <v>10</v>
      </c>
      <c r="P4105" s="5">
        <f>E4105/L4105</f>
        <v>16.666666666666668</v>
      </c>
      <c r="Q4105" t="str">
        <f>LEFT(N4105,SEARCH("/",  N4105,  1)-1)</f>
        <v>theater</v>
      </c>
      <c r="R4105" t="str">
        <f>RIGHT(N4105,LEN(N4105)-SEARCH("/",  N4105,  1))</f>
        <v>plays</v>
      </c>
      <c r="S4105" s="9">
        <f>(((J4105/60)/60)/24)+DATE(1970,1,1)+(-5/24)</f>
        <v>42188.624606481484</v>
      </c>
      <c r="T4105" s="9">
        <f>(((I4105/60)/60)/24)+DATE(1970,1,1)+(-5/24)</f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E4106/D4106 * 100</f>
        <v>21.366666666666667</v>
      </c>
      <c r="P4106" s="5">
        <f>E4106/L4106</f>
        <v>45.785714285714285</v>
      </c>
      <c r="Q4106" t="str">
        <f>LEFT(N4106,SEARCH("/",  N4106,  1)-1)</f>
        <v>theater</v>
      </c>
      <c r="R4106" t="str">
        <f>RIGHT(N4106,LEN(N4106)-SEARCH("/",  N4106,  1))</f>
        <v>plays</v>
      </c>
      <c r="S4106" s="9">
        <f>(((J4106/60)/60)/24)+DATE(1970,1,1)+(-5/24)</f>
        <v>42640.069837962961</v>
      </c>
      <c r="T4106" s="9">
        <f>(((I4106/60)/60)/24)+DATE(1970,1,1)+(-5/24)</f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E4107/D4107 * 100</f>
        <v>6.9696969696969706</v>
      </c>
      <c r="P4107" s="5">
        <f>E4107/L4107</f>
        <v>383.33333333333331</v>
      </c>
      <c r="Q4107" t="str">
        <f>LEFT(N4107,SEARCH("/",  N4107,  1)-1)</f>
        <v>theater</v>
      </c>
      <c r="R4107" t="str">
        <f>RIGHT(N4107,LEN(N4107)-SEARCH("/",  N4107,  1))</f>
        <v>plays</v>
      </c>
      <c r="S4107" s="9">
        <f>(((J4107/60)/60)/24)+DATE(1970,1,1)+(-5/24)</f>
        <v>42696.802187499998</v>
      </c>
      <c r="T4107" s="9">
        <f>(((I4107/60)/60)/24)+DATE(1970,1,1)+(-5/24)</f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E4108/D4108 * 100</f>
        <v>70.599999999999994</v>
      </c>
      <c r="P4108" s="5">
        <f>E4108/L4108</f>
        <v>106.96969696969697</v>
      </c>
      <c r="Q4108" t="str">
        <f>LEFT(N4108,SEARCH("/",  N4108,  1)-1)</f>
        <v>theater</v>
      </c>
      <c r="R4108" t="str">
        <f>RIGHT(N4108,LEN(N4108)-SEARCH("/",  N4108,  1))</f>
        <v>plays</v>
      </c>
      <c r="S4108" s="9">
        <f>(((J4108/60)/60)/24)+DATE(1970,1,1)+(-5/24)</f>
        <v>42052.841041666667</v>
      </c>
      <c r="T4108" s="9">
        <f>(((I4108/60)/60)/24)+DATE(1970,1,1)+(-5/24)</f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E4109/D4109 * 100</f>
        <v>2.0500000000000003</v>
      </c>
      <c r="P4109" s="5">
        <f>E4109/L4109</f>
        <v>10.25</v>
      </c>
      <c r="Q4109" t="str">
        <f>LEFT(N4109,SEARCH("/",  N4109,  1)-1)</f>
        <v>theater</v>
      </c>
      <c r="R4109" t="str">
        <f>RIGHT(N4109,LEN(N4109)-SEARCH("/",  N4109,  1))</f>
        <v>plays</v>
      </c>
      <c r="S4109" s="9">
        <f>(((J4109/60)/60)/24)+DATE(1970,1,1)+(-5/24)</f>
        <v>41883.708344907405</v>
      </c>
      <c r="T4109" s="9">
        <f>(((I4109/60)/60)/24)+DATE(1970,1,1)+(-5/24)</f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E4110/D4110 * 100</f>
        <v>1.9666666666666666</v>
      </c>
      <c r="P4110" s="5">
        <f>E4110/L4110</f>
        <v>59</v>
      </c>
      <c r="Q4110" t="str">
        <f>LEFT(N4110,SEARCH("/",  N4110,  1)-1)</f>
        <v>theater</v>
      </c>
      <c r="R4110" t="str">
        <f>RIGHT(N4110,LEN(N4110)-SEARCH("/",  N4110,  1))</f>
        <v>plays</v>
      </c>
      <c r="S4110" s="9">
        <f>(((J4110/60)/60)/24)+DATE(1970,1,1)+(-5/24)</f>
        <v>42766.823344907411</v>
      </c>
      <c r="T4110" s="9">
        <f>(((I4110/60)/60)/24)+DATE(1970,1,1)+(-5/24)</f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E4111/D4111 * 100</f>
        <v>0</v>
      </c>
      <c r="P4111" s="5" t="e">
        <f>E4111/L4111</f>
        <v>#DIV/0!</v>
      </c>
      <c r="Q4111" t="str">
        <f>LEFT(N4111,SEARCH("/",  N4111,  1)-1)</f>
        <v>theater</v>
      </c>
      <c r="R4111" t="str">
        <f>RIGHT(N4111,LEN(N4111)-SEARCH("/",  N4111,  1))</f>
        <v>plays</v>
      </c>
      <c r="S4111" s="9">
        <f>(((J4111/60)/60)/24)+DATE(1970,1,1)+(-5/24)</f>
        <v>42307.331064814811</v>
      </c>
      <c r="T4111" s="9">
        <f>(((I4111/60)/60)/24)+DATE(1970,1,1)+(-5/24)</f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E4112/D4112 * 100</f>
        <v>28.666666666666668</v>
      </c>
      <c r="P4112" s="5">
        <f>E4112/L4112</f>
        <v>14.333333333333334</v>
      </c>
      <c r="Q4112" t="str">
        <f>LEFT(N4112,SEARCH("/",  N4112,  1)-1)</f>
        <v>theater</v>
      </c>
      <c r="R4112" t="str">
        <f>RIGHT(N4112,LEN(N4112)-SEARCH("/",  N4112,  1))</f>
        <v>plays</v>
      </c>
      <c r="S4112" s="9">
        <f>(((J4112/60)/60)/24)+DATE(1970,1,1)+(-5/24)</f>
        <v>42512.418414351843</v>
      </c>
      <c r="T4112" s="9">
        <f>(((I4112/60)/60)/24)+DATE(1970,1,1)+(-5/24)</f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E4113/D4113 * 100</f>
        <v>3.1333333333333333</v>
      </c>
      <c r="P4113" s="5">
        <f>E4113/L4113</f>
        <v>15.666666666666666</v>
      </c>
      <c r="Q4113" t="str">
        <f>LEFT(N4113,SEARCH("/",  N4113,  1)-1)</f>
        <v>theater</v>
      </c>
      <c r="R4113" t="str">
        <f>RIGHT(N4113,LEN(N4113)-SEARCH("/",  N4113,  1))</f>
        <v>plays</v>
      </c>
      <c r="S4113" s="9">
        <f>(((J4113/60)/60)/24)+DATE(1970,1,1)+(-5/24)</f>
        <v>42028.927546296291</v>
      </c>
      <c r="T4113" s="9">
        <f>(((I4113/60)/60)/24)+DATE(1970,1,1)+(-5/24)</f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E4114/D4114 * 100</f>
        <v>0.04</v>
      </c>
      <c r="P4114" s="5">
        <f>E4114/L4114</f>
        <v>1</v>
      </c>
      <c r="Q4114" t="str">
        <f>LEFT(N4114,SEARCH("/",  N4114,  1)-1)</f>
        <v>theater</v>
      </c>
      <c r="R4114" t="str">
        <f>RIGHT(N4114,LEN(N4114)-SEARCH("/",  N4114,  1))</f>
        <v>plays</v>
      </c>
      <c r="S4114" s="9">
        <f>(((J4114/60)/60)/24)+DATE(1970,1,1)+(-5/24)</f>
        <v>42400.738263888888</v>
      </c>
      <c r="T4114" s="9">
        <f>(((I4114/60)/60)/24)+DATE(1970,1,1)+(-5/24)</f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E4115/D4115 * 100</f>
        <v>0.2</v>
      </c>
      <c r="P4115" s="5">
        <f>E4115/L4115</f>
        <v>1</v>
      </c>
      <c r="Q4115" t="str">
        <f>LEFT(N4115,SEARCH("/",  N4115,  1)-1)</f>
        <v>theater</v>
      </c>
      <c r="R4115" t="str">
        <f>RIGHT(N4115,LEN(N4115)-SEARCH("/",  N4115,  1))</f>
        <v>plays</v>
      </c>
      <c r="S4115" s="9">
        <f>(((J4115/60)/60)/24)+DATE(1970,1,1)+(-5/24)</f>
        <v>42358.364849537036</v>
      </c>
      <c r="T4115" s="9">
        <f>(((I4115/60)/60)/24)+DATE(1970,1,1)+(-5/24)</f>
        <v>42377.06527777778</v>
      </c>
    </row>
  </sheetData>
  <autoFilter ref="O1:O4115" xr:uid="{9B26F65D-8D64-7047-BE71-5D00471E7780}">
    <sortState xmlns:xlrd2="http://schemas.microsoft.com/office/spreadsheetml/2017/richdata2" ref="A2:T4115">
      <sortCondition descending="1" ref="O1:O4115"/>
    </sortState>
  </autoFilter>
  <sortState xmlns:xlrd2="http://schemas.microsoft.com/office/spreadsheetml/2017/richdata2" ref="A2:T4117">
    <sortCondition ref="O1"/>
  </sortState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ed">
      <formula>NOT(ISERROR(SEARCH("canceled",F1)))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47E39-EC10-594D-AC2D-886422BE55AA}">
  <sheetPr codeName="Sheet1"/>
  <dimension ref="A1:F14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6" t="s">
        <v>8223</v>
      </c>
      <c r="B1" t="s">
        <v>8310</v>
      </c>
    </row>
    <row r="3" spans="1:6" x14ac:dyDescent="0.2">
      <c r="A3" s="6" t="s">
        <v>8323</v>
      </c>
      <c r="B3" s="6" t="s">
        <v>8322</v>
      </c>
    </row>
    <row r="4" spans="1:6" x14ac:dyDescent="0.2">
      <c r="A4" s="6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7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8313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8314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8315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8316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8317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8320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8321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0CD65-EBF2-5548-B951-B623B5B35ED4}">
  <sheetPr codeName="Sheet2"/>
  <dimension ref="A1:E12"/>
  <sheetViews>
    <sheetView topLeftCell="A13" workbookViewId="0">
      <selection activeCell="M44" sqref="M4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8320312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8223</v>
      </c>
      <c r="B1" t="s">
        <v>8310</v>
      </c>
    </row>
    <row r="2" spans="1:5" x14ac:dyDescent="0.2">
      <c r="A2" s="6" t="s">
        <v>8308</v>
      </c>
      <c r="B2" t="s">
        <v>8319</v>
      </c>
    </row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8221</v>
      </c>
      <c r="C5" t="s">
        <v>8219</v>
      </c>
      <c r="D5" t="s">
        <v>8220</v>
      </c>
      <c r="E5" t="s">
        <v>8321</v>
      </c>
    </row>
    <row r="6" spans="1:5" x14ac:dyDescent="0.2">
      <c r="A6" s="7" t="s">
        <v>8338</v>
      </c>
      <c r="B6" s="8">
        <v>20</v>
      </c>
      <c r="C6" s="8"/>
      <c r="D6" s="8"/>
      <c r="E6" s="8">
        <v>20</v>
      </c>
    </row>
    <row r="7" spans="1:5" x14ac:dyDescent="0.2">
      <c r="A7" s="7" t="s">
        <v>8339</v>
      </c>
      <c r="B7" s="8"/>
      <c r="C7" s="8">
        <v>140</v>
      </c>
      <c r="D7" s="8"/>
      <c r="E7" s="8">
        <v>140</v>
      </c>
    </row>
    <row r="8" spans="1:5" x14ac:dyDescent="0.2">
      <c r="A8" s="7" t="s">
        <v>8340</v>
      </c>
      <c r="B8" s="8">
        <v>11</v>
      </c>
      <c r="C8" s="8">
        <v>9</v>
      </c>
      <c r="D8" s="8"/>
      <c r="E8" s="8">
        <v>20</v>
      </c>
    </row>
    <row r="9" spans="1:5" x14ac:dyDescent="0.2">
      <c r="A9" s="7" t="s">
        <v>8341</v>
      </c>
      <c r="B9" s="8">
        <v>2</v>
      </c>
      <c r="C9" s="8">
        <v>40</v>
      </c>
      <c r="D9" s="8">
        <v>18</v>
      </c>
      <c r="E9" s="8">
        <v>60</v>
      </c>
    </row>
    <row r="10" spans="1:5" x14ac:dyDescent="0.2">
      <c r="A10" s="7" t="s">
        <v>8342</v>
      </c>
      <c r="B10" s="8">
        <v>120</v>
      </c>
      <c r="C10" s="8">
        <v>20</v>
      </c>
      <c r="D10" s="8">
        <v>60</v>
      </c>
      <c r="E10" s="8">
        <v>200</v>
      </c>
    </row>
    <row r="11" spans="1:5" x14ac:dyDescent="0.2">
      <c r="A11" s="7" t="s">
        <v>8343</v>
      </c>
      <c r="B11" s="8">
        <v>60</v>
      </c>
      <c r="C11" s="8"/>
      <c r="D11" s="8">
        <v>100</v>
      </c>
      <c r="E11" s="8">
        <v>160</v>
      </c>
    </row>
    <row r="12" spans="1:5" x14ac:dyDescent="0.2">
      <c r="A12" s="7" t="s">
        <v>8321</v>
      </c>
      <c r="B12" s="8">
        <v>213</v>
      </c>
      <c r="C12" s="8">
        <v>209</v>
      </c>
      <c r="D12" s="8">
        <v>178</v>
      </c>
      <c r="E12" s="8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9A816-C124-5D4C-B239-B2D5B522CA15}">
  <sheetPr codeName="Sheet3"/>
  <dimension ref="A1:E18"/>
  <sheetViews>
    <sheetView workbookViewId="0">
      <selection activeCell="Q24" sqref="Q2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6" t="s">
        <v>8223</v>
      </c>
      <c r="B1" t="s">
        <v>8310</v>
      </c>
    </row>
    <row r="2" spans="1:5" x14ac:dyDescent="0.2">
      <c r="A2" s="6" t="s">
        <v>8308</v>
      </c>
      <c r="B2" t="s">
        <v>8310</v>
      </c>
    </row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7" t="s">
        <v>8332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">
      <c r="A7" s="7" t="s">
        <v>8333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">
      <c r="A8" s="7" t="s">
        <v>8334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">
      <c r="A9" s="7" t="s">
        <v>8335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">
      <c r="A10" s="7" t="s">
        <v>8326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">
      <c r="A11" s="7" t="s">
        <v>8336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">
      <c r="A12" s="7" t="s">
        <v>8327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">
      <c r="A13" s="7" t="s">
        <v>8328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">
      <c r="A14" s="7" t="s">
        <v>8329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">
      <c r="A15" s="7" t="s">
        <v>8330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">
      <c r="A16" s="7" t="s">
        <v>8331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">
      <c r="A17" s="7" t="s">
        <v>8337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">
      <c r="A18" s="7" t="s">
        <v>8321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28AB1-0DB6-C441-AE9C-CC993B343975}">
  <dimension ref="A4:E8"/>
  <sheetViews>
    <sheetView workbookViewId="0">
      <selection activeCell="E19" sqref="E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  <col min="8" max="8" width="12.1640625" bestFit="1" customWidth="1"/>
    <col min="9" max="9" width="5.1640625" bestFit="1" customWidth="1"/>
    <col min="10" max="10" width="2.1640625" bestFit="1" customWidth="1"/>
    <col min="11" max="11" width="5.1640625" bestFit="1" customWidth="1"/>
    <col min="12" max="14" width="12.1640625" bestFit="1" customWidth="1"/>
    <col min="15" max="15" width="4.1640625" bestFit="1" customWidth="1"/>
    <col min="16" max="16" width="2.1640625" bestFit="1" customWidth="1"/>
    <col min="17" max="17" width="12.1640625" bestFit="1" customWidth="1"/>
    <col min="18" max="18" width="5.1640625" bestFit="1" customWidth="1"/>
    <col min="19" max="19" width="4.1640625" bestFit="1" customWidth="1"/>
    <col min="20" max="21" width="12.1640625" bestFit="1" customWidth="1"/>
    <col min="22" max="22" width="2.1640625" bestFit="1" customWidth="1"/>
    <col min="23" max="23" width="12.1640625" bestFit="1" customWidth="1"/>
    <col min="24" max="24" width="7.1640625" bestFit="1" customWidth="1"/>
    <col min="25" max="25" width="12.1640625" bestFit="1" customWidth="1"/>
    <col min="26" max="26" width="4.1640625" bestFit="1" customWidth="1"/>
    <col min="27" max="27" width="12.1640625" bestFit="1" customWidth="1"/>
    <col min="28" max="28" width="5.1640625" bestFit="1" customWidth="1"/>
    <col min="29" max="29" width="4.1640625" bestFit="1" customWidth="1"/>
    <col min="30" max="30" width="2.1640625" bestFit="1" customWidth="1"/>
    <col min="31" max="31" width="12.1640625" bestFit="1" customWidth="1"/>
    <col min="32" max="32" width="5.1640625" bestFit="1" customWidth="1"/>
    <col min="33" max="33" width="12.1640625" bestFit="1" customWidth="1"/>
    <col min="34" max="34" width="4.1640625" bestFit="1" customWidth="1"/>
    <col min="35" max="35" width="12.1640625" bestFit="1" customWidth="1"/>
    <col min="36" max="36" width="5.1640625" bestFit="1" customWidth="1"/>
    <col min="37" max="37" width="12.1640625" bestFit="1" customWidth="1"/>
    <col min="38" max="38" width="2.1640625" bestFit="1" customWidth="1"/>
    <col min="39" max="39" width="12.1640625" bestFit="1" customWidth="1"/>
    <col min="40" max="40" width="5.1640625" bestFit="1" customWidth="1"/>
    <col min="41" max="41" width="12.1640625" bestFit="1" customWidth="1"/>
    <col min="42" max="42" width="4.1640625" bestFit="1" customWidth="1"/>
    <col min="43" max="43" width="2.1640625" bestFit="1" customWidth="1"/>
    <col min="44" max="44" width="6.1640625" bestFit="1" customWidth="1"/>
    <col min="45" max="45" width="12.1640625" bestFit="1" customWidth="1"/>
    <col min="46" max="46" width="4.1640625" bestFit="1" customWidth="1"/>
    <col min="47" max="47" width="12.1640625" bestFit="1" customWidth="1"/>
    <col min="48" max="48" width="5.1640625" bestFit="1" customWidth="1"/>
    <col min="49" max="49" width="12.1640625" bestFit="1" customWidth="1"/>
    <col min="50" max="50" width="2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6" width="12.1640625" bestFit="1" customWidth="1"/>
    <col min="57" max="57" width="6.1640625" bestFit="1" customWidth="1"/>
    <col min="58" max="58" width="12.1640625" bestFit="1" customWidth="1"/>
    <col min="59" max="59" width="7.1640625" bestFit="1" customWidth="1"/>
    <col min="60" max="60" width="5.1640625" bestFit="1" customWidth="1"/>
    <col min="61" max="62" width="12.1640625" bestFit="1" customWidth="1"/>
    <col min="63" max="63" width="8.1640625" bestFit="1" customWidth="1"/>
    <col min="64" max="64" width="12.1640625" bestFit="1" customWidth="1"/>
    <col min="65" max="65" width="6.1640625" bestFit="1" customWidth="1"/>
    <col min="66" max="73" width="12.1640625" bestFit="1" customWidth="1"/>
    <col min="74" max="74" width="8.1640625" bestFit="1" customWidth="1"/>
    <col min="75" max="75" width="3.1640625" bestFit="1" customWidth="1"/>
    <col min="76" max="76" width="12.1640625" bestFit="1" customWidth="1"/>
    <col min="77" max="77" width="5.1640625" bestFit="1" customWidth="1"/>
    <col min="78" max="78" width="12.1640625" bestFit="1" customWidth="1"/>
    <col min="79" max="79" width="5.1640625" bestFit="1" customWidth="1"/>
    <col min="80" max="81" width="12.1640625" bestFit="1" customWidth="1"/>
    <col min="82" max="82" width="6.1640625" bestFit="1" customWidth="1"/>
    <col min="83" max="83" width="5.1640625" bestFit="1" customWidth="1"/>
    <col min="84" max="84" width="3.1640625" bestFit="1" customWidth="1"/>
    <col min="85" max="85" width="7.1640625" bestFit="1" customWidth="1"/>
    <col min="86" max="86" width="12.1640625" bestFit="1" customWidth="1"/>
    <col min="87" max="87" width="6.1640625" bestFit="1" customWidth="1"/>
    <col min="88" max="91" width="12.1640625" bestFit="1" customWidth="1"/>
    <col min="92" max="92" width="5.1640625" bestFit="1" customWidth="1"/>
    <col min="93" max="93" width="3.1640625" bestFit="1" customWidth="1"/>
    <col min="94" max="94" width="7.1640625" bestFit="1" customWidth="1"/>
    <col min="95" max="98" width="12.1640625" bestFit="1" customWidth="1"/>
    <col min="99" max="99" width="6.1640625" bestFit="1" customWidth="1"/>
    <col min="100" max="100" width="3.1640625" bestFit="1" customWidth="1"/>
    <col min="101" max="103" width="12.1640625" bestFit="1" customWidth="1"/>
    <col min="104" max="104" width="5.1640625" bestFit="1" customWidth="1"/>
    <col min="105" max="106" width="12.1640625" bestFit="1" customWidth="1"/>
    <col min="107" max="107" width="5.1640625" bestFit="1" customWidth="1"/>
    <col min="108" max="110" width="12.1640625" bestFit="1" customWidth="1"/>
    <col min="111" max="111" width="6.1640625" bestFit="1" customWidth="1"/>
    <col min="112" max="113" width="12.1640625" bestFit="1" customWidth="1"/>
    <col min="114" max="114" width="3.1640625" bestFit="1" customWidth="1"/>
    <col min="115" max="115" width="5.1640625" bestFit="1" customWidth="1"/>
    <col min="116" max="116" width="6.1640625" bestFit="1" customWidth="1"/>
    <col min="117" max="117" width="12.1640625" bestFit="1" customWidth="1"/>
    <col min="118" max="118" width="7.1640625" bestFit="1" customWidth="1"/>
    <col min="119" max="119" width="5.1640625" bestFit="1" customWidth="1"/>
    <col min="120" max="120" width="12.1640625" bestFit="1" customWidth="1"/>
    <col min="121" max="121" width="7.1640625" bestFit="1" customWidth="1"/>
    <col min="122" max="124" width="12.1640625" bestFit="1" customWidth="1"/>
    <col min="125" max="125" width="3.1640625" bestFit="1" customWidth="1"/>
    <col min="126" max="126" width="5.1640625" bestFit="1" customWidth="1"/>
    <col min="127" max="127" width="12.1640625" bestFit="1" customWidth="1"/>
    <col min="128" max="128" width="6.1640625" bestFit="1" customWidth="1"/>
    <col min="129" max="130" width="12.1640625" bestFit="1" customWidth="1"/>
    <col min="131" max="131" width="5.1640625" bestFit="1" customWidth="1"/>
    <col min="132" max="136" width="12.1640625" bestFit="1" customWidth="1"/>
    <col min="137" max="137" width="7.1640625" bestFit="1" customWidth="1"/>
    <col min="138" max="138" width="12.1640625" bestFit="1" customWidth="1"/>
    <col min="139" max="139" width="3.1640625" bestFit="1" customWidth="1"/>
    <col min="140" max="142" width="12.1640625" bestFit="1" customWidth="1"/>
    <col min="143" max="143" width="5.1640625" bestFit="1" customWidth="1"/>
    <col min="144" max="146" width="12.1640625" bestFit="1" customWidth="1"/>
    <col min="147" max="147" width="6.1640625" bestFit="1" customWidth="1"/>
    <col min="148" max="148" width="11.1640625" bestFit="1" customWidth="1"/>
    <col min="149" max="150" width="12.1640625" bestFit="1" customWidth="1"/>
    <col min="151" max="151" width="3.1640625" bestFit="1" customWidth="1"/>
    <col min="152" max="154" width="12.1640625" bestFit="1" customWidth="1"/>
    <col min="155" max="155" width="5.1640625" bestFit="1" customWidth="1"/>
    <col min="156" max="158" width="12.1640625" bestFit="1" customWidth="1"/>
    <col min="159" max="159" width="5.1640625" bestFit="1" customWidth="1"/>
    <col min="160" max="160" width="12.1640625" bestFit="1" customWidth="1"/>
    <col min="161" max="161" width="11.1640625" bestFit="1" customWidth="1"/>
    <col min="162" max="162" width="3.1640625" bestFit="1" customWidth="1"/>
    <col min="163" max="165" width="12.1640625" bestFit="1" customWidth="1"/>
    <col min="166" max="166" width="6.1640625" bestFit="1" customWidth="1"/>
    <col min="167" max="169" width="12.1640625" bestFit="1" customWidth="1"/>
    <col min="170" max="170" width="5.1640625" bestFit="1" customWidth="1"/>
    <col min="171" max="171" width="8.1640625" bestFit="1" customWidth="1"/>
    <col min="172" max="172" width="12.1640625" bestFit="1" customWidth="1"/>
    <col min="173" max="174" width="7.1640625" bestFit="1" customWidth="1"/>
    <col min="175" max="175" width="12.1640625" bestFit="1" customWidth="1"/>
    <col min="176" max="176" width="5.1640625" bestFit="1" customWidth="1"/>
    <col min="177" max="177" width="12.1640625" bestFit="1" customWidth="1"/>
    <col min="178" max="178" width="6.1640625" bestFit="1" customWidth="1"/>
    <col min="179" max="180" width="12.1640625" bestFit="1" customWidth="1"/>
    <col min="181" max="181" width="6.1640625" bestFit="1" customWidth="1"/>
    <col min="182" max="184" width="12.1640625" bestFit="1" customWidth="1"/>
    <col min="185" max="185" width="5.1640625" bestFit="1" customWidth="1"/>
    <col min="186" max="191" width="12.1640625" bestFit="1" customWidth="1"/>
    <col min="192" max="192" width="5.1640625" bestFit="1" customWidth="1"/>
    <col min="193" max="194" width="12.1640625" bestFit="1" customWidth="1"/>
    <col min="195" max="195" width="11.1640625" bestFit="1" customWidth="1"/>
    <col min="196" max="196" width="3.1640625" bestFit="1" customWidth="1"/>
    <col min="197" max="201" width="12.1640625" bestFit="1" customWidth="1"/>
    <col min="202" max="202" width="5.1640625" bestFit="1" customWidth="1"/>
    <col min="203" max="206" width="12.1640625" bestFit="1" customWidth="1"/>
    <col min="207" max="207" width="6.1640625" bestFit="1" customWidth="1"/>
    <col min="208" max="209" width="12.1640625" bestFit="1" customWidth="1"/>
    <col min="210" max="210" width="3.1640625" bestFit="1" customWidth="1"/>
    <col min="211" max="217" width="12.1640625" bestFit="1" customWidth="1"/>
    <col min="218" max="218" width="6.1640625" bestFit="1" customWidth="1"/>
    <col min="219" max="221" width="12.1640625" bestFit="1" customWidth="1"/>
    <col min="222" max="222" width="5.1640625" bestFit="1" customWidth="1"/>
    <col min="223" max="224" width="12.1640625" bestFit="1" customWidth="1"/>
    <col min="225" max="225" width="7.1640625" bestFit="1" customWidth="1"/>
    <col min="226" max="229" width="12.1640625" bestFit="1" customWidth="1"/>
    <col min="230" max="230" width="6.1640625" bestFit="1" customWidth="1"/>
    <col min="231" max="237" width="12.1640625" bestFit="1" customWidth="1"/>
    <col min="238" max="238" width="3.1640625" bestFit="1" customWidth="1"/>
    <col min="239" max="240" width="12.1640625" bestFit="1" customWidth="1"/>
    <col min="241" max="241" width="5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10.1640625" bestFit="1" customWidth="1"/>
    <col min="247" max="248" width="12.1640625" bestFit="1" customWidth="1"/>
    <col min="249" max="249" width="5.1640625" bestFit="1" customWidth="1"/>
    <col min="250" max="251" width="12.1640625" bestFit="1" customWidth="1"/>
    <col min="252" max="252" width="5.1640625" bestFit="1" customWidth="1"/>
    <col min="253" max="254" width="12.1640625" bestFit="1" customWidth="1"/>
    <col min="255" max="255" width="11.1640625" bestFit="1" customWidth="1"/>
    <col min="256" max="256" width="12.1640625" bestFit="1" customWidth="1"/>
    <col min="257" max="257" width="10.1640625" bestFit="1" customWidth="1"/>
    <col min="258" max="258" width="3.1640625" bestFit="1" customWidth="1"/>
    <col min="259" max="259" width="10.1640625" bestFit="1" customWidth="1"/>
    <col min="260" max="261" width="12.1640625" bestFit="1" customWidth="1"/>
    <col min="262" max="262" width="7.1640625" bestFit="1" customWidth="1"/>
    <col min="263" max="263" width="12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9" width="12.1640625" bestFit="1" customWidth="1"/>
    <col min="270" max="270" width="5.1640625" bestFit="1" customWidth="1"/>
    <col min="271" max="271" width="11.1640625" bestFit="1" customWidth="1"/>
    <col min="272" max="274" width="12.1640625" bestFit="1" customWidth="1"/>
    <col min="275" max="275" width="5.1640625" bestFit="1" customWidth="1"/>
    <col min="276" max="282" width="12.1640625" bestFit="1" customWidth="1"/>
    <col min="283" max="283" width="3.1640625" bestFit="1" customWidth="1"/>
    <col min="284" max="286" width="12.1640625" bestFit="1" customWidth="1"/>
    <col min="287" max="287" width="6.1640625" bestFit="1" customWidth="1"/>
    <col min="288" max="291" width="12.1640625" bestFit="1" customWidth="1"/>
    <col min="292" max="292" width="7.1640625" bestFit="1" customWidth="1"/>
    <col min="293" max="293" width="5.1640625" bestFit="1" customWidth="1"/>
    <col min="294" max="298" width="12.1640625" bestFit="1" customWidth="1"/>
    <col min="299" max="299" width="8.1640625" bestFit="1" customWidth="1"/>
    <col min="300" max="301" width="12.1640625" bestFit="1" customWidth="1"/>
    <col min="302" max="302" width="6.1640625" bestFit="1" customWidth="1"/>
    <col min="303" max="303" width="12.1640625" bestFit="1" customWidth="1"/>
    <col min="304" max="304" width="3.1640625" bestFit="1" customWidth="1"/>
    <col min="305" max="306" width="12.1640625" bestFit="1" customWidth="1"/>
    <col min="307" max="307" width="5.1640625" bestFit="1" customWidth="1"/>
    <col min="308" max="311" width="12.1640625" bestFit="1" customWidth="1"/>
    <col min="312" max="312" width="5.1640625" bestFit="1" customWidth="1"/>
    <col min="313" max="314" width="12.1640625" bestFit="1" customWidth="1"/>
    <col min="315" max="315" width="6.1640625" bestFit="1" customWidth="1"/>
    <col min="316" max="317" width="12.1640625" bestFit="1" customWidth="1"/>
    <col min="318" max="318" width="5.1640625" bestFit="1" customWidth="1"/>
    <col min="319" max="327" width="12.1640625" bestFit="1" customWidth="1"/>
    <col min="328" max="328" width="8.1640625" bestFit="1" customWidth="1"/>
    <col min="329" max="329" width="3.1640625" bestFit="1" customWidth="1"/>
    <col min="330" max="331" width="12.1640625" bestFit="1" customWidth="1"/>
    <col min="332" max="332" width="7.1640625" bestFit="1" customWidth="1"/>
    <col min="333" max="334" width="12.1640625" bestFit="1" customWidth="1"/>
    <col min="335" max="335" width="5.1640625" bestFit="1" customWidth="1"/>
    <col min="336" max="337" width="12.1640625" bestFit="1" customWidth="1"/>
    <col min="338" max="338" width="5.1640625" bestFit="1" customWidth="1"/>
    <col min="339" max="351" width="12.1640625" bestFit="1" customWidth="1"/>
    <col min="352" max="352" width="7.1640625" bestFit="1" customWidth="1"/>
    <col min="353" max="353" width="3.1640625" bestFit="1" customWidth="1"/>
    <col min="354" max="354" width="11.1640625" bestFit="1" customWidth="1"/>
    <col min="355" max="358" width="12.1640625" bestFit="1" customWidth="1"/>
    <col min="359" max="359" width="7.1640625" bestFit="1" customWidth="1"/>
    <col min="360" max="360" width="12.1640625" bestFit="1" customWidth="1"/>
    <col min="361" max="361" width="11.1640625" bestFit="1" customWidth="1"/>
    <col min="362" max="363" width="12.1640625" bestFit="1" customWidth="1"/>
    <col min="364" max="364" width="6.1640625" bestFit="1" customWidth="1"/>
    <col min="365" max="370" width="12.1640625" bestFit="1" customWidth="1"/>
    <col min="371" max="371" width="5.1640625" bestFit="1" customWidth="1"/>
    <col min="372" max="375" width="12.1640625" bestFit="1" customWidth="1"/>
    <col min="376" max="376" width="7.1640625" bestFit="1" customWidth="1"/>
    <col min="377" max="381" width="12.1640625" bestFit="1" customWidth="1"/>
    <col min="382" max="382" width="3.1640625" bestFit="1" customWidth="1"/>
    <col min="383" max="383" width="12.1640625" bestFit="1" customWidth="1"/>
    <col min="384" max="384" width="6.1640625" bestFit="1" customWidth="1"/>
    <col min="385" max="385" width="7.1640625" bestFit="1" customWidth="1"/>
    <col min="386" max="388" width="12.1640625" bestFit="1" customWidth="1"/>
    <col min="389" max="389" width="11.1640625" bestFit="1" customWidth="1"/>
    <col min="390" max="393" width="12.1640625" bestFit="1" customWidth="1"/>
    <col min="394" max="394" width="5.1640625" bestFit="1" customWidth="1"/>
    <col min="395" max="402" width="12.1640625" bestFit="1" customWidth="1"/>
    <col min="403" max="403" width="8.1640625" bestFit="1" customWidth="1"/>
    <col min="404" max="405" width="12.1640625" bestFit="1" customWidth="1"/>
    <col min="406" max="406" width="3.1640625" bestFit="1" customWidth="1"/>
    <col min="407" max="412" width="12.1640625" bestFit="1" customWidth="1"/>
    <col min="413" max="413" width="6.1640625" bestFit="1" customWidth="1"/>
    <col min="414" max="414" width="12.1640625" bestFit="1" customWidth="1"/>
    <col min="415" max="415" width="7.1640625" bestFit="1" customWidth="1"/>
    <col min="416" max="416" width="12.1640625" bestFit="1" customWidth="1"/>
    <col min="417" max="417" width="8.1640625" bestFit="1" customWidth="1"/>
    <col min="418" max="418" width="5.1640625" bestFit="1" customWidth="1"/>
    <col min="419" max="426" width="12.1640625" bestFit="1" customWidth="1"/>
    <col min="427" max="427" width="6.1640625" bestFit="1" customWidth="1"/>
    <col min="428" max="437" width="12.1640625" bestFit="1" customWidth="1"/>
    <col min="438" max="438" width="3.1640625" bestFit="1" customWidth="1"/>
    <col min="439" max="441" width="12.1640625" bestFit="1" customWidth="1"/>
    <col min="442" max="442" width="6.1640625" bestFit="1" customWidth="1"/>
    <col min="443" max="446" width="12.1640625" bestFit="1" customWidth="1"/>
    <col min="447" max="447" width="9.1640625" bestFit="1" customWidth="1"/>
    <col min="448" max="448" width="12.1640625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3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3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7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3.1640625" bestFit="1" customWidth="1"/>
    <col min="628" max="636" width="12.1640625" bestFit="1" customWidth="1"/>
    <col min="637" max="637" width="6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3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3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3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3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3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3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3.1640625" bestFit="1" customWidth="1"/>
    <col min="884" max="886" width="12.1640625" bestFit="1" customWidth="1"/>
    <col min="887" max="887" width="6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3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3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3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3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3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6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3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3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3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3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3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3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3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3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5.1640625" bestFit="1" customWidth="1"/>
    <col min="1324" max="1324" width="7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3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6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3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3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3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3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3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3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3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6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3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3.1640625" bestFit="1" customWidth="1"/>
    <col min="1704" max="1704" width="12.1640625" bestFit="1" customWidth="1"/>
    <col min="1705" max="1705" width="6.1640625" bestFit="1" customWidth="1"/>
    <col min="1706" max="1706" width="8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7.1640625" bestFit="1" customWidth="1"/>
    <col min="1718" max="1718" width="12.1640625" bestFit="1" customWidth="1"/>
    <col min="1719" max="1719" width="3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7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1" width="3.1640625" bestFit="1" customWidth="1"/>
    <col min="1752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3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6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3.1640625" bestFit="1" customWidth="1"/>
    <col min="1906" max="1909" width="12.1640625" bestFit="1" customWidth="1"/>
    <col min="1910" max="1910" width="7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6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3.1640625" bestFit="1" customWidth="1"/>
    <col min="1966" max="1967" width="12.1640625" bestFit="1" customWidth="1"/>
    <col min="1968" max="1968" width="5.1640625" bestFit="1" customWidth="1"/>
    <col min="1969" max="1982" width="12.1640625" bestFit="1" customWidth="1"/>
    <col min="1983" max="1983" width="8.1640625" bestFit="1" customWidth="1"/>
    <col min="1984" max="1984" width="3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3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3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4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4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4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4.1640625" bestFit="1" customWidth="1"/>
    <col min="2270" max="2271" width="8.1640625" bestFit="1" customWidth="1"/>
    <col min="2272" max="2275" width="12.1640625" bestFit="1" customWidth="1"/>
    <col min="2276" max="2276" width="4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4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4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4.1640625" bestFit="1" customWidth="1"/>
    <col min="2349" max="2362" width="12.1640625" bestFit="1" customWidth="1"/>
    <col min="2363" max="2363" width="4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4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4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4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4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4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4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4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</cols>
  <sheetData>
    <row r="4" spans="1:5" x14ac:dyDescent="0.2">
      <c r="A4" s="6" t="s">
        <v>8323</v>
      </c>
      <c r="B4" s="6" t="s">
        <v>8322</v>
      </c>
    </row>
    <row r="5" spans="1:5" x14ac:dyDescent="0.2">
      <c r="A5" s="6" t="s">
        <v>8311</v>
      </c>
      <c r="B5" t="s">
        <v>8220</v>
      </c>
      <c r="C5" t="s">
        <v>8221</v>
      </c>
      <c r="D5" t="s">
        <v>8219</v>
      </c>
      <c r="E5" t="s">
        <v>8321</v>
      </c>
    </row>
    <row r="6" spans="1:5" x14ac:dyDescent="0.2">
      <c r="A6" s="7" t="s">
        <v>8346</v>
      </c>
      <c r="B6" s="8">
        <v>345</v>
      </c>
      <c r="C6" s="8">
        <v>1464</v>
      </c>
      <c r="D6" s="8">
        <v>1699</v>
      </c>
      <c r="E6" s="8">
        <v>3508</v>
      </c>
    </row>
    <row r="7" spans="1:5" x14ac:dyDescent="0.2">
      <c r="A7" s="7" t="s">
        <v>8347</v>
      </c>
      <c r="B7" s="8">
        <v>4</v>
      </c>
      <c r="C7" s="8">
        <v>66</v>
      </c>
      <c r="D7" s="8">
        <v>486</v>
      </c>
      <c r="E7" s="8">
        <v>556</v>
      </c>
    </row>
    <row r="8" spans="1:5" x14ac:dyDescent="0.2">
      <c r="A8" s="7" t="s">
        <v>8321</v>
      </c>
      <c r="B8" s="8">
        <v>349</v>
      </c>
      <c r="C8" s="8">
        <v>1530</v>
      </c>
      <c r="D8" s="8">
        <v>2185</v>
      </c>
      <c r="E8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E907-76CD-C04B-9030-17AFF43C9685}">
  <dimension ref="A1:B14"/>
  <sheetViews>
    <sheetView tabSelected="1" workbookViewId="0">
      <selection activeCell="N39" sqref="N39"/>
    </sheetView>
  </sheetViews>
  <sheetFormatPr baseColWidth="10" defaultRowHeight="15" x14ac:dyDescent="0.2"/>
  <cols>
    <col min="1" max="1" width="14.33203125" bestFit="1" customWidth="1"/>
    <col min="2" max="2" width="23.6640625" bestFit="1" customWidth="1"/>
    <col min="3" max="3" width="12.1640625" bestFit="1" customWidth="1"/>
    <col min="4" max="4" width="4.1640625" bestFit="1" customWidth="1"/>
    <col min="5" max="5" width="12.1640625" bestFit="1" customWidth="1"/>
    <col min="6" max="6" width="2.1640625" bestFit="1" customWidth="1"/>
    <col min="7" max="8" width="12.1640625" bestFit="1" customWidth="1"/>
    <col min="9" max="9" width="5.1640625" bestFit="1" customWidth="1"/>
    <col min="10" max="10" width="2.1640625" bestFit="1" customWidth="1"/>
    <col min="11" max="11" width="5.1640625" bestFit="1" customWidth="1"/>
    <col min="12" max="14" width="12.1640625" bestFit="1" customWidth="1"/>
    <col min="15" max="15" width="4.1640625" bestFit="1" customWidth="1"/>
    <col min="16" max="16" width="2.1640625" bestFit="1" customWidth="1"/>
    <col min="17" max="17" width="12.1640625" bestFit="1" customWidth="1"/>
    <col min="18" max="18" width="5.1640625" bestFit="1" customWidth="1"/>
    <col min="19" max="19" width="4.1640625" bestFit="1" customWidth="1"/>
    <col min="20" max="21" width="12.1640625" bestFit="1" customWidth="1"/>
    <col min="22" max="22" width="2.1640625" bestFit="1" customWidth="1"/>
    <col min="23" max="23" width="12.1640625" bestFit="1" customWidth="1"/>
    <col min="24" max="24" width="7.1640625" bestFit="1" customWidth="1"/>
    <col min="25" max="25" width="12.1640625" bestFit="1" customWidth="1"/>
    <col min="26" max="26" width="4.1640625" bestFit="1" customWidth="1"/>
    <col min="27" max="27" width="12.1640625" bestFit="1" customWidth="1"/>
    <col min="28" max="28" width="5.1640625" bestFit="1" customWidth="1"/>
    <col min="29" max="29" width="4.1640625" bestFit="1" customWidth="1"/>
    <col min="30" max="30" width="2.1640625" bestFit="1" customWidth="1"/>
    <col min="31" max="31" width="12.1640625" bestFit="1" customWidth="1"/>
    <col min="32" max="32" width="5.1640625" bestFit="1" customWidth="1"/>
    <col min="33" max="33" width="12.1640625" bestFit="1" customWidth="1"/>
    <col min="34" max="34" width="4.1640625" bestFit="1" customWidth="1"/>
    <col min="35" max="35" width="12.1640625" bestFit="1" customWidth="1"/>
    <col min="36" max="36" width="5.1640625" bestFit="1" customWidth="1"/>
    <col min="37" max="37" width="12.1640625" bestFit="1" customWidth="1"/>
    <col min="38" max="38" width="2.1640625" bestFit="1" customWidth="1"/>
    <col min="39" max="39" width="12.1640625" bestFit="1" customWidth="1"/>
    <col min="40" max="40" width="5.1640625" bestFit="1" customWidth="1"/>
    <col min="41" max="41" width="12.1640625" bestFit="1" customWidth="1"/>
    <col min="42" max="42" width="4.1640625" bestFit="1" customWidth="1"/>
    <col min="43" max="43" width="2.1640625" bestFit="1" customWidth="1"/>
    <col min="44" max="44" width="6.1640625" bestFit="1" customWidth="1"/>
    <col min="45" max="45" width="12.1640625" bestFit="1" customWidth="1"/>
    <col min="46" max="46" width="4.1640625" bestFit="1" customWidth="1"/>
    <col min="47" max="47" width="12.1640625" bestFit="1" customWidth="1"/>
    <col min="48" max="48" width="5.1640625" bestFit="1" customWidth="1"/>
    <col min="49" max="49" width="12.1640625" bestFit="1" customWidth="1"/>
    <col min="50" max="50" width="2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6" width="12.1640625" bestFit="1" customWidth="1"/>
    <col min="57" max="57" width="6.1640625" bestFit="1" customWidth="1"/>
    <col min="58" max="58" width="12.1640625" bestFit="1" customWidth="1"/>
    <col min="59" max="59" width="7.1640625" bestFit="1" customWidth="1"/>
    <col min="60" max="60" width="5.1640625" bestFit="1" customWidth="1"/>
    <col min="61" max="62" width="12.1640625" bestFit="1" customWidth="1"/>
    <col min="63" max="63" width="8.1640625" bestFit="1" customWidth="1"/>
    <col min="64" max="64" width="12.1640625" bestFit="1" customWidth="1"/>
    <col min="65" max="65" width="6.1640625" bestFit="1" customWidth="1"/>
    <col min="66" max="73" width="12.1640625" bestFit="1" customWidth="1"/>
    <col min="74" max="74" width="8.1640625" bestFit="1" customWidth="1"/>
    <col min="75" max="75" width="3.1640625" bestFit="1" customWidth="1"/>
    <col min="76" max="76" width="12.1640625" bestFit="1" customWidth="1"/>
    <col min="77" max="77" width="5.1640625" bestFit="1" customWidth="1"/>
    <col min="78" max="78" width="12.1640625" bestFit="1" customWidth="1"/>
    <col min="79" max="79" width="5.1640625" bestFit="1" customWidth="1"/>
    <col min="80" max="81" width="12.1640625" bestFit="1" customWidth="1"/>
    <col min="82" max="82" width="6.1640625" bestFit="1" customWidth="1"/>
    <col min="83" max="83" width="5.1640625" bestFit="1" customWidth="1"/>
    <col min="84" max="84" width="3.1640625" bestFit="1" customWidth="1"/>
    <col min="85" max="85" width="7.1640625" bestFit="1" customWidth="1"/>
    <col min="86" max="86" width="12.1640625" bestFit="1" customWidth="1"/>
    <col min="87" max="87" width="6.1640625" bestFit="1" customWidth="1"/>
    <col min="88" max="91" width="12.1640625" bestFit="1" customWidth="1"/>
    <col min="92" max="92" width="5.1640625" bestFit="1" customWidth="1"/>
    <col min="93" max="93" width="3.1640625" bestFit="1" customWidth="1"/>
    <col min="94" max="94" width="7.1640625" bestFit="1" customWidth="1"/>
    <col min="95" max="98" width="12.1640625" bestFit="1" customWidth="1"/>
    <col min="99" max="99" width="6.1640625" bestFit="1" customWidth="1"/>
    <col min="100" max="100" width="3.1640625" bestFit="1" customWidth="1"/>
    <col min="101" max="103" width="12.1640625" bestFit="1" customWidth="1"/>
    <col min="104" max="104" width="5.1640625" bestFit="1" customWidth="1"/>
    <col min="105" max="106" width="12.1640625" bestFit="1" customWidth="1"/>
    <col min="107" max="107" width="5.1640625" bestFit="1" customWidth="1"/>
    <col min="108" max="110" width="12.1640625" bestFit="1" customWidth="1"/>
    <col min="111" max="111" width="6.1640625" bestFit="1" customWidth="1"/>
    <col min="112" max="113" width="12.1640625" bestFit="1" customWidth="1"/>
    <col min="114" max="114" width="3.1640625" bestFit="1" customWidth="1"/>
    <col min="115" max="115" width="5.1640625" bestFit="1" customWidth="1"/>
    <col min="116" max="116" width="6.1640625" bestFit="1" customWidth="1"/>
    <col min="117" max="117" width="12.1640625" bestFit="1" customWidth="1"/>
    <col min="118" max="118" width="7.1640625" bestFit="1" customWidth="1"/>
    <col min="119" max="119" width="5.1640625" bestFit="1" customWidth="1"/>
    <col min="120" max="120" width="12.1640625" bestFit="1" customWidth="1"/>
    <col min="121" max="121" width="7.1640625" bestFit="1" customWidth="1"/>
    <col min="122" max="124" width="12.1640625" bestFit="1" customWidth="1"/>
    <col min="125" max="125" width="3.1640625" bestFit="1" customWidth="1"/>
    <col min="126" max="126" width="5.1640625" bestFit="1" customWidth="1"/>
    <col min="127" max="127" width="12.1640625" bestFit="1" customWidth="1"/>
    <col min="128" max="128" width="6.1640625" bestFit="1" customWidth="1"/>
    <col min="129" max="130" width="12.1640625" bestFit="1" customWidth="1"/>
    <col min="131" max="131" width="5.1640625" bestFit="1" customWidth="1"/>
    <col min="132" max="136" width="12.1640625" bestFit="1" customWidth="1"/>
    <col min="137" max="137" width="7.1640625" bestFit="1" customWidth="1"/>
    <col min="138" max="138" width="12.1640625" bestFit="1" customWidth="1"/>
    <col min="139" max="139" width="3.1640625" bestFit="1" customWidth="1"/>
    <col min="140" max="142" width="12.1640625" bestFit="1" customWidth="1"/>
    <col min="143" max="143" width="5.1640625" bestFit="1" customWidth="1"/>
    <col min="144" max="146" width="12.1640625" bestFit="1" customWidth="1"/>
    <col min="147" max="147" width="6.1640625" bestFit="1" customWidth="1"/>
    <col min="148" max="148" width="11.1640625" bestFit="1" customWidth="1"/>
    <col min="149" max="150" width="12.1640625" bestFit="1" customWidth="1"/>
    <col min="151" max="151" width="3.1640625" bestFit="1" customWidth="1"/>
    <col min="152" max="154" width="12.1640625" bestFit="1" customWidth="1"/>
    <col min="155" max="155" width="5.1640625" bestFit="1" customWidth="1"/>
    <col min="156" max="158" width="12.1640625" bestFit="1" customWidth="1"/>
    <col min="159" max="159" width="5.1640625" bestFit="1" customWidth="1"/>
    <col min="160" max="160" width="12.1640625" bestFit="1" customWidth="1"/>
    <col min="161" max="161" width="11.1640625" bestFit="1" customWidth="1"/>
    <col min="162" max="162" width="3.1640625" bestFit="1" customWidth="1"/>
    <col min="163" max="165" width="12.1640625" bestFit="1" customWidth="1"/>
    <col min="166" max="166" width="6.1640625" bestFit="1" customWidth="1"/>
    <col min="167" max="169" width="12.1640625" bestFit="1" customWidth="1"/>
    <col min="170" max="170" width="5.1640625" bestFit="1" customWidth="1"/>
    <col min="171" max="171" width="8.1640625" bestFit="1" customWidth="1"/>
    <col min="172" max="172" width="12.1640625" bestFit="1" customWidth="1"/>
    <col min="173" max="174" width="7.1640625" bestFit="1" customWidth="1"/>
    <col min="175" max="175" width="12.1640625" bestFit="1" customWidth="1"/>
    <col min="176" max="176" width="5.1640625" bestFit="1" customWidth="1"/>
    <col min="177" max="177" width="12.1640625" bestFit="1" customWidth="1"/>
    <col min="178" max="178" width="6.1640625" bestFit="1" customWidth="1"/>
    <col min="179" max="180" width="12.1640625" bestFit="1" customWidth="1"/>
    <col min="181" max="181" width="6.1640625" bestFit="1" customWidth="1"/>
    <col min="182" max="184" width="12.1640625" bestFit="1" customWidth="1"/>
    <col min="185" max="185" width="5.1640625" bestFit="1" customWidth="1"/>
    <col min="186" max="191" width="12.1640625" bestFit="1" customWidth="1"/>
    <col min="192" max="192" width="5.1640625" bestFit="1" customWidth="1"/>
    <col min="193" max="194" width="12.1640625" bestFit="1" customWidth="1"/>
    <col min="195" max="195" width="11.1640625" bestFit="1" customWidth="1"/>
    <col min="196" max="196" width="3.1640625" bestFit="1" customWidth="1"/>
    <col min="197" max="201" width="12.1640625" bestFit="1" customWidth="1"/>
    <col min="202" max="202" width="5.1640625" bestFit="1" customWidth="1"/>
    <col min="203" max="206" width="12.1640625" bestFit="1" customWidth="1"/>
    <col min="207" max="207" width="6.1640625" bestFit="1" customWidth="1"/>
    <col min="208" max="209" width="12.1640625" bestFit="1" customWidth="1"/>
    <col min="210" max="210" width="3.1640625" bestFit="1" customWidth="1"/>
    <col min="211" max="217" width="12.1640625" bestFit="1" customWidth="1"/>
    <col min="218" max="218" width="6.1640625" bestFit="1" customWidth="1"/>
    <col min="219" max="221" width="12.1640625" bestFit="1" customWidth="1"/>
    <col min="222" max="222" width="5.1640625" bestFit="1" customWidth="1"/>
    <col min="223" max="224" width="12.1640625" bestFit="1" customWidth="1"/>
    <col min="225" max="225" width="7.1640625" bestFit="1" customWidth="1"/>
    <col min="226" max="229" width="12.1640625" bestFit="1" customWidth="1"/>
    <col min="230" max="230" width="6.1640625" bestFit="1" customWidth="1"/>
    <col min="231" max="237" width="12.1640625" bestFit="1" customWidth="1"/>
    <col min="238" max="238" width="3.1640625" bestFit="1" customWidth="1"/>
    <col min="239" max="240" width="12.1640625" bestFit="1" customWidth="1"/>
    <col min="241" max="241" width="5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10.1640625" bestFit="1" customWidth="1"/>
    <col min="247" max="248" width="12.1640625" bestFit="1" customWidth="1"/>
    <col min="249" max="249" width="5.1640625" bestFit="1" customWidth="1"/>
    <col min="250" max="251" width="12.1640625" bestFit="1" customWidth="1"/>
    <col min="252" max="252" width="5.1640625" bestFit="1" customWidth="1"/>
    <col min="253" max="254" width="12.1640625" bestFit="1" customWidth="1"/>
    <col min="255" max="255" width="11.1640625" bestFit="1" customWidth="1"/>
    <col min="256" max="256" width="12.1640625" bestFit="1" customWidth="1"/>
    <col min="257" max="257" width="10.1640625" bestFit="1" customWidth="1"/>
    <col min="258" max="258" width="3.1640625" bestFit="1" customWidth="1"/>
    <col min="259" max="259" width="10.1640625" bestFit="1" customWidth="1"/>
    <col min="260" max="261" width="12.1640625" bestFit="1" customWidth="1"/>
    <col min="262" max="262" width="7.1640625" bestFit="1" customWidth="1"/>
    <col min="263" max="263" width="12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9" width="12.1640625" bestFit="1" customWidth="1"/>
    <col min="270" max="270" width="5.1640625" bestFit="1" customWidth="1"/>
    <col min="271" max="271" width="11.1640625" bestFit="1" customWidth="1"/>
    <col min="272" max="274" width="12.1640625" bestFit="1" customWidth="1"/>
    <col min="275" max="275" width="5.1640625" bestFit="1" customWidth="1"/>
    <col min="276" max="282" width="12.1640625" bestFit="1" customWidth="1"/>
    <col min="283" max="283" width="3.1640625" bestFit="1" customWidth="1"/>
    <col min="284" max="286" width="12.1640625" bestFit="1" customWidth="1"/>
    <col min="287" max="287" width="6.1640625" bestFit="1" customWidth="1"/>
    <col min="288" max="291" width="12.1640625" bestFit="1" customWidth="1"/>
    <col min="292" max="292" width="7.1640625" bestFit="1" customWidth="1"/>
    <col min="293" max="293" width="5.1640625" bestFit="1" customWidth="1"/>
    <col min="294" max="298" width="12.1640625" bestFit="1" customWidth="1"/>
    <col min="299" max="299" width="8.1640625" bestFit="1" customWidth="1"/>
    <col min="300" max="301" width="12.1640625" bestFit="1" customWidth="1"/>
    <col min="302" max="302" width="6.1640625" bestFit="1" customWidth="1"/>
    <col min="303" max="303" width="12.1640625" bestFit="1" customWidth="1"/>
    <col min="304" max="304" width="3.1640625" bestFit="1" customWidth="1"/>
    <col min="305" max="306" width="12.1640625" bestFit="1" customWidth="1"/>
    <col min="307" max="307" width="5.1640625" bestFit="1" customWidth="1"/>
    <col min="308" max="311" width="12.1640625" bestFit="1" customWidth="1"/>
    <col min="312" max="312" width="5.1640625" bestFit="1" customWidth="1"/>
    <col min="313" max="314" width="12.1640625" bestFit="1" customWidth="1"/>
    <col min="315" max="315" width="6.1640625" bestFit="1" customWidth="1"/>
    <col min="316" max="317" width="12.1640625" bestFit="1" customWidth="1"/>
    <col min="318" max="318" width="5.1640625" bestFit="1" customWidth="1"/>
    <col min="319" max="327" width="12.1640625" bestFit="1" customWidth="1"/>
    <col min="328" max="328" width="8.1640625" bestFit="1" customWidth="1"/>
    <col min="329" max="329" width="3.1640625" bestFit="1" customWidth="1"/>
    <col min="330" max="331" width="12.1640625" bestFit="1" customWidth="1"/>
    <col min="332" max="332" width="7.1640625" bestFit="1" customWidth="1"/>
    <col min="333" max="334" width="12.1640625" bestFit="1" customWidth="1"/>
    <col min="335" max="335" width="5.1640625" bestFit="1" customWidth="1"/>
    <col min="336" max="337" width="12.1640625" bestFit="1" customWidth="1"/>
    <col min="338" max="338" width="5.1640625" bestFit="1" customWidth="1"/>
    <col min="339" max="351" width="12.1640625" bestFit="1" customWidth="1"/>
    <col min="352" max="352" width="7.1640625" bestFit="1" customWidth="1"/>
    <col min="353" max="353" width="3.1640625" bestFit="1" customWidth="1"/>
    <col min="354" max="354" width="11.1640625" bestFit="1" customWidth="1"/>
    <col min="355" max="358" width="12.1640625" bestFit="1" customWidth="1"/>
    <col min="359" max="359" width="7.1640625" bestFit="1" customWidth="1"/>
    <col min="360" max="360" width="12.1640625" bestFit="1" customWidth="1"/>
    <col min="361" max="361" width="11.1640625" bestFit="1" customWidth="1"/>
    <col min="362" max="363" width="12.1640625" bestFit="1" customWidth="1"/>
    <col min="364" max="364" width="6.1640625" bestFit="1" customWidth="1"/>
    <col min="365" max="370" width="12.1640625" bestFit="1" customWidth="1"/>
    <col min="371" max="371" width="5.1640625" bestFit="1" customWidth="1"/>
    <col min="372" max="375" width="12.1640625" bestFit="1" customWidth="1"/>
    <col min="376" max="376" width="7.1640625" bestFit="1" customWidth="1"/>
    <col min="377" max="381" width="12.1640625" bestFit="1" customWidth="1"/>
    <col min="382" max="382" width="3.1640625" bestFit="1" customWidth="1"/>
    <col min="383" max="383" width="12.1640625" bestFit="1" customWidth="1"/>
    <col min="384" max="384" width="6.1640625" bestFit="1" customWidth="1"/>
    <col min="385" max="385" width="7.1640625" bestFit="1" customWidth="1"/>
    <col min="386" max="388" width="12.1640625" bestFit="1" customWidth="1"/>
    <col min="389" max="389" width="11.1640625" bestFit="1" customWidth="1"/>
    <col min="390" max="393" width="12.1640625" bestFit="1" customWidth="1"/>
    <col min="394" max="394" width="5.1640625" bestFit="1" customWidth="1"/>
    <col min="395" max="402" width="12.1640625" bestFit="1" customWidth="1"/>
    <col min="403" max="403" width="8.1640625" bestFit="1" customWidth="1"/>
    <col min="404" max="405" width="12.1640625" bestFit="1" customWidth="1"/>
    <col min="406" max="406" width="3.1640625" bestFit="1" customWidth="1"/>
    <col min="407" max="412" width="12.1640625" bestFit="1" customWidth="1"/>
    <col min="413" max="413" width="6.1640625" bestFit="1" customWidth="1"/>
    <col min="414" max="414" width="12.1640625" bestFit="1" customWidth="1"/>
    <col min="415" max="415" width="7.1640625" bestFit="1" customWidth="1"/>
    <col min="416" max="416" width="12.1640625" bestFit="1" customWidth="1"/>
    <col min="417" max="417" width="8.1640625" bestFit="1" customWidth="1"/>
    <col min="418" max="418" width="5.1640625" bestFit="1" customWidth="1"/>
    <col min="419" max="426" width="12.1640625" bestFit="1" customWidth="1"/>
    <col min="427" max="427" width="6.1640625" bestFit="1" customWidth="1"/>
    <col min="428" max="437" width="12.1640625" bestFit="1" customWidth="1"/>
    <col min="438" max="438" width="3.1640625" bestFit="1" customWidth="1"/>
    <col min="439" max="441" width="12.1640625" bestFit="1" customWidth="1"/>
    <col min="442" max="442" width="6.1640625" bestFit="1" customWidth="1"/>
    <col min="443" max="446" width="12.1640625" bestFit="1" customWidth="1"/>
    <col min="447" max="447" width="9.1640625" bestFit="1" customWidth="1"/>
    <col min="448" max="448" width="12.1640625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3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3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7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3.1640625" bestFit="1" customWidth="1"/>
    <col min="628" max="636" width="12.1640625" bestFit="1" customWidth="1"/>
    <col min="637" max="637" width="6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3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3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3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3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3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3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3.1640625" bestFit="1" customWidth="1"/>
    <col min="884" max="886" width="12.1640625" bestFit="1" customWidth="1"/>
    <col min="887" max="887" width="6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3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3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3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3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3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6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3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3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3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3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3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3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3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3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5.1640625" bestFit="1" customWidth="1"/>
    <col min="1324" max="1324" width="7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3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6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3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3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3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3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3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3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3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6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3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3.1640625" bestFit="1" customWidth="1"/>
    <col min="1704" max="1704" width="12.1640625" bestFit="1" customWidth="1"/>
    <col min="1705" max="1705" width="6.1640625" bestFit="1" customWidth="1"/>
    <col min="1706" max="1706" width="8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7.1640625" bestFit="1" customWidth="1"/>
    <col min="1718" max="1718" width="12.1640625" bestFit="1" customWidth="1"/>
    <col min="1719" max="1719" width="3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7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1" width="3.1640625" bestFit="1" customWidth="1"/>
    <col min="1752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3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6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3.1640625" bestFit="1" customWidth="1"/>
    <col min="1906" max="1909" width="12.1640625" bestFit="1" customWidth="1"/>
    <col min="1910" max="1910" width="7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6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3.1640625" bestFit="1" customWidth="1"/>
    <col min="1966" max="1967" width="12.1640625" bestFit="1" customWidth="1"/>
    <col min="1968" max="1968" width="5.1640625" bestFit="1" customWidth="1"/>
    <col min="1969" max="1982" width="12.1640625" bestFit="1" customWidth="1"/>
    <col min="1983" max="1983" width="8.1640625" bestFit="1" customWidth="1"/>
    <col min="1984" max="1984" width="3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3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3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4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4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4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4.1640625" bestFit="1" customWidth="1"/>
    <col min="2270" max="2271" width="8.1640625" bestFit="1" customWidth="1"/>
    <col min="2272" max="2275" width="12.1640625" bestFit="1" customWidth="1"/>
    <col min="2276" max="2276" width="4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4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4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4.1640625" bestFit="1" customWidth="1"/>
    <col min="2349" max="2362" width="12.1640625" bestFit="1" customWidth="1"/>
    <col min="2363" max="2363" width="4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4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4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4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4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4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4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4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</cols>
  <sheetData>
    <row r="1" spans="1:2" x14ac:dyDescent="0.2">
      <c r="A1" s="6" t="s">
        <v>8223</v>
      </c>
      <c r="B1" t="s">
        <v>8310</v>
      </c>
    </row>
    <row r="2" spans="1:2" x14ac:dyDescent="0.2">
      <c r="A2" s="6" t="s">
        <v>8307</v>
      </c>
      <c r="B2" t="s">
        <v>8345</v>
      </c>
    </row>
    <row r="4" spans="1:2" x14ac:dyDescent="0.2">
      <c r="A4" s="6" t="s">
        <v>8311</v>
      </c>
      <c r="B4" t="s">
        <v>8344</v>
      </c>
    </row>
    <row r="5" spans="1:2" x14ac:dyDescent="0.2">
      <c r="A5" s="7" t="s">
        <v>8315</v>
      </c>
      <c r="B5" s="8">
        <v>49.198630136986296</v>
      </c>
    </row>
    <row r="6" spans="1:2" x14ac:dyDescent="0.2">
      <c r="A6" s="7" t="s">
        <v>8314</v>
      </c>
      <c r="B6" s="8">
        <v>50.082547329649081</v>
      </c>
    </row>
    <row r="7" spans="1:2" x14ac:dyDescent="0.2">
      <c r="A7" s="7" t="s">
        <v>8318</v>
      </c>
      <c r="B7" s="8">
        <v>62.00972247978553</v>
      </c>
    </row>
    <row r="8" spans="1:2" x14ac:dyDescent="0.2">
      <c r="A8" s="7" t="s">
        <v>8313</v>
      </c>
      <c r="B8" s="8">
        <v>65.700473500189958</v>
      </c>
    </row>
    <row r="9" spans="1:2" x14ac:dyDescent="0.2">
      <c r="A9" s="7" t="s">
        <v>8316</v>
      </c>
      <c r="B9" s="8">
        <v>71.377502549996223</v>
      </c>
    </row>
    <row r="10" spans="1:2" x14ac:dyDescent="0.2">
      <c r="A10" s="7" t="s">
        <v>8320</v>
      </c>
      <c r="B10" s="8">
        <v>81.431930656205893</v>
      </c>
    </row>
    <row r="11" spans="1:2" x14ac:dyDescent="0.2">
      <c r="A11" s="7" t="s">
        <v>8317</v>
      </c>
      <c r="B11" s="8">
        <v>91.076842166422693</v>
      </c>
    </row>
    <row r="12" spans="1:2" x14ac:dyDescent="0.2">
      <c r="A12" s="7" t="s">
        <v>8312</v>
      </c>
      <c r="B12" s="8">
        <v>101.0465967268987</v>
      </c>
    </row>
    <row r="13" spans="1:2" x14ac:dyDescent="0.2">
      <c r="A13" s="7" t="s">
        <v>8319</v>
      </c>
      <c r="B13" s="8">
        <v>149.15420021603279</v>
      </c>
    </row>
    <row r="14" spans="1:2" x14ac:dyDescent="0.2">
      <c r="A14" s="7" t="s">
        <v>8321</v>
      </c>
      <c r="B14" s="8">
        <v>88.864316904619955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Raw_Data</vt:lpstr>
      <vt:lpstr>Category_Analysis</vt:lpstr>
      <vt:lpstr>Sub-category_Analysis</vt:lpstr>
      <vt:lpstr>Month_Analysis</vt:lpstr>
      <vt:lpstr>Staff_Pick</vt:lpstr>
      <vt:lpstr>Average_Pledge_Analysis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Alex Jose</cp:lastModifiedBy>
  <dcterms:created xsi:type="dcterms:W3CDTF">2017-04-20T15:17:24Z</dcterms:created>
  <dcterms:modified xsi:type="dcterms:W3CDTF">2019-05-29T21:11:09Z</dcterms:modified>
</cp:coreProperties>
</file>