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1.2.5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B5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<sst xmlns="http://schemas.openxmlformats.org/spreadsheetml/2006/main" count="23" uniqueCount="16">
  <si>
    <t>m, гр</t>
  </si>
  <si>
    <t>T, с</t>
  </si>
  <si>
    <t>T_ц, с</t>
  </si>
  <si>
    <t>D_ц, мм</t>
  </si>
  <si>
    <t>M_ц, г</t>
  </si>
  <si>
    <t>T_р, с</t>
  </si>
  <si>
    <t>M_р, г</t>
  </si>
  <si>
    <t>D_р, мм</t>
  </si>
  <si>
    <t>v, гц</t>
  </si>
  <si>
    <t>t, с</t>
  </si>
  <si>
    <t>t, c (7 кол)</t>
  </si>
  <si>
    <t>T, с (1 кол)</t>
  </si>
  <si>
    <t>T_ср, с</t>
  </si>
  <si>
    <t>N</t>
  </si>
  <si>
    <t>Ω, 1/c</t>
  </si>
  <si>
    <t>M, Н*м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</si>
</sst>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6.1018518518518521E-2"/>
          <c:w val="0.87119685039370076"/>
          <c:h val="0.8315820939049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M_р, 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Лист1!$B$18:$L$18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Лист1!$B$17:$L$17</c:f>
              <c:numCache>
                <c:formatCode>General</c:formatCode>
                <c:ptCount val="11"/>
                <c:pt idx="0">
                  <c:v>391.52</c:v>
                </c:pt>
                <c:pt idx="1">
                  <c:v>388.6</c:v>
                </c:pt>
                <c:pt idx="2">
                  <c:v>385.4</c:v>
                </c:pt>
                <c:pt idx="3">
                  <c:v>382.4</c:v>
                </c:pt>
                <c:pt idx="4">
                  <c:v>379.5</c:v>
                </c:pt>
                <c:pt idx="5">
                  <c:v>377.3</c:v>
                </c:pt>
                <c:pt idx="6">
                  <c:v>373.8</c:v>
                </c:pt>
                <c:pt idx="7">
                  <c:v>371.1</c:v>
                </c:pt>
                <c:pt idx="8">
                  <c:v>367.8</c:v>
                </c:pt>
                <c:pt idx="9">
                  <c:v>364.4</c:v>
                </c:pt>
                <c:pt idx="10">
                  <c:v>358.3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C-4D59-B28C-1655AF61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3055"/>
        <c:axId val="1987495967"/>
      </c:scatterChart>
      <c:valAx>
        <c:axId val="19874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495967"/>
        <c:crosses val="autoZero"/>
        <c:crossBetween val="midCat"/>
      </c:valAx>
      <c:valAx>
        <c:axId val="19874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4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535781</xdr:colOff>
      <xdr:row>20</xdr:row>
      <xdr:rowOff>102393</xdr:rowOff>
    </xdr:from>
    <xdr:to>
      <xdr:col>8</xdr:col>
      <xdr:colOff>573881</xdr:colOff>
      <xdr:row>35</xdr:row>
      <xdr:rowOff>130968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214313</xdr:colOff>
      <xdr:row>33</xdr:row>
      <xdr:rowOff>19050</xdr:rowOff>
    </xdr:from>
    <xdr:ext cx="358624" cy="264560"/>
    <xdr:sp macro="" textlink="">
      <xdr:nvSpPr>
        <xdr:cNvPr id="5" name="TextBox 4"/>
        <xdr:cNvSpPr txBox="1"/>
      </xdr:nvSpPr>
      <xdr:spPr>
        <a:xfrm>
          <a:off x="5395913" y="5991225"/>
          <a:ext cx="358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t, </a:t>
          </a:r>
          <a:r>
            <a:rPr lang="ru-RU" sz="1100" b="1"/>
            <a:t>с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0.07448</cdr:x>
      <cdr:y>0.00087</cdr:y>
    </cdr:from>
    <cdr:to>
      <cdr:x>0.27448</cdr:x>
      <cdr:y>0.3342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519" y="238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v, </a:t>
          </a:r>
          <a:r>
            <a:rPr lang="ru-RU" sz="1100" b="1"/>
            <a:t>Гц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workbookViewId="0">
      <selection activeCell="N5" sqref="N5"/>
    </sheetView>
  </sheetViews>
  <sheetFormatPr defaultRowHeight="14.25" x14ac:dyDescent="0.45"/>
  <cols>
    <col min="12" max="12" width="9.06640625" customWidth="1"/>
  </cols>
  <sheetData>
    <row r="2" spans="1:15" x14ac:dyDescent="0.45">
      <c r="A2" s="6" t="s">
        <v>0</v>
      </c>
      <c r="B2" s="8">
        <v>57</v>
      </c>
      <c r="C2" s="8">
        <v>74</v>
      </c>
      <c r="D2" s="8">
        <v>92</v>
      </c>
      <c r="E2" s="8">
        <v>116</v>
      </c>
      <c r="F2" s="8">
        <v>142</v>
      </c>
      <c r="G2" s="8">
        <v>180</v>
      </c>
      <c r="H2" s="8">
        <v>219</v>
      </c>
      <c r="I2" s="8">
        <v>273</v>
      </c>
      <c r="J2" s="8">
        <v>341</v>
      </c>
    </row>
    <row r="3" spans="1:15" x14ac:dyDescent="0.45">
      <c r="A3" s="6" t="s">
        <v>1</v>
      </c>
      <c r="B3" s="8">
        <v>178</v>
      </c>
      <c r="C3" s="8">
        <v>132</v>
      </c>
      <c r="D3" s="8">
        <v>109</v>
      </c>
      <c r="E3" s="8">
        <v>86</v>
      </c>
      <c r="F3" s="8">
        <v>71</v>
      </c>
      <c r="G3" s="8">
        <v>60</v>
      </c>
      <c r="H3" s="8">
        <v>46</v>
      </c>
      <c r="I3" s="8">
        <v>39</v>
      </c>
      <c r="J3" s="8">
        <v>30</v>
      </c>
    </row>
    <row r="4" spans="1:15" x14ac:dyDescent="0.45">
      <c r="A4" s="7" t="s">
        <v>14</v>
      </c>
      <c r="B4" s="8">
        <f xml:space="preserve"> 1 /B3</f>
        <v>5.6179775280898875E-3</v>
      </c>
      <c r="C4" s="8">
        <f t="shared" ref="C4:J4" si="0" xml:space="preserve"> 1 /C3</f>
        <v>7.575757575757576E-3</v>
      </c>
      <c r="D4" s="8">
        <f t="shared" si="0"/>
        <v>9.1743119266055051E-3</v>
      </c>
      <c r="E4" s="8">
        <f t="shared" si="0"/>
        <v>1.1627906976744186E-2</v>
      </c>
      <c r="F4" s="8">
        <f t="shared" si="0"/>
        <v>1.4084507042253521E-2</v>
      </c>
      <c r="G4" s="8">
        <f t="shared" si="0"/>
        <v>1.6666666666666666E-2</v>
      </c>
      <c r="H4" s="8">
        <f t="shared" si="0"/>
        <v>2.1739130434782608E-2</v>
      </c>
      <c r="I4" s="8">
        <f t="shared" si="0"/>
        <v>2.564102564102564E-2</v>
      </c>
      <c r="J4" s="8">
        <f t="shared" si="0"/>
        <v>3.3333333333333333E-2</v>
      </c>
    </row>
    <row r="5" spans="1:15" x14ac:dyDescent="0.45">
      <c r="A5" s="7" t="s">
        <v>15</v>
      </c>
      <c r="B5" s="8">
        <f xml:space="preserve"> 2449 * 0.00078 * B4</f>
        <v>1.0731573033707866E-2</v>
      </c>
      <c r="C5" s="8">
        <f t="shared" ref="C5:J5" si="1" xml:space="preserve"> 2449 * 0.00078 * C4</f>
        <v>1.4471363636363636E-2</v>
      </c>
      <c r="D5" s="8">
        <f t="shared" si="1"/>
        <v>1.7524954128440368E-2</v>
      </c>
      <c r="E5" s="8">
        <f t="shared" si="1"/>
        <v>2.2211860465116279E-2</v>
      </c>
      <c r="F5" s="8">
        <f t="shared" si="1"/>
        <v>2.6904507042253521E-2</v>
      </c>
      <c r="G5" s="8">
        <f t="shared" si="1"/>
        <v>3.1836999999999997E-2</v>
      </c>
      <c r="H5" s="8">
        <f t="shared" si="1"/>
        <v>4.1526521739130434E-2</v>
      </c>
      <c r="I5" s="8">
        <f t="shared" si="1"/>
        <v>4.8979999999999996E-2</v>
      </c>
      <c r="J5" s="8">
        <f t="shared" si="1"/>
        <v>6.3673999999999994E-2</v>
      </c>
    </row>
    <row r="6" spans="1:15" x14ac:dyDescent="0.45">
      <c r="L6" s="5" t="s">
        <v>13</v>
      </c>
      <c r="M6" s="2" t="s">
        <v>10</v>
      </c>
      <c r="N6" s="2" t="s">
        <v>11</v>
      </c>
      <c r="O6" s="2" t="s">
        <v>12</v>
      </c>
    </row>
    <row r="7" spans="1:15" x14ac:dyDescent="0.45">
      <c r="A7" s="1" t="s">
        <v>2</v>
      </c>
      <c r="B7" s="1">
        <v>21.2</v>
      </c>
      <c r="C7" s="1">
        <v>21.08</v>
      </c>
      <c r="D7" s="1">
        <v>21.3</v>
      </c>
      <c r="L7" s="1">
        <v>1</v>
      </c>
      <c r="M7" s="2">
        <v>21.2</v>
      </c>
      <c r="N7" s="2">
        <v>3.028</v>
      </c>
      <c r="O7" s="4">
        <v>3.0310000000000001</v>
      </c>
    </row>
    <row r="8" spans="1:15" x14ac:dyDescent="0.45">
      <c r="A8" s="1" t="s">
        <v>4</v>
      </c>
      <c r="B8" s="3">
        <v>1616.9</v>
      </c>
      <c r="C8" s="3"/>
      <c r="D8" s="3"/>
      <c r="L8" s="1">
        <v>2</v>
      </c>
      <c r="M8" s="2">
        <v>21.08</v>
      </c>
      <c r="N8" s="2">
        <v>3.0110000000000001</v>
      </c>
      <c r="O8" s="4"/>
    </row>
    <row r="9" spans="1:15" x14ac:dyDescent="0.45">
      <c r="A9" s="1" t="s">
        <v>3</v>
      </c>
      <c r="B9" s="3">
        <v>77.099999999999994</v>
      </c>
      <c r="C9" s="3"/>
      <c r="D9" s="3"/>
      <c r="L9" s="1">
        <v>3</v>
      </c>
      <c r="M9" s="2">
        <v>21.3</v>
      </c>
      <c r="N9" s="2">
        <v>3.0419999999999998</v>
      </c>
      <c r="O9" s="4"/>
    </row>
    <row r="11" spans="1:15" x14ac:dyDescent="0.45">
      <c r="A11" s="1" t="s">
        <v>5</v>
      </c>
      <c r="B11" s="1">
        <v>16.36</v>
      </c>
      <c r="C11" s="1">
        <v>16.8</v>
      </c>
      <c r="D11" s="1">
        <v>16.600000000000001</v>
      </c>
      <c r="L11" s="5" t="s">
        <v>13</v>
      </c>
      <c r="M11" s="2" t="s">
        <v>10</v>
      </c>
      <c r="N11" s="2" t="s">
        <v>11</v>
      </c>
      <c r="O11" s="2" t="s">
        <v>12</v>
      </c>
    </row>
    <row r="12" spans="1:15" x14ac:dyDescent="0.45">
      <c r="A12" s="1" t="s">
        <v>6</v>
      </c>
      <c r="B12" s="3"/>
      <c r="C12" s="3"/>
      <c r="D12" s="3"/>
      <c r="L12" s="1">
        <v>1</v>
      </c>
      <c r="M12" s="2">
        <v>16.36</v>
      </c>
      <c r="N12" s="2">
        <v>2.1869999999999998</v>
      </c>
      <c r="O12" s="4">
        <v>2.2149999999999999</v>
      </c>
    </row>
    <row r="13" spans="1:15" x14ac:dyDescent="0.45">
      <c r="A13" s="1" t="s">
        <v>7</v>
      </c>
      <c r="B13" s="3"/>
      <c r="C13" s="3"/>
      <c r="D13" s="3"/>
      <c r="L13" s="1">
        <v>2</v>
      </c>
      <c r="M13" s="2">
        <v>16.8</v>
      </c>
      <c r="N13" s="2">
        <v>2.2549999999999999</v>
      </c>
      <c r="O13" s="4"/>
    </row>
    <row r="14" spans="1:15" x14ac:dyDescent="0.45">
      <c r="L14" s="1">
        <v>3</v>
      </c>
      <c r="M14" s="2">
        <v>16.600000000000001</v>
      </c>
      <c r="N14" s="2">
        <v>2.2040000000000002</v>
      </c>
      <c r="O14" s="4"/>
    </row>
    <row r="15" spans="1:15" x14ac:dyDescent="0.45">
      <c r="A15" s="1" t="s">
        <v>8</v>
      </c>
      <c r="B15" s="1">
        <v>390.1</v>
      </c>
    </row>
    <row r="17" spans="1:12" x14ac:dyDescent="0.45">
      <c r="A17" s="1" t="s">
        <v>8</v>
      </c>
      <c r="B17" s="1">
        <v>391.52</v>
      </c>
      <c r="C17" s="1">
        <v>388.6</v>
      </c>
      <c r="D17" s="1">
        <v>385.4</v>
      </c>
      <c r="E17" s="1">
        <v>382.4</v>
      </c>
      <c r="F17" s="1">
        <v>379.5</v>
      </c>
      <c r="G17" s="1">
        <v>377.3</v>
      </c>
      <c r="H17" s="1">
        <v>373.8</v>
      </c>
      <c r="I17" s="1">
        <v>371.1</v>
      </c>
      <c r="J17" s="1">
        <v>367.8</v>
      </c>
      <c r="K17" s="1">
        <v>364.4</v>
      </c>
      <c r="L17" s="1">
        <v>358.3</v>
      </c>
    </row>
    <row r="18" spans="1:12" x14ac:dyDescent="0.45">
      <c r="A18" s="1" t="s">
        <v>9</v>
      </c>
      <c r="B18" s="1">
        <v>0</v>
      </c>
      <c r="C18" s="1">
        <v>10</v>
      </c>
      <c r="D18" s="1">
        <v>20</v>
      </c>
      <c r="E18" s="1">
        <v>30</v>
      </c>
      <c r="F18" s="1">
        <v>40</v>
      </c>
      <c r="G18" s="1">
        <v>50</v>
      </c>
      <c r="H18" s="1">
        <v>60</v>
      </c>
      <c r="I18" s="1">
        <v>70</v>
      </c>
      <c r="J18" s="1">
        <v>80</v>
      </c>
      <c r="K18" s="1">
        <v>90</v>
      </c>
      <c r="L18" s="1">
        <v>100</v>
      </c>
    </row>
    <row r="19" spans="1:12" x14ac:dyDescent="0.45">
      <c r="A19" s="1" t="s">
        <v>8</v>
      </c>
      <c r="B19" s="1">
        <v>371.1</v>
      </c>
      <c r="C19" s="1">
        <v>367.8</v>
      </c>
      <c r="D19" s="1">
        <v>364.4</v>
      </c>
      <c r="E19" s="1">
        <v>358.3</v>
      </c>
      <c r="F19" s="1"/>
      <c r="G19" s="1"/>
      <c r="H19" s="1"/>
    </row>
    <row r="20" spans="1:12" x14ac:dyDescent="0.45">
      <c r="A20" s="1" t="s">
        <v>9</v>
      </c>
      <c r="B20" s="1">
        <v>70</v>
      </c>
      <c r="C20" s="1">
        <v>80</v>
      </c>
      <c r="D20" s="1">
        <v>90</v>
      </c>
      <c r="E20" s="1">
        <v>100</v>
      </c>
      <c r="F20" s="1"/>
      <c r="G20" s="1"/>
      <c r="H20" s="1"/>
    </row>
  </sheetData>
  <mergeCells count="6">
    <mergeCell ref="B8:D8"/>
    <mergeCell ref="B9:D9"/>
    <mergeCell ref="B12:D12"/>
    <mergeCell ref="B13:D13"/>
    <mergeCell ref="O7:O9"/>
    <mergeCell ref="O12:O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2022-11-10T11:17:54Z</dcterms:created>
  <dcterms:modified xsi:type="dcterms:W3CDTF">2022-11-16T21:04:57Z</dcterms:modified>
</cp:coreProperties>
</file>