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E4" i="1" l="1"/>
  <c r="F4" i="1"/>
  <c r="M3" i="1"/>
  <c r="G4" i="1" s="1"/>
  <c r="D4" i="1" l="1"/>
  <c r="C4" i="1"/>
  <c r="J4" i="1"/>
  <c r="I4" i="1"/>
  <c r="H4" i="1"/>
  <c r="K4" i="1"/>
</calcChain>
</file>

<file path=xl/sharedStrings.xml><?xml version="1.0" encoding="utf-8"?>
<sst xmlns="http://schemas.openxmlformats.org/spreadsheetml/2006/main" count="8" uniqueCount="4">
  <si>
    <t>n</t>
  </si>
  <si>
    <t>20*lg(K)</t>
  </si>
  <si>
    <t>offset, В</t>
  </si>
  <si>
    <t>dU/2,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</si>
</sst>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Лист1!$C$3:$K$3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Лист1!$C$4:$K$4</c:f>
              <c:numCache>
                <c:formatCode>General</c:formatCode>
                <c:ptCount val="9"/>
                <c:pt idx="0">
                  <c:v>-0.31710788823922487</c:v>
                </c:pt>
                <c:pt idx="1">
                  <c:v>-0.31710788823922487</c:v>
                </c:pt>
                <c:pt idx="2">
                  <c:v>-0.75592914448984427</c:v>
                </c:pt>
                <c:pt idx="3">
                  <c:v>-1.8932586743802426</c:v>
                </c:pt>
                <c:pt idx="4">
                  <c:v>-4.684394400762959</c:v>
                </c:pt>
                <c:pt idx="5">
                  <c:v>-9.0162550773118362</c:v>
                </c:pt>
                <c:pt idx="6">
                  <c:v>-13.716333217252455</c:v>
                </c:pt>
                <c:pt idx="7">
                  <c:v>-20.431824147539217</c:v>
                </c:pt>
                <c:pt idx="8">
                  <c:v>-27.670489722228687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8896"/>
        <c:axId val="229809472"/>
      </c:scatterChart>
      <c:valAx>
        <c:axId val="2298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809472"/>
        <c:crosses val="autoZero"/>
        <c:crossBetween val="midCat"/>
      </c:valAx>
      <c:valAx>
        <c:axId val="22980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20*</a:t>
                </a:r>
                <a:r>
                  <a:rPr lang="en-US"/>
                  <a:t>lg(K)</a:t>
                </a:r>
                <a:endParaRPr lang="ru-RU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80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Лист1!$C$24:$I$24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Лист1!$C$25:$I$25</c:f>
              <c:numCache>
                <c:formatCode>General</c:formatCode>
                <c:ptCount val="7"/>
                <c:pt idx="0">
                  <c:v>-49.370421659154893</c:v>
                </c:pt>
                <c:pt idx="1">
                  <c:v>-41.012199867101742</c:v>
                </c:pt>
                <c:pt idx="2">
                  <c:v>-32.803290353202236</c:v>
                </c:pt>
                <c:pt idx="3">
                  <c:v>-26.576543145698331</c:v>
                </c:pt>
                <c:pt idx="4">
                  <c:v>-21.734321964791633</c:v>
                </c:pt>
                <c:pt idx="5">
                  <c:v>-19.023398269432999</c:v>
                </c:pt>
                <c:pt idx="6">
                  <c:v>-18.569723898098218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81440"/>
        <c:axId val="254382016"/>
      </c:scatterChart>
      <c:valAx>
        <c:axId val="2543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382016"/>
        <c:crosses val="autoZero"/>
        <c:crossBetween val="midCat"/>
      </c:valAx>
      <c:valAx>
        <c:axId val="25438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20*</a:t>
                </a:r>
                <a:r>
                  <a:rPr lang="en-US" sz="1000" b="1" i="0" baseline="0">
                    <a:effectLst/>
                  </a:rPr>
                  <a:t>lg(K)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38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</xdr:colOff>
      <xdr:row>5</xdr:row>
      <xdr:rowOff>7144</xdr:rowOff>
    </xdr:from>
    <xdr:to>
      <xdr:col>8</xdr:col>
      <xdr:colOff>64293</xdr:colOff>
      <xdr:row>20</xdr:row>
      <xdr:rowOff>35719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642938</xdr:colOff>
      <xdr:row>27</xdr:row>
      <xdr:rowOff>54769</xdr:rowOff>
    </xdr:from>
    <xdr:to>
      <xdr:col>8</xdr:col>
      <xdr:colOff>33338</xdr:colOff>
      <xdr:row>42</xdr:row>
      <xdr:rowOff>83344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workbookViewId="0">
      <selection activeCell="O10" sqref="O10"/>
    </sheetView>
  </sheetViews>
  <sheetFormatPr defaultRowHeight="14.25" x14ac:dyDescent="0.45"/>
  <sheetData>
    <row r="2" spans="2:13" x14ac:dyDescent="0.45">
      <c r="B2" s="1" t="s">
        <v>3</v>
      </c>
      <c r="C2" s="1">
        <v>0.97499999999999998</v>
      </c>
      <c r="D2" s="1">
        <v>0.97499999999999998</v>
      </c>
      <c r="E2" s="1">
        <v>0.92749999999999999</v>
      </c>
      <c r="F2" s="1">
        <v>0.81499999999999995</v>
      </c>
      <c r="G2" s="1">
        <v>0.59399999999999997</v>
      </c>
      <c r="H2" s="1">
        <v>0.36499999999999999</v>
      </c>
      <c r="I2" s="1">
        <v>0.217</v>
      </c>
      <c r="J2" s="1">
        <v>0.106</v>
      </c>
      <c r="K2" s="1">
        <v>5.2200000000000003E-2</v>
      </c>
      <c r="L2" s="3"/>
      <c r="M2" t="s">
        <v>2</v>
      </c>
    </row>
    <row r="3" spans="2:13" x14ac:dyDescent="0.45">
      <c r="B3" s="1" t="s">
        <v>0</v>
      </c>
      <c r="C3" s="1">
        <v>-4</v>
      </c>
      <c r="D3" s="1">
        <v>-3</v>
      </c>
      <c r="E3" s="1">
        <v>-2</v>
      </c>
      <c r="F3" s="1">
        <v>-1</v>
      </c>
      <c r="G3" s="1">
        <v>0</v>
      </c>
      <c r="H3" s="1">
        <v>1</v>
      </c>
      <c r="I3" s="1">
        <v>2</v>
      </c>
      <c r="J3" s="1">
        <v>3</v>
      </c>
      <c r="K3" s="1">
        <v>4</v>
      </c>
      <c r="L3" s="3"/>
      <c r="M3" s="2">
        <f>-10.85/1000</f>
        <v>-1.085E-2</v>
      </c>
    </row>
    <row r="4" spans="2:13" x14ac:dyDescent="0.45">
      <c r="B4" s="1" t="s">
        <v>1</v>
      </c>
      <c r="C4" s="1">
        <f xml:space="preserve"> 20 *LOG10(C2+$M$3)</f>
        <v>-0.31710788823922487</v>
      </c>
      <c r="D4" s="1">
        <f t="shared" ref="D4:K4" si="0" xml:space="preserve"> 20 *LOG10(D2+$M$3)</f>
        <v>-0.31710788823922487</v>
      </c>
      <c r="E4" s="1">
        <f t="shared" si="0"/>
        <v>-0.75592914448984427</v>
      </c>
      <c r="F4" s="1">
        <f t="shared" si="0"/>
        <v>-1.8932586743802426</v>
      </c>
      <c r="G4" s="1">
        <f t="shared" si="0"/>
        <v>-4.684394400762959</v>
      </c>
      <c r="H4" s="1">
        <f t="shared" si="0"/>
        <v>-9.0162550773118362</v>
      </c>
      <c r="I4" s="1">
        <f t="shared" si="0"/>
        <v>-13.716333217252455</v>
      </c>
      <c r="J4" s="1">
        <f t="shared" si="0"/>
        <v>-20.431824147539217</v>
      </c>
      <c r="K4" s="1">
        <f t="shared" si="0"/>
        <v>-27.670489722228687</v>
      </c>
      <c r="L4" s="1"/>
    </row>
    <row r="22" spans="2:12" x14ac:dyDescent="0.45">
      <c r="L22" t="s">
        <v>2</v>
      </c>
    </row>
    <row r="23" spans="2:12" x14ac:dyDescent="0.45">
      <c r="B23" s="1" t="s">
        <v>3</v>
      </c>
      <c r="C23" s="1">
        <v>1.35E-2</v>
      </c>
      <c r="D23" s="1">
        <v>1.9E-2</v>
      </c>
      <c r="E23" s="1">
        <v>3.3000000000000002E-2</v>
      </c>
      <c r="F23" s="1">
        <v>5.7000000000000002E-2</v>
      </c>
      <c r="G23" s="1">
        <v>9.1999999999999998E-2</v>
      </c>
      <c r="H23" s="1">
        <v>0.122</v>
      </c>
      <c r="I23" s="1">
        <v>0.128</v>
      </c>
      <c r="L23">
        <v>-1.01E-2</v>
      </c>
    </row>
    <row r="24" spans="2:12" x14ac:dyDescent="0.45">
      <c r="B24" s="1" t="s">
        <v>0</v>
      </c>
      <c r="C24" s="1">
        <v>-4</v>
      </c>
      <c r="D24" s="1">
        <v>-3</v>
      </c>
      <c r="E24" s="1">
        <v>-2</v>
      </c>
      <c r="F24" s="1">
        <v>-1</v>
      </c>
      <c r="G24" s="1">
        <v>0</v>
      </c>
      <c r="H24" s="1">
        <v>1</v>
      </c>
      <c r="I24" s="1">
        <v>2</v>
      </c>
    </row>
    <row r="25" spans="2:12" x14ac:dyDescent="0.45">
      <c r="B25" s="1" t="s">
        <v>1</v>
      </c>
      <c r="C25" s="1">
        <f xml:space="preserve"> 20 *LOG10(C23+$L$23)</f>
        <v>-49.370421659154893</v>
      </c>
      <c r="D25" s="1">
        <f t="shared" ref="D25:I25" si="1" xml:space="preserve"> 20 *LOG10(D23+$L$23)</f>
        <v>-41.012199867101742</v>
      </c>
      <c r="E25" s="1">
        <f t="shared" si="1"/>
        <v>-32.803290353202236</v>
      </c>
      <c r="F25" s="1">
        <f t="shared" si="1"/>
        <v>-26.576543145698331</v>
      </c>
      <c r="G25" s="1">
        <f t="shared" si="1"/>
        <v>-21.734321964791633</v>
      </c>
      <c r="H25" s="1">
        <f t="shared" si="1"/>
        <v>-19.023398269432999</v>
      </c>
      <c r="I25" s="1">
        <f t="shared" si="1"/>
        <v>-18.569723898098218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2023-09-27T13:54:24Z</dcterms:created>
  <dcterms:modified xsi:type="dcterms:W3CDTF">2023-10-24T18:04:11Z</dcterms:modified>
</cp:coreProperties>
</file>