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da\Desktop\KIDS\ErgasiesChristos-GR\ΕΕΛΛΑΚ -ΦΑΡΜΑΚΑ\"/>
    </mc:Choice>
  </mc:AlternateContent>
  <xr:revisionPtr revIDLastSave="0" documentId="13_ncr:1_{C8C742C3-02A4-43A5-B361-F04B3ABEDCD4}" xr6:coauthVersionLast="40" xr6:coauthVersionMax="40" xr10:uidLastSave="{00000000-0000-0000-0000-000000000000}"/>
  <bookViews>
    <workbookView xWindow="-108" yWindow="492" windowWidth="24792" windowHeight="13440" activeTab="1" xr2:uid="{6D314002-48E7-4D38-9F95-C1B7EE07C9C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/>
  <c r="H7" i="2" l="1"/>
  <c r="H8" i="2"/>
  <c r="H15" i="2" l="1"/>
  <c r="H14" i="2"/>
  <c r="H13" i="2"/>
  <c r="H4" i="2" l="1"/>
  <c r="H5" i="2"/>
  <c r="H9" i="2" l="1"/>
  <c r="H6" i="2"/>
  <c r="H11" i="2"/>
  <c r="H10" i="2"/>
  <c r="H12" i="2"/>
  <c r="H16" i="2"/>
  <c r="H17" i="2"/>
  <c r="H18" i="2"/>
  <c r="H22" i="2" l="1"/>
</calcChain>
</file>

<file path=xl/sharedStrings.xml><?xml version="1.0" encoding="utf-8"?>
<sst xmlns="http://schemas.openxmlformats.org/spreadsheetml/2006/main" count="110" uniqueCount="91">
  <si>
    <t>Προϊόν</t>
  </si>
  <si>
    <t>Website</t>
  </si>
  <si>
    <t>Ποσότητα</t>
  </si>
  <si>
    <t>Τιμή</t>
  </si>
  <si>
    <t>Flora Lux Sensor - TSL2561 Light Sensor - v1.0</t>
  </si>
  <si>
    <t>https://grobotronics.com/flora-lux-sensor-tsl2561-light-sensor-v1.0.html</t>
  </si>
  <si>
    <t>Pi Display 5" HDMI 800x480 Resistive Touchscreen</t>
  </si>
  <si>
    <t>https://grobotronics.com/pi-display-5-hdmi-800x480-resistive-touchscreen.html</t>
  </si>
  <si>
    <t>Adafruit PCF8523 Real Time Clock Assembled Breakout Board</t>
  </si>
  <si>
    <t>https://grobotronics.com/adafruit-pcf8523-real-time-clock-assembled-breakout-board.html</t>
  </si>
  <si>
    <t>HDMI to HDMI Flat Cable 30cm</t>
  </si>
  <si>
    <t>https://grobotronics.com/hdmi-hdmi-flat-30cm.htmlv</t>
  </si>
  <si>
    <t>USB Powered Speakers</t>
  </si>
  <si>
    <t>https://grobotronics.com/usb-powered-speakers.html</t>
  </si>
  <si>
    <t>Jumper Wires 15cm Female to Male - Pack of 10</t>
  </si>
  <si>
    <t>https://grobotronics.com/jumper-wires-15cm-female-to-male-pack-of-10.html</t>
  </si>
  <si>
    <t>Jumper Wires 15cm Female to Female - Pack of 10</t>
  </si>
  <si>
    <t>https://grobotronics.com/jumper-wires-15cm-female-to-female-pack-of-10.html</t>
  </si>
  <si>
    <t>Breadboard Jumper Wires Male to Male - Pack of 65</t>
  </si>
  <si>
    <t>https://grobotronics.com/breadboard-jumper-wires-male-to-male-pack-of-65.html</t>
  </si>
  <si>
    <t>Rocker Switch -Round w/ Green LED</t>
  </si>
  <si>
    <t>https://grobotronics.com/rocker-switch-round-w-green-led.html</t>
  </si>
  <si>
    <t>AC Power Jack 230V THT</t>
  </si>
  <si>
    <t>https://grobotronics.com/ac-power-jack-230v.html</t>
  </si>
  <si>
    <t>Power Supply Cable AC 250V 1.8m</t>
  </si>
  <si>
    <t>https://grobotronics.com/ac-250v-1.8m.html</t>
  </si>
  <si>
    <t>Γενικό Σύνολο</t>
  </si>
  <si>
    <t>Μερικό Σύνολο</t>
  </si>
  <si>
    <t>05-00031107</t>
  </si>
  <si>
    <t>05-00085751</t>
  </si>
  <si>
    <t>29-00015001</t>
  </si>
  <si>
    <t>11-00016508</t>
  </si>
  <si>
    <t>11-00015551</t>
  </si>
  <si>
    <t>11-00015553</t>
  </si>
  <si>
    <t>09-00001363</t>
  </si>
  <si>
    <t>19-00012197</t>
  </si>
  <si>
    <t xml:space="preserve">09-00003295
</t>
  </si>
  <si>
    <t>31-00010563</t>
  </si>
  <si>
    <t>09-00001246</t>
  </si>
  <si>
    <t>SKU</t>
  </si>
  <si>
    <t>Light sensor for counting pills</t>
  </si>
  <si>
    <t>Screen</t>
  </si>
  <si>
    <t>Reak time clo k</t>
  </si>
  <si>
    <t>HDMI cable</t>
  </si>
  <si>
    <t>Speakers</t>
  </si>
  <si>
    <t>jumper wires for prototyping</t>
  </si>
  <si>
    <t>On/Off swith</t>
  </si>
  <si>
    <t>AC power</t>
  </si>
  <si>
    <t>Power cable</t>
  </si>
  <si>
    <t>Σχόλια</t>
  </si>
  <si>
    <t>Τροφοδοτικό 5V 2.5A για Raspberry Pi Λευκό (Γνήσιο)</t>
  </si>
  <si>
    <t>https://grobotronics.com/5v-2.5a-raspberry-pi.html?sl=el</t>
  </si>
  <si>
    <t>Memory Card 32GB Class 10 U1 A1 HC1 SanDisk Ultra microSDHC+SD adapter</t>
  </si>
  <si>
    <t>https://grobotronics.com/microsdhc-32gb-class-10-sandisk-ultra-sdsquar-032g-gn6ma.html?sl=en</t>
  </si>
  <si>
    <t>06-00005875</t>
  </si>
  <si>
    <t>20-00013375</t>
  </si>
  <si>
    <t>Memory card for Raspberry</t>
  </si>
  <si>
    <t>Τροφοδοτικό για Raspberry</t>
  </si>
  <si>
    <t>Stepper Driver Breakout - ULN2003</t>
  </si>
  <si>
    <t>https://grobotronics.com/stepper-driver-breakout-uln2003.html</t>
  </si>
  <si>
    <t xml:space="preserve">19-00000088
</t>
  </si>
  <si>
    <t>stepper motor driver, ULN2003</t>
  </si>
  <si>
    <t>Stepper Motor - 0.35kg.cm 5V</t>
  </si>
  <si>
    <t>https://grobotronics.com/stepper-motor-0.35kg.cm.html</t>
  </si>
  <si>
    <t>19-00012858</t>
  </si>
  <si>
    <t>Υπάρχει διαθέσιμο</t>
  </si>
  <si>
    <t>RaspberryPi 2 B</t>
  </si>
  <si>
    <t>https://grobotronics.com/pico-fan-kit.html</t>
  </si>
  <si>
    <t>PIco Fan Kit</t>
  </si>
  <si>
    <t xml:space="preserve">06-00061099
</t>
  </si>
  <si>
    <t>https://www.cableworks.gr/ilektronika/arduino-and-microcontrollers/prototyping/standoffs/120pcs-set-m3-nylon-hex-spacers-with-screws-nuts-assortment-kit-black/</t>
  </si>
  <si>
    <t>120Pcs/Set M3 Nylon Hex Spacers with Screws-Nuts - Assortment Kit (Black)</t>
  </si>
  <si>
    <t>Αποστάτες</t>
  </si>
  <si>
    <t>Ανεμιστήρας</t>
  </si>
  <si>
    <t>CABLEWORKS</t>
  </si>
  <si>
    <t>Λεωφ. Βουλιαγμένης 571</t>
  </si>
  <si>
    <t>16451, Αργυρούπολη, Αττική</t>
  </si>
  <si>
    <t>info@cableworks.gr</t>
  </si>
  <si>
    <t>Fax: 2118004319</t>
  </si>
  <si>
    <t>Info: info@grobotronics.com</t>
  </si>
  <si>
    <t>Sales: sales@grobotronics.com</t>
  </si>
  <si>
    <t>Support: support@grobotronics.com</t>
  </si>
  <si>
    <t>Headquarters: 328 Vouliagmenis Ave., Agios Dimitrios, 17342, Greece</t>
  </si>
  <si>
    <t>Φυσικό Μαγαζί: 2118002019</t>
  </si>
  <si>
    <t>Τηλ κέντρο παραγγελιών: 801-300-3626</t>
  </si>
  <si>
    <t>Grobotronics</t>
  </si>
  <si>
    <t>Τηλ: 2118004320 (από κινητό)</t>
  </si>
  <si>
    <t>GRobotronics</t>
  </si>
  <si>
    <t>Fax: 2109922401</t>
  </si>
  <si>
    <t>Τηλέφωνο: 211-8502484 </t>
  </si>
  <si>
    <t>Προμηθευτής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</si>
</sst>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9"/>
      <color rgb="FF3C599F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4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7" xfId="0" applyNumberFormat="1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49" fontId="4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grobotronics.com/ac-power-jack-230v.html" TargetMode="External"/><Relationship Id="rId7" Type="http://schemas.openxmlformats.org/officeDocument/2006/relationships/hyperlink" Target="https://grobotronics.com/rocker-switch-round-w-green-led.html" TargetMode="External"/><Relationship Id="rId2" Type="http://schemas.openxmlformats.org/officeDocument/2006/relationships/hyperlink" Target="https://grobotronics.com/adafruit-pcf8523-real-time-clock-assembled-breakout-board.html" TargetMode="External"/><Relationship Id="rId1" Type="http://schemas.openxmlformats.org/officeDocument/2006/relationships/hyperlink" Target="https://grobotronics.com/hdmi-hdmi-flat-30cm.htmlv" TargetMode="External"/><Relationship Id="rId6" Type="http://schemas.openxmlformats.org/officeDocument/2006/relationships/hyperlink" Target="https://grobotronics.com/stepper-motor-0.35kg.cm.html" TargetMode="External"/><Relationship Id="rId5" Type="http://schemas.openxmlformats.org/officeDocument/2006/relationships/hyperlink" Target="https://grobotronics.com/pi-display-5-hdmi-800x480-resistive-touchscreen.html" TargetMode="External"/><Relationship Id="rId4" Type="http://schemas.openxmlformats.org/officeDocument/2006/relationships/hyperlink" Target="https://grobotronics.com/ac-250v-1.8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5490-0932-41F8-8477-0E768F8D81E7}">
  <dimension ref="A5:A38"/>
  <sheetViews>
    <sheetView topLeftCell="B1" workbookViewId="0">
      <selection activeCell="G1" sqref="A1:G1048576"/>
    </sheetView>
  </sheetViews>
  <sheetFormatPr defaultRowHeight="13.2" x14ac:dyDescent="0.25"/>
  <cols>
    <col min="1" max="16384" width="8.88671875" style="1"/>
  </cols>
  <sheetData>
    <row r="5" ht="52.2" customHeight="1" x14ac:dyDescent="0.25"/>
    <row r="7" ht="39" customHeight="1" x14ac:dyDescent="0.25"/>
    <row r="9" ht="52.2" customHeight="1" x14ac:dyDescent="0.25"/>
    <row r="11" ht="118.2" customHeight="1" x14ac:dyDescent="0.25"/>
    <row r="13" ht="105" customHeight="1" x14ac:dyDescent="0.25"/>
    <row r="15" ht="65.400000000000006" customHeight="1" x14ac:dyDescent="0.25"/>
    <row r="17" ht="78.599999999999994" customHeight="1" x14ac:dyDescent="0.25"/>
    <row r="20" ht="39" customHeight="1" x14ac:dyDescent="0.25"/>
    <row r="22" ht="91.8" customHeight="1" x14ac:dyDescent="0.25"/>
    <row r="24" ht="39" customHeight="1" x14ac:dyDescent="0.25"/>
    <row r="26" ht="65.400000000000006" customHeight="1" x14ac:dyDescent="0.25"/>
    <row r="29" ht="91.8" customHeight="1" x14ac:dyDescent="0.25"/>
    <row r="32" ht="65.400000000000006" customHeight="1" x14ac:dyDescent="0.25"/>
    <row r="34" ht="52.2" customHeight="1" x14ac:dyDescent="0.25"/>
    <row r="38" ht="52.2" customHeight="1" x14ac:dyDescent="0.25"/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1917-D522-414A-A5EA-D93DDB973772}">
  <dimension ref="B1:P61"/>
  <sheetViews>
    <sheetView tabSelected="1" topLeftCell="A22" zoomScaleNormal="100" workbookViewId="0">
      <selection activeCell="E39" sqref="E39"/>
    </sheetView>
  </sheetViews>
  <sheetFormatPr defaultRowHeight="13.8" x14ac:dyDescent="0.25"/>
  <cols>
    <col min="1" max="1" width="3.21875" style="2" customWidth="1"/>
    <col min="2" max="2" width="33.5546875" style="2" customWidth="1"/>
    <col min="3" max="3" width="20.21875" style="2" customWidth="1"/>
    <col min="4" max="4" width="14.33203125" style="2" customWidth="1"/>
    <col min="5" max="5" width="11.5546875" style="2" customWidth="1"/>
    <col min="6" max="6" width="9.6640625" style="3" customWidth="1"/>
    <col min="7" max="7" width="7.5546875" style="3" customWidth="1"/>
    <col min="8" max="8" width="8.88671875" style="3"/>
    <col min="9" max="9" width="11.88671875" style="9" customWidth="1"/>
    <col min="10" max="11" width="8.88671875" style="2"/>
    <col min="12" max="12" width="57.21875" style="2" customWidth="1"/>
    <col min="13" max="16384" width="8.88671875" style="2"/>
  </cols>
  <sheetData>
    <row r="1" spans="2:9" ht="14.4" thickBot="1" x14ac:dyDescent="0.3"/>
    <row r="2" spans="2:9" ht="27" thickBot="1" x14ac:dyDescent="0.3">
      <c r="B2" s="8" t="s">
        <v>0</v>
      </c>
      <c r="C2" s="4" t="s">
        <v>1</v>
      </c>
      <c r="D2" s="4" t="s">
        <v>90</v>
      </c>
      <c r="E2" s="4" t="s">
        <v>39</v>
      </c>
      <c r="F2" s="4" t="s">
        <v>2</v>
      </c>
      <c r="G2" s="4" t="s">
        <v>3</v>
      </c>
      <c r="H2" s="4" t="s">
        <v>27</v>
      </c>
      <c r="I2" s="11" t="s">
        <v>49</v>
      </c>
    </row>
    <row r="3" spans="2:9" s="22" customFormat="1" ht="27" thickBot="1" x14ac:dyDescent="0.3">
      <c r="B3" s="23" t="s">
        <v>66</v>
      </c>
      <c r="C3" s="21"/>
      <c r="D3" s="21"/>
      <c r="E3" s="4"/>
      <c r="F3" s="4">
        <v>1</v>
      </c>
      <c r="G3" s="4"/>
      <c r="H3" s="8"/>
      <c r="I3" s="11" t="s">
        <v>65</v>
      </c>
    </row>
    <row r="4" spans="2:9" ht="42" thickBot="1" x14ac:dyDescent="0.3">
      <c r="B4" s="13" t="s">
        <v>50</v>
      </c>
      <c r="C4" s="5" t="s">
        <v>51</v>
      </c>
      <c r="D4" s="36" t="s">
        <v>85</v>
      </c>
      <c r="E4" s="14" t="s">
        <v>54</v>
      </c>
      <c r="F4" s="19">
        <v>1</v>
      </c>
      <c r="G4" s="15">
        <v>9.9</v>
      </c>
      <c r="H4" s="10">
        <f>F4*G4</f>
        <v>9.9</v>
      </c>
      <c r="I4" s="12" t="s">
        <v>57</v>
      </c>
    </row>
    <row r="5" spans="2:9" ht="53.4" thickBot="1" x14ac:dyDescent="0.3">
      <c r="B5" s="16" t="s">
        <v>52</v>
      </c>
      <c r="C5" s="5" t="s">
        <v>53</v>
      </c>
      <c r="D5" s="36" t="s">
        <v>87</v>
      </c>
      <c r="E5" s="17" t="s">
        <v>55</v>
      </c>
      <c r="F5" s="20">
        <v>1</v>
      </c>
      <c r="G5" s="18">
        <v>14.9</v>
      </c>
      <c r="H5" s="10">
        <f t="shared" ref="H5" si="0">F5*G5</f>
        <v>14.9</v>
      </c>
      <c r="I5" s="12" t="s">
        <v>56</v>
      </c>
    </row>
    <row r="6" spans="2:9" ht="53.4" thickBot="1" x14ac:dyDescent="0.3">
      <c r="B6" s="5" t="s">
        <v>6</v>
      </c>
      <c r="C6" s="5" t="s">
        <v>7</v>
      </c>
      <c r="D6" s="5" t="s">
        <v>87</v>
      </c>
      <c r="E6" s="5" t="s">
        <v>37</v>
      </c>
      <c r="F6" s="6">
        <v>1</v>
      </c>
      <c r="G6" s="7">
        <v>44.9</v>
      </c>
      <c r="H6" s="10">
        <f>F6*G6</f>
        <v>44.9</v>
      </c>
      <c r="I6" s="12" t="s">
        <v>41</v>
      </c>
    </row>
    <row r="7" spans="2:9" ht="42" thickBot="1" x14ac:dyDescent="0.3">
      <c r="B7" s="5" t="s">
        <v>62</v>
      </c>
      <c r="C7" s="5" t="s">
        <v>63</v>
      </c>
      <c r="D7" s="5" t="s">
        <v>87</v>
      </c>
      <c r="E7" s="5" t="s">
        <v>64</v>
      </c>
      <c r="F7" s="6">
        <v>4</v>
      </c>
      <c r="G7" s="7">
        <v>2.5</v>
      </c>
      <c r="H7" s="10">
        <f>F7*G7</f>
        <v>10</v>
      </c>
      <c r="I7" s="12" t="s">
        <v>61</v>
      </c>
    </row>
    <row r="8" spans="2:9" ht="42" thickBot="1" x14ac:dyDescent="0.3">
      <c r="B8" s="5" t="s">
        <v>58</v>
      </c>
      <c r="C8" s="5" t="s">
        <v>59</v>
      </c>
      <c r="D8" s="5" t="s">
        <v>87</v>
      </c>
      <c r="E8" s="5" t="s">
        <v>60</v>
      </c>
      <c r="F8" s="6">
        <v>4</v>
      </c>
      <c r="G8" s="7">
        <v>1.9</v>
      </c>
      <c r="H8" s="10">
        <f>F8*G8</f>
        <v>7.6</v>
      </c>
      <c r="I8" s="12" t="s">
        <v>61</v>
      </c>
    </row>
    <row r="9" spans="2:9" ht="53.4" thickBot="1" x14ac:dyDescent="0.3">
      <c r="B9" s="5" t="s">
        <v>4</v>
      </c>
      <c r="C9" s="5" t="s">
        <v>5</v>
      </c>
      <c r="D9" s="5" t="s">
        <v>87</v>
      </c>
      <c r="E9" s="5" t="s">
        <v>38</v>
      </c>
      <c r="F9" s="6">
        <v>1</v>
      </c>
      <c r="G9" s="7">
        <v>8.33</v>
      </c>
      <c r="H9" s="10">
        <f t="shared" ref="H9:H11" si="1">F9*G9</f>
        <v>8.33</v>
      </c>
      <c r="I9" s="12" t="s">
        <v>40</v>
      </c>
    </row>
    <row r="10" spans="2:9" ht="40.200000000000003" thickBot="1" x14ac:dyDescent="0.3">
      <c r="B10" s="5" t="s">
        <v>10</v>
      </c>
      <c r="C10" s="5" t="s">
        <v>11</v>
      </c>
      <c r="D10" s="5" t="s">
        <v>87</v>
      </c>
      <c r="E10" s="5" t="s">
        <v>35</v>
      </c>
      <c r="F10" s="6">
        <v>1</v>
      </c>
      <c r="G10" s="7">
        <v>2.9</v>
      </c>
      <c r="H10" s="10">
        <f>F10*G10</f>
        <v>2.9</v>
      </c>
      <c r="I10" s="12" t="s">
        <v>43</v>
      </c>
    </row>
    <row r="11" spans="2:9" ht="53.4" thickBot="1" x14ac:dyDescent="0.3">
      <c r="B11" s="5" t="s">
        <v>8</v>
      </c>
      <c r="C11" s="5" t="s">
        <v>9</v>
      </c>
      <c r="D11" s="5" t="s">
        <v>87</v>
      </c>
      <c r="E11" s="5" t="s">
        <v>36</v>
      </c>
      <c r="F11" s="6">
        <v>1</v>
      </c>
      <c r="G11" s="7">
        <v>6.4</v>
      </c>
      <c r="H11" s="10">
        <f t="shared" si="1"/>
        <v>6.4</v>
      </c>
      <c r="I11" s="12" t="s">
        <v>42</v>
      </c>
    </row>
    <row r="12" spans="2:9" ht="40.200000000000003" thickBot="1" x14ac:dyDescent="0.3">
      <c r="B12" s="5" t="s">
        <v>12</v>
      </c>
      <c r="C12" s="5" t="s">
        <v>13</v>
      </c>
      <c r="D12" s="5" t="s">
        <v>87</v>
      </c>
      <c r="E12" s="5" t="s">
        <v>34</v>
      </c>
      <c r="F12" s="6">
        <v>1</v>
      </c>
      <c r="G12" s="7">
        <v>12.2</v>
      </c>
      <c r="H12" s="10">
        <f t="shared" ref="H12:H20" si="2">F12*G12</f>
        <v>12.2</v>
      </c>
      <c r="I12" s="12" t="s">
        <v>44</v>
      </c>
    </row>
    <row r="13" spans="2:9" ht="40.200000000000003" thickBot="1" x14ac:dyDescent="0.3">
      <c r="B13" s="5" t="s">
        <v>20</v>
      </c>
      <c r="C13" s="5" t="s">
        <v>21</v>
      </c>
      <c r="D13" s="5" t="s">
        <v>87</v>
      </c>
      <c r="E13" s="5" t="s">
        <v>30</v>
      </c>
      <c r="F13" s="6">
        <v>1</v>
      </c>
      <c r="G13" s="7">
        <v>0.8</v>
      </c>
      <c r="H13" s="10">
        <f t="shared" si="2"/>
        <v>0.8</v>
      </c>
      <c r="I13" s="12" t="s">
        <v>46</v>
      </c>
    </row>
    <row r="14" spans="2:9" ht="40.200000000000003" thickBot="1" x14ac:dyDescent="0.3">
      <c r="B14" s="5" t="s">
        <v>22</v>
      </c>
      <c r="C14" s="5" t="s">
        <v>23</v>
      </c>
      <c r="D14" s="5" t="s">
        <v>87</v>
      </c>
      <c r="E14" s="5" t="s">
        <v>29</v>
      </c>
      <c r="F14" s="6">
        <v>1</v>
      </c>
      <c r="G14" s="7">
        <v>0.65</v>
      </c>
      <c r="H14" s="10">
        <f t="shared" si="2"/>
        <v>0.65</v>
      </c>
      <c r="I14" s="12" t="s">
        <v>47</v>
      </c>
    </row>
    <row r="15" spans="2:9" ht="27" thickBot="1" x14ac:dyDescent="0.3">
      <c r="B15" s="5" t="s">
        <v>24</v>
      </c>
      <c r="C15" s="5" t="s">
        <v>25</v>
      </c>
      <c r="D15" s="5" t="s">
        <v>87</v>
      </c>
      <c r="E15" s="5" t="s">
        <v>28</v>
      </c>
      <c r="F15" s="6">
        <v>1</v>
      </c>
      <c r="G15" s="7">
        <v>3.4</v>
      </c>
      <c r="H15" s="10">
        <f t="shared" si="2"/>
        <v>3.4</v>
      </c>
      <c r="I15" s="12" t="s">
        <v>48</v>
      </c>
    </row>
    <row r="16" spans="2:9" ht="53.4" thickBot="1" x14ac:dyDescent="0.3">
      <c r="B16" s="5" t="s">
        <v>14</v>
      </c>
      <c r="C16" s="5" t="s">
        <v>15</v>
      </c>
      <c r="D16" s="5" t="s">
        <v>87</v>
      </c>
      <c r="E16" s="5" t="s">
        <v>33</v>
      </c>
      <c r="F16" s="6">
        <v>2</v>
      </c>
      <c r="G16" s="7">
        <v>1.8</v>
      </c>
      <c r="H16" s="10">
        <f t="shared" si="2"/>
        <v>3.6</v>
      </c>
      <c r="I16" s="5" t="s">
        <v>45</v>
      </c>
    </row>
    <row r="17" spans="2:16" ht="53.4" thickBot="1" x14ac:dyDescent="0.3">
      <c r="B17" s="5" t="s">
        <v>16</v>
      </c>
      <c r="C17" s="5" t="s">
        <v>17</v>
      </c>
      <c r="D17" s="5" t="s">
        <v>87</v>
      </c>
      <c r="E17" s="5" t="s">
        <v>32</v>
      </c>
      <c r="F17" s="6">
        <v>2</v>
      </c>
      <c r="G17" s="7">
        <v>1.8</v>
      </c>
      <c r="H17" s="10">
        <f t="shared" si="2"/>
        <v>3.6</v>
      </c>
      <c r="I17" s="5" t="s">
        <v>45</v>
      </c>
    </row>
    <row r="18" spans="2:16" ht="53.4" thickBot="1" x14ac:dyDescent="0.3">
      <c r="B18" s="5" t="s">
        <v>18</v>
      </c>
      <c r="C18" s="5" t="s">
        <v>19</v>
      </c>
      <c r="D18" s="5" t="s">
        <v>87</v>
      </c>
      <c r="E18" s="5" t="s">
        <v>31</v>
      </c>
      <c r="F18" s="6">
        <v>1</v>
      </c>
      <c r="G18" s="7">
        <v>3.6</v>
      </c>
      <c r="H18" s="10">
        <f t="shared" si="2"/>
        <v>3.6</v>
      </c>
      <c r="I18" s="5" t="s">
        <v>45</v>
      </c>
    </row>
    <row r="19" spans="2:16" ht="40.200000000000003" thickBot="1" x14ac:dyDescent="0.3">
      <c r="B19" s="5" t="s">
        <v>68</v>
      </c>
      <c r="C19" s="5" t="s">
        <v>67</v>
      </c>
      <c r="D19" s="5" t="s">
        <v>87</v>
      </c>
      <c r="E19" s="5" t="s">
        <v>69</v>
      </c>
      <c r="F19" s="6">
        <v>1</v>
      </c>
      <c r="G19" s="7">
        <v>9.9</v>
      </c>
      <c r="H19" s="10">
        <f t="shared" si="2"/>
        <v>9.9</v>
      </c>
      <c r="I19" s="5" t="s">
        <v>73</v>
      </c>
    </row>
    <row r="20" spans="2:16" ht="119.4" thickBot="1" x14ac:dyDescent="0.3">
      <c r="B20" s="29" t="s">
        <v>71</v>
      </c>
      <c r="C20" s="29" t="s">
        <v>70</v>
      </c>
      <c r="D20" s="29" t="s">
        <v>74</v>
      </c>
      <c r="E20" s="29"/>
      <c r="F20" s="30">
        <v>1</v>
      </c>
      <c r="G20" s="31">
        <v>5.49</v>
      </c>
      <c r="H20" s="32">
        <f t="shared" si="2"/>
        <v>5.49</v>
      </c>
      <c r="I20" s="29" t="s">
        <v>72</v>
      </c>
    </row>
    <row r="21" spans="2:16" x14ac:dyDescent="0.25">
      <c r="B21" s="25"/>
      <c r="C21" s="25"/>
      <c r="D21" s="25"/>
      <c r="E21" s="25"/>
      <c r="F21" s="26"/>
      <c r="G21" s="24"/>
      <c r="H21" s="24"/>
      <c r="L21" s="25"/>
      <c r="M21" s="25"/>
      <c r="N21" s="25"/>
      <c r="O21" s="25"/>
      <c r="P21" s="25"/>
    </row>
    <row r="22" spans="2:16" x14ac:dyDescent="0.25">
      <c r="B22" s="33"/>
      <c r="C22" s="25"/>
      <c r="D22" s="25"/>
      <c r="E22" s="25"/>
      <c r="F22" s="27" t="s">
        <v>26</v>
      </c>
      <c r="G22" s="27"/>
      <c r="H22" s="28">
        <f>SUM(H4:H20)</f>
        <v>148.17000000000002</v>
      </c>
      <c r="L22" s="25"/>
      <c r="O22" s="25"/>
      <c r="P22" s="25"/>
    </row>
    <row r="23" spans="2:16" x14ac:dyDescent="0.25">
      <c r="C23" s="25"/>
      <c r="D23" s="25"/>
      <c r="E23" s="25"/>
      <c r="F23" s="2"/>
      <c r="G23" s="2"/>
      <c r="H23" s="2"/>
      <c r="I23" s="2"/>
    </row>
    <row r="24" spans="2:16" x14ac:dyDescent="0.25">
      <c r="C24" s="25"/>
      <c r="D24" s="25"/>
      <c r="E24" s="25"/>
      <c r="F24" s="2"/>
      <c r="G24" s="2"/>
      <c r="H24" s="2"/>
      <c r="I24" s="2"/>
    </row>
    <row r="25" spans="2:16" ht="24" x14ac:dyDescent="0.4">
      <c r="B25" s="35" t="s">
        <v>87</v>
      </c>
      <c r="C25" s="25"/>
      <c r="D25" s="25"/>
      <c r="E25" s="38" t="s">
        <v>74</v>
      </c>
      <c r="F25" s="2"/>
      <c r="G25" s="2"/>
      <c r="H25" s="2"/>
      <c r="I25" s="2"/>
      <c r="K25" s="34"/>
    </row>
    <row r="26" spans="2:16" x14ac:dyDescent="0.25">
      <c r="B26" s="2" t="s">
        <v>84</v>
      </c>
      <c r="E26" s="37" t="s">
        <v>75</v>
      </c>
    </row>
    <row r="27" spans="2:16" x14ac:dyDescent="0.25">
      <c r="B27" s="33" t="s">
        <v>86</v>
      </c>
      <c r="E27" s="37" t="s">
        <v>76</v>
      </c>
    </row>
    <row r="28" spans="2:16" x14ac:dyDescent="0.25">
      <c r="B28" s="33" t="s">
        <v>78</v>
      </c>
      <c r="E28" s="37" t="s">
        <v>89</v>
      </c>
    </row>
    <row r="29" spans="2:16" x14ac:dyDescent="0.25">
      <c r="B29" s="33" t="s">
        <v>83</v>
      </c>
      <c r="E29" s="37">
        <v>2103002484</v>
      </c>
      <c r="I29" s="2"/>
    </row>
    <row r="30" spans="2:16" x14ac:dyDescent="0.25">
      <c r="B30" s="33" t="s">
        <v>79</v>
      </c>
      <c r="E30" s="37" t="s">
        <v>88</v>
      </c>
    </row>
    <row r="31" spans="2:16" x14ac:dyDescent="0.25">
      <c r="B31" s="33" t="s">
        <v>80</v>
      </c>
      <c r="E31" s="37" t="s">
        <v>77</v>
      </c>
    </row>
    <row r="32" spans="2:16" x14ac:dyDescent="0.25">
      <c r="B32" s="33" t="s">
        <v>81</v>
      </c>
    </row>
    <row r="33" spans="2:2" x14ac:dyDescent="0.25">
      <c r="B33" s="33" t="s">
        <v>82</v>
      </c>
    </row>
    <row r="34" spans="2:2" x14ac:dyDescent="0.25">
      <c r="B34" s="33"/>
    </row>
    <row r="35" spans="2:2" x14ac:dyDescent="0.25">
      <c r="B35" s="33"/>
    </row>
    <row r="43" spans="2:2" x14ac:dyDescent="0.25">
      <c r="B43" s="37"/>
    </row>
    <row r="44" spans="2:2" x14ac:dyDescent="0.25">
      <c r="B44" s="39"/>
    </row>
    <row r="45" spans="2:2" x14ac:dyDescent="0.25">
      <c r="B45" s="39"/>
    </row>
    <row r="46" spans="2:2" x14ac:dyDescent="0.25">
      <c r="B46" s="39"/>
    </row>
    <row r="47" spans="2:2" x14ac:dyDescent="0.25">
      <c r="B47" s="39"/>
    </row>
    <row r="48" spans="2:2" x14ac:dyDescent="0.25">
      <c r="B48" s="39"/>
    </row>
    <row r="49" spans="2:2" x14ac:dyDescent="0.25">
      <c r="B49" s="39"/>
    </row>
    <row r="50" spans="2:2" x14ac:dyDescent="0.25">
      <c r="B50" s="39"/>
    </row>
    <row r="51" spans="2:2" x14ac:dyDescent="0.25">
      <c r="B51" s="39"/>
    </row>
    <row r="52" spans="2:2" x14ac:dyDescent="0.25">
      <c r="B52" s="39"/>
    </row>
    <row r="53" spans="2:2" x14ac:dyDescent="0.25">
      <c r="B53" s="39"/>
    </row>
    <row r="54" spans="2:2" x14ac:dyDescent="0.25">
      <c r="B54" s="39"/>
    </row>
    <row r="55" spans="2:2" x14ac:dyDescent="0.25">
      <c r="B55" s="39"/>
    </row>
    <row r="56" spans="2:2" x14ac:dyDescent="0.25">
      <c r="B56" s="39"/>
    </row>
    <row r="57" spans="2:2" x14ac:dyDescent="0.25">
      <c r="B57" s="39"/>
    </row>
    <row r="58" spans="2:2" x14ac:dyDescent="0.25">
      <c r="B58" s="39"/>
    </row>
    <row r="59" spans="2:2" x14ac:dyDescent="0.25">
      <c r="B59" s="39"/>
    </row>
    <row r="60" spans="2:2" x14ac:dyDescent="0.25">
      <c r="B60" s="39"/>
    </row>
    <row r="61" spans="2:2" x14ac:dyDescent="0.25">
      <c r="B61" s="39"/>
    </row>
  </sheetData>
  <hyperlinks>
    <hyperlink ref="C10" r:id="rId1" xr:uid="{539DA249-04BD-46F3-9F11-40D0464FF48E}"/>
    <hyperlink ref="C11" r:id="rId2" xr:uid="{DC1EBE81-7C36-4F0C-9D91-FB0C614ACDDA}"/>
    <hyperlink ref="C14" r:id="rId3" xr:uid="{3B4918FB-A22B-4703-B264-A73DFD09DAA2}"/>
    <hyperlink ref="C15" r:id="rId4" xr:uid="{5FFE6680-8E9E-4B6B-AB11-EABE3CEDE0B1}"/>
    <hyperlink ref="C6" r:id="rId5" xr:uid="{425F0DE1-2324-47F5-ADB5-371920BC6EE4}"/>
    <hyperlink ref="C7" r:id="rId6" xr:uid="{0DAAE7E2-A63F-45AB-B52C-8E57DACB9C0C}"/>
    <hyperlink ref="C13" r:id="rId7" xr:uid="{91CAF046-4980-4D7C-9E8B-1F29F7A7C656}"/>
  </hyperlinks>
  <pageMargins left="0.2" right="0.2" top="0.75" bottom="0.75" header="0.3" footer="0.3"/>
  <pageSetup orientation="landscape" horizontalDpi="4294967294" verticalDpi="4294967294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nmada</dc:creator>
  <cp:lastModifiedBy>nmada</cp:lastModifiedBy>
  <cp:lastPrinted>2019-02-15T04:31:43Z</cp:lastPrinted>
  <dcterms:created xsi:type="dcterms:W3CDTF">2019-01-30T17:48:05Z</dcterms:created>
  <dcterms:modified xsi:type="dcterms:W3CDTF">2019-02-15T04:33:09Z</dcterms:modified>
</cp:coreProperties>
</file>