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esktop\CHRISTOS\ΕΕΛΛΑΚ\"/>
    </mc:Choice>
  </mc:AlternateContent>
  <xr:revisionPtr revIDLastSave="0" documentId="8_{F1A2D8E3-60DC-47F9-B4A5-8FAA6D8BDBD5}" xr6:coauthVersionLast="37" xr6:coauthVersionMax="37" xr10:uidLastSave="{00000000-0000-0000-0000-000000000000}"/>
  <bookViews>
    <workbookView xWindow="0" yWindow="0" windowWidth="20490" windowHeight="7545" xr2:uid="{6D314002-48E7-4D38-9F95-C1B7EE07C9C9}"/>
  </bookViews>
  <sheets>
    <sheet name="BOM-4o ΓΕΛ ΠΕΤΡΟΥΠΟΛΗΣ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2" l="1"/>
  <c r="G6" i="2" l="1"/>
  <c r="G7" i="2"/>
  <c r="G14" i="2" l="1"/>
  <c r="G13" i="2"/>
  <c r="G12" i="2"/>
  <c r="G3" i="2" l="1"/>
  <c r="G4" i="2"/>
  <c r="G8" i="2" l="1"/>
  <c r="G5" i="2"/>
  <c r="G10" i="2"/>
  <c r="G9" i="2"/>
  <c r="G11" i="2"/>
  <c r="G15" i="2"/>
  <c r="G16" i="2"/>
  <c r="G17" i="2"/>
  <c r="G21" i="2" l="1"/>
</calcChain>
</file>

<file path=xl/sharedStrings.xml><?xml version="1.0" encoding="utf-8"?>
<sst xmlns="http://schemas.openxmlformats.org/spreadsheetml/2006/main" count="71" uniqueCount="68">
  <si>
    <t>Προϊόν</t>
  </si>
  <si>
    <t>Website</t>
  </si>
  <si>
    <t>Ποσότητα</t>
  </si>
  <si>
    <t>Τιμή</t>
  </si>
  <si>
    <t>Flora Lux Sensor - TSL2561 Light Sensor - v1.0</t>
  </si>
  <si>
    <t>https://grobotronics.com/flora-lux-sensor-tsl2561-light-sensor-v1.0.html</t>
  </si>
  <si>
    <t>Pi Display 5" HDMI 800x480 Resistive Touchscreen</t>
  </si>
  <si>
    <t>https://grobotronics.com/pi-display-5-hdmi-800x480-resistive-touchscreen.html</t>
  </si>
  <si>
    <t>Adafruit PCF8523 Real Time Clock Assembled Breakout Board</t>
  </si>
  <si>
    <t>https://grobotronics.com/adafruit-pcf8523-real-time-clock-assembled-breakout-board.html</t>
  </si>
  <si>
    <t>HDMI to HDMI Flat Cable 30cm</t>
  </si>
  <si>
    <t>https://grobotronics.com/hdmi-hdmi-flat-30cm.htmlv</t>
  </si>
  <si>
    <t>USB Powered Speakers</t>
  </si>
  <si>
    <t>https://grobotronics.com/usb-powered-speakers.html</t>
  </si>
  <si>
    <t>Jumper Wires 15cm Female to Male - Pack of 10</t>
  </si>
  <si>
    <t>https://grobotronics.com/jumper-wires-15cm-female-to-male-pack-of-10.html</t>
  </si>
  <si>
    <t>Jumper Wires 15cm Female to Female - Pack of 10</t>
  </si>
  <si>
    <t>https://grobotronics.com/jumper-wires-15cm-female-to-female-pack-of-10.html</t>
  </si>
  <si>
    <t>Breadboard Jumper Wires Male to Male - Pack of 65</t>
  </si>
  <si>
    <t>https://grobotronics.com/breadboard-jumper-wires-male-to-male-pack-of-65.html</t>
  </si>
  <si>
    <t>Rocker Switch -Round w/ Green LED</t>
  </si>
  <si>
    <t>https://grobotronics.com/rocker-switch-round-w-green-led.html</t>
  </si>
  <si>
    <t>AC Power Jack 230V THT</t>
  </si>
  <si>
    <t>https://grobotronics.com/ac-power-jack-230v.html</t>
  </si>
  <si>
    <t>Power Supply Cable AC 250V 1.8m</t>
  </si>
  <si>
    <t>https://grobotronics.com/ac-250v-1.8m.html</t>
  </si>
  <si>
    <t>Γενικό Σύνολο</t>
  </si>
  <si>
    <t>Μερικό Σύνολο</t>
  </si>
  <si>
    <t>05-00031107</t>
  </si>
  <si>
    <t>05-00085751</t>
  </si>
  <si>
    <t>29-00015001</t>
  </si>
  <si>
    <t>11-00016508</t>
  </si>
  <si>
    <t>11-00015551</t>
  </si>
  <si>
    <t>11-00015553</t>
  </si>
  <si>
    <t>09-00001363</t>
  </si>
  <si>
    <t>19-00012197</t>
  </si>
  <si>
    <t xml:space="preserve">09-00003295
</t>
  </si>
  <si>
    <t>31-00010563</t>
  </si>
  <si>
    <t>09-00001246</t>
  </si>
  <si>
    <t>SKU</t>
  </si>
  <si>
    <t>Light sensor for counting pills</t>
  </si>
  <si>
    <t>Screen</t>
  </si>
  <si>
    <t>Reak time clo k</t>
  </si>
  <si>
    <t>HDMI cable</t>
  </si>
  <si>
    <t>Speakers</t>
  </si>
  <si>
    <t>jumper wires for prototyping</t>
  </si>
  <si>
    <t>On/Off swith</t>
  </si>
  <si>
    <t>AC power</t>
  </si>
  <si>
    <t>Power cable</t>
  </si>
  <si>
    <t>Σχόλια</t>
  </si>
  <si>
    <t>Τροφοδοτικό 5V 2.5A για Raspberry Pi Λευκό (Γνήσιο)</t>
  </si>
  <si>
    <t>https://grobotronics.com/5v-2.5a-raspberry-pi.html?sl=el</t>
  </si>
  <si>
    <t>Memory Card 32GB Class 10 U1 A1 HC1 SanDisk Ultra microSDHC+SD adapter</t>
  </si>
  <si>
    <t>https://grobotronics.com/microsdhc-32gb-class-10-sandisk-ultra-sdsquar-032g-gn6ma.html?sl=en</t>
  </si>
  <si>
    <t>06-00005875</t>
  </si>
  <si>
    <t>20-00013375</t>
  </si>
  <si>
    <t>Memory card for Raspberry</t>
  </si>
  <si>
    <t>Τροφοδοτικό για Raspberry</t>
  </si>
  <si>
    <t>Stepper Driver Breakout - ULN2003</t>
  </si>
  <si>
    <t>https://grobotronics.com/stepper-driver-breakout-uln2003.html</t>
  </si>
  <si>
    <t xml:space="preserve">19-00000088
</t>
  </si>
  <si>
    <t>stepper motor driver, ULN2003</t>
  </si>
  <si>
    <t>Stepper Motor - 0.35kg.cm 5V</t>
  </si>
  <si>
    <t>https://grobotronics.com/stepper-motor-0.35kg.cm.html</t>
  </si>
  <si>
    <t>19-00012858</t>
  </si>
  <si>
    <t>Υπηρεσίες εκτύπωσης 3D</t>
  </si>
  <si>
    <t>https://thecube.gr/      Σταύρος Μεσσήνης             τηλ. 211 40 81 253</t>
  </si>
  <si>
    <t>3D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</si>
</sst>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4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obotronics.com/ac-power-jack-230v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robotronics.com/adafruit-pcf8523-real-time-clock-assembled-breakout-board.html" TargetMode="External"/><Relationship Id="rId1" Type="http://schemas.openxmlformats.org/officeDocument/2006/relationships/hyperlink" Target="https://grobotronics.com/hdmi-hdmi-flat-30cm.htmlv" TargetMode="External"/><Relationship Id="rId6" Type="http://schemas.openxmlformats.org/officeDocument/2006/relationships/hyperlink" Target="https://grobotronics.com/stepper-motor-0.35kg.cm.html" TargetMode="External"/><Relationship Id="rId5" Type="http://schemas.openxmlformats.org/officeDocument/2006/relationships/hyperlink" Target="https://grobotronics.com/pi-display-5-hdmi-800x480-resistive-touchscreen.html" TargetMode="External"/><Relationship Id="rId4" Type="http://schemas.openxmlformats.org/officeDocument/2006/relationships/hyperlink" Target="https://grobotronics.com/ac-250v-1.8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1917-D522-414A-A5EA-D93DDB973772}">
  <dimension ref="B1:H21"/>
  <sheetViews>
    <sheetView tabSelected="1" zoomScaleNormal="100" workbookViewId="0">
      <selection activeCell="J8" sqref="J8"/>
    </sheetView>
  </sheetViews>
  <sheetFormatPr defaultColWidth="8.85546875" defaultRowHeight="15" x14ac:dyDescent="0.25"/>
  <cols>
    <col min="1" max="1" width="3.28515625" style="1" customWidth="1"/>
    <col min="2" max="2" width="20.85546875" style="1" customWidth="1"/>
    <col min="3" max="3" width="23.5703125" style="1" customWidth="1"/>
    <col min="4" max="4" width="12.5703125" style="1" customWidth="1"/>
    <col min="5" max="5" width="9.5703125" style="2" customWidth="1"/>
    <col min="6" max="7" width="8.85546875" style="2"/>
    <col min="8" max="8" width="11.85546875" style="10" customWidth="1"/>
    <col min="9" max="16384" width="8.85546875" style="1"/>
  </cols>
  <sheetData>
    <row r="1" spans="2:8" ht="15.75" thickBot="1" x14ac:dyDescent="0.3"/>
    <row r="2" spans="2:8" ht="26.25" thickBot="1" x14ac:dyDescent="0.3">
      <c r="B2" s="9" t="s">
        <v>0</v>
      </c>
      <c r="C2" s="3" t="s">
        <v>1</v>
      </c>
      <c r="D2" s="3" t="s">
        <v>39</v>
      </c>
      <c r="E2" s="3" t="s">
        <v>2</v>
      </c>
      <c r="F2" s="3" t="s">
        <v>3</v>
      </c>
      <c r="G2" s="3" t="s">
        <v>27</v>
      </c>
      <c r="H2" s="12" t="s">
        <v>49</v>
      </c>
    </row>
    <row r="3" spans="2:8" ht="45.75" thickBot="1" x14ac:dyDescent="0.3">
      <c r="B3" s="14" t="s">
        <v>50</v>
      </c>
      <c r="C3" s="4" t="s">
        <v>51</v>
      </c>
      <c r="D3" s="15" t="s">
        <v>54</v>
      </c>
      <c r="E3" s="20">
        <v>1</v>
      </c>
      <c r="F3" s="16">
        <v>9.9</v>
      </c>
      <c r="G3" s="11">
        <f>E3*F3</f>
        <v>9.9</v>
      </c>
      <c r="H3" s="13" t="s">
        <v>57</v>
      </c>
    </row>
    <row r="4" spans="2:8" ht="51.75" thickBot="1" x14ac:dyDescent="0.3">
      <c r="B4" s="17" t="s">
        <v>52</v>
      </c>
      <c r="C4" s="4" t="s">
        <v>53</v>
      </c>
      <c r="D4" s="18" t="s">
        <v>55</v>
      </c>
      <c r="E4" s="21">
        <v>1</v>
      </c>
      <c r="F4" s="19">
        <v>14.9</v>
      </c>
      <c r="G4" s="11">
        <f t="shared" ref="G4" si="0">E4*F4</f>
        <v>14.9</v>
      </c>
      <c r="H4" s="13" t="s">
        <v>56</v>
      </c>
    </row>
    <row r="5" spans="2:8" ht="39" thickBot="1" x14ac:dyDescent="0.3">
      <c r="B5" s="4" t="s">
        <v>6</v>
      </c>
      <c r="C5" s="4" t="s">
        <v>7</v>
      </c>
      <c r="D5" s="4" t="s">
        <v>37</v>
      </c>
      <c r="E5" s="5">
        <v>1</v>
      </c>
      <c r="F5" s="6">
        <v>44.9</v>
      </c>
      <c r="G5" s="11">
        <f>E5*F5</f>
        <v>44.9</v>
      </c>
      <c r="H5" s="13" t="s">
        <v>41</v>
      </c>
    </row>
    <row r="6" spans="2:8" ht="45.75" thickBot="1" x14ac:dyDescent="0.3">
      <c r="B6" s="4" t="s">
        <v>62</v>
      </c>
      <c r="C6" s="4" t="s">
        <v>63</v>
      </c>
      <c r="D6" s="4" t="s">
        <v>64</v>
      </c>
      <c r="E6" s="5">
        <v>4</v>
      </c>
      <c r="F6" s="6">
        <v>2.5</v>
      </c>
      <c r="G6" s="11">
        <f>E6*F6</f>
        <v>10</v>
      </c>
      <c r="H6" s="13" t="s">
        <v>61</v>
      </c>
    </row>
    <row r="7" spans="2:8" ht="45.75" thickBot="1" x14ac:dyDescent="0.3">
      <c r="B7" s="4" t="s">
        <v>58</v>
      </c>
      <c r="C7" s="4" t="s">
        <v>59</v>
      </c>
      <c r="D7" s="4" t="s">
        <v>60</v>
      </c>
      <c r="E7" s="5">
        <v>4</v>
      </c>
      <c r="F7" s="6">
        <v>1.9</v>
      </c>
      <c r="G7" s="11">
        <f>E7*F7</f>
        <v>7.6</v>
      </c>
      <c r="H7" s="13" t="s">
        <v>61</v>
      </c>
    </row>
    <row r="8" spans="2:8" ht="45.75" thickBot="1" x14ac:dyDescent="0.3">
      <c r="B8" s="4" t="s">
        <v>4</v>
      </c>
      <c r="C8" s="4" t="s">
        <v>5</v>
      </c>
      <c r="D8" s="4" t="s">
        <v>38</v>
      </c>
      <c r="E8" s="5">
        <v>1</v>
      </c>
      <c r="F8" s="6">
        <v>8.33</v>
      </c>
      <c r="G8" s="11">
        <f t="shared" ref="G8:G10" si="1">E8*F8</f>
        <v>8.33</v>
      </c>
      <c r="H8" s="13" t="s">
        <v>40</v>
      </c>
    </row>
    <row r="9" spans="2:8" ht="26.25" thickBot="1" x14ac:dyDescent="0.3">
      <c r="B9" s="4" t="s">
        <v>10</v>
      </c>
      <c r="C9" s="4" t="s">
        <v>11</v>
      </c>
      <c r="D9" s="4" t="s">
        <v>35</v>
      </c>
      <c r="E9" s="5">
        <v>1</v>
      </c>
      <c r="F9" s="6">
        <v>2.9</v>
      </c>
      <c r="G9" s="11">
        <f>E9*F9</f>
        <v>2.9</v>
      </c>
      <c r="H9" s="13" t="s">
        <v>43</v>
      </c>
    </row>
    <row r="10" spans="2:8" ht="51.75" thickBot="1" x14ac:dyDescent="0.3">
      <c r="B10" s="4" t="s">
        <v>8</v>
      </c>
      <c r="C10" s="4" t="s">
        <v>9</v>
      </c>
      <c r="D10" s="4" t="s">
        <v>36</v>
      </c>
      <c r="E10" s="5">
        <v>1</v>
      </c>
      <c r="F10" s="6">
        <v>6.4</v>
      </c>
      <c r="G10" s="11">
        <f t="shared" si="1"/>
        <v>6.4</v>
      </c>
      <c r="H10" s="13" t="s">
        <v>42</v>
      </c>
    </row>
    <row r="11" spans="2:8" ht="26.25" thickBot="1" x14ac:dyDescent="0.3">
      <c r="B11" s="4" t="s">
        <v>12</v>
      </c>
      <c r="C11" s="4" t="s">
        <v>13</v>
      </c>
      <c r="D11" s="4" t="s">
        <v>34</v>
      </c>
      <c r="E11" s="5">
        <v>1</v>
      </c>
      <c r="F11" s="6">
        <v>12.2</v>
      </c>
      <c r="G11" s="11">
        <f t="shared" ref="G11:G18" si="2">E11*F11</f>
        <v>12.2</v>
      </c>
      <c r="H11" s="13" t="s">
        <v>44</v>
      </c>
    </row>
    <row r="12" spans="2:8" ht="39" thickBot="1" x14ac:dyDescent="0.3">
      <c r="B12" s="4" t="s">
        <v>20</v>
      </c>
      <c r="C12" s="4" t="s">
        <v>21</v>
      </c>
      <c r="D12" s="4" t="s">
        <v>30</v>
      </c>
      <c r="E12" s="5">
        <v>1</v>
      </c>
      <c r="F12" s="6">
        <v>0.8</v>
      </c>
      <c r="G12" s="11">
        <f t="shared" si="2"/>
        <v>0.8</v>
      </c>
      <c r="H12" s="13" t="s">
        <v>46</v>
      </c>
    </row>
    <row r="13" spans="2:8" ht="26.25" thickBot="1" x14ac:dyDescent="0.3">
      <c r="B13" s="4" t="s">
        <v>22</v>
      </c>
      <c r="C13" s="4" t="s">
        <v>23</v>
      </c>
      <c r="D13" s="4" t="s">
        <v>29</v>
      </c>
      <c r="E13" s="5">
        <v>1</v>
      </c>
      <c r="F13" s="6">
        <v>0.65</v>
      </c>
      <c r="G13" s="11">
        <f t="shared" si="2"/>
        <v>0.65</v>
      </c>
      <c r="H13" s="13" t="s">
        <v>47</v>
      </c>
    </row>
    <row r="14" spans="2:8" ht="26.25" thickBot="1" x14ac:dyDescent="0.3">
      <c r="B14" s="4" t="s">
        <v>24</v>
      </c>
      <c r="C14" s="4" t="s">
        <v>25</v>
      </c>
      <c r="D14" s="4" t="s">
        <v>28</v>
      </c>
      <c r="E14" s="5">
        <v>1</v>
      </c>
      <c r="F14" s="6">
        <v>3.4</v>
      </c>
      <c r="G14" s="11">
        <f t="shared" si="2"/>
        <v>3.4</v>
      </c>
      <c r="H14" s="13" t="s">
        <v>48</v>
      </c>
    </row>
    <row r="15" spans="2:8" ht="45.75" thickBot="1" x14ac:dyDescent="0.3">
      <c r="B15" s="4" t="s">
        <v>14</v>
      </c>
      <c r="C15" s="4" t="s">
        <v>15</v>
      </c>
      <c r="D15" s="4" t="s">
        <v>33</v>
      </c>
      <c r="E15" s="5">
        <v>2</v>
      </c>
      <c r="F15" s="6">
        <v>1.8</v>
      </c>
      <c r="G15" s="11">
        <f t="shared" si="2"/>
        <v>3.6</v>
      </c>
      <c r="H15" s="13" t="s">
        <v>45</v>
      </c>
    </row>
    <row r="16" spans="2:8" ht="45.75" thickBot="1" x14ac:dyDescent="0.3">
      <c r="B16" s="4" t="s">
        <v>16</v>
      </c>
      <c r="C16" s="4" t="s">
        <v>17</v>
      </c>
      <c r="D16" s="4" t="s">
        <v>32</v>
      </c>
      <c r="E16" s="5">
        <v>2</v>
      </c>
      <c r="F16" s="6">
        <v>1.8</v>
      </c>
      <c r="G16" s="11">
        <f t="shared" si="2"/>
        <v>3.6</v>
      </c>
      <c r="H16" s="13" t="s">
        <v>45</v>
      </c>
    </row>
    <row r="17" spans="2:8" ht="45.75" thickBot="1" x14ac:dyDescent="0.3">
      <c r="B17" s="4" t="s">
        <v>18</v>
      </c>
      <c r="C17" s="4" t="s">
        <v>19</v>
      </c>
      <c r="D17" s="4" t="s">
        <v>31</v>
      </c>
      <c r="E17" s="5">
        <v>1</v>
      </c>
      <c r="F17" s="6">
        <v>3.6</v>
      </c>
      <c r="G17" s="11">
        <f t="shared" si="2"/>
        <v>3.6</v>
      </c>
      <c r="H17" s="13" t="s">
        <v>45</v>
      </c>
    </row>
    <row r="18" spans="2:8" ht="39" thickBot="1" x14ac:dyDescent="0.3">
      <c r="B18" s="4" t="s">
        <v>65</v>
      </c>
      <c r="C18" s="4" t="s">
        <v>66</v>
      </c>
      <c r="D18" s="4"/>
      <c r="E18" s="5">
        <v>1</v>
      </c>
      <c r="F18" s="6">
        <v>17.22</v>
      </c>
      <c r="G18" s="11">
        <f t="shared" si="2"/>
        <v>17.22</v>
      </c>
      <c r="H18" s="22" t="s">
        <v>67</v>
      </c>
    </row>
    <row r="21" spans="2:8" x14ac:dyDescent="0.25">
      <c r="E21" s="7" t="s">
        <v>26</v>
      </c>
      <c r="F21" s="7"/>
      <c r="G21" s="8">
        <f>SUM(G3:G18)</f>
        <v>150</v>
      </c>
    </row>
  </sheetData>
  <hyperlinks>
    <hyperlink ref="C9" r:id="rId1" xr:uid="{539DA249-04BD-46F3-9F11-40D0464FF48E}"/>
    <hyperlink ref="C10" r:id="rId2" xr:uid="{DC1EBE81-7C36-4F0C-9D91-FB0C614ACDDA}"/>
    <hyperlink ref="C13" r:id="rId3" xr:uid="{3B4918FB-A22B-4703-B264-A73DFD09DAA2}"/>
    <hyperlink ref="C14" r:id="rId4" xr:uid="{5FFE6680-8E9E-4B6B-AB11-EABE3CEDE0B1}"/>
    <hyperlink ref="C5" r:id="rId5" xr:uid="{425F0DE1-2324-47F5-ADB5-371920BC6EE4}"/>
    <hyperlink ref="C6" r:id="rId6" xr:uid="{0DAAE7E2-A63F-45AB-B52C-8E57DACB9C0C}"/>
  </hyperlinks>
  <pageMargins left="0.25" right="0.25" top="0.75" bottom="0.75" header="0.3" footer="0.3"/>
  <pageSetup orientation="portrait" horizontalDpi="4294967294" verticalDpi="4294967294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BOM-4o ΓΕΛ ΠΕΤΡΟΥΠΟΛΗΣ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nmada</dc:creator>
  <cp:lastModifiedBy>Lydia</cp:lastModifiedBy>
  <cp:lastPrinted>2019-02-06T21:22:02Z</cp:lastPrinted>
  <dcterms:created xsi:type="dcterms:W3CDTF">2019-01-30T17:48:05Z</dcterms:created>
  <dcterms:modified xsi:type="dcterms:W3CDTF">2019-02-12T14:27:19Z</dcterms:modified>
</cp:coreProperties>
</file>