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Documents\Me\D.A Projects\"/>
    </mc:Choice>
  </mc:AlternateContent>
  <xr:revisionPtr revIDLastSave="0" documentId="13_ncr:1_{4056BBAF-FA77-49EA-B262-7BE254136DF6}" xr6:coauthVersionLast="47" xr6:coauthVersionMax="47" xr10:uidLastSave="{00000000-0000-0000-0000-000000000000}"/>
  <bookViews>
    <workbookView xWindow="-108" yWindow="-108" windowWidth="23256" windowHeight="12456" xr2:uid="{2F67698A-30F7-4402-A693-2523D4FF1328}"/>
  </bookViews>
  <sheets>
    <sheet name="changing data format in excel" sheetId="2" r:id="rId1"/>
    <sheet name="sorting data in excel" sheetId="3" r:id="rId2"/>
    <sheet name="data visualization1" sheetId="19" r:id="rId3"/>
    <sheet name="data visualization2" sheetId="28" r:id="rId4"/>
    <sheet name="Charts1" sheetId="29" r:id="rId5"/>
    <sheet name="Charts2" sheetId="26" r:id="rId6"/>
  </sheets>
  <definedNames>
    <definedName name="_xlchart.v1.0" hidden="1">'data visualization1'!$E$2:$E$27</definedName>
    <definedName name="ExternalData_1" localSheetId="0" hidden="1">'changing data format in excel'!$A$1:$F$21</definedName>
    <definedName name="ExternalData_1" localSheetId="2" hidden="1">'data visualization1'!$B$1:$F$27</definedName>
    <definedName name="ExternalData_1" localSheetId="3" hidden="1">'data visualization2'!$B$1:$F$27</definedName>
    <definedName name="ExternalData_1" localSheetId="1" hidden="1">'sorting data in excel'!$A$1:$F$21</definedName>
    <definedName name="Slicer_Department">#N/A</definedName>
    <definedName name="Slicer_Gender">#N/A</definedName>
  </definedNames>
  <calcPr calcId="19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2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10436D-C5AF-41E5-89B2-077ABC77BE31}" keepAlive="1" name="Query - changing data format in excel" description="Connection to the 'changing data format in excel' query in the workbook." type="5" refreshedVersion="8" background="1" saveData="1">
    <dbPr connection="Provider=Microsoft.Mashup.OleDb.1;Data Source=$Workbook$;Location=&quot;changing data format in excel&quot;;Extended Properties=&quot;&quot;" command="SELECT * FROM [changing data format in excel]"/>
  </connection>
  <connection id="2" xr16:uid="{C20FBCFF-F0FD-494A-B708-C5D89210C24D}" keepAlive="1" name="Query - Data visualization" description="Connection to the 'Data visualization' query in the workbook." type="5" refreshedVersion="0" background="1">
    <dbPr connection="Provider=Microsoft.Mashup.OleDb.1;Data Source=$Workbook$;Location=&quot;Data visualization&quot;;Extended Properties=&quot;&quot;" command="SELECT * FROM [Data visualization]"/>
  </connection>
  <connection id="3" xr16:uid="{4D880188-DAD8-40BE-B082-F7481DFEDDA4}" keepAlive="1" name="Query - Data visualization (2)" description="Connection to the 'Data visualization (2)' query in the workbook." type="5" refreshedVersion="8" background="1" saveData="1">
    <dbPr connection="Provider=Microsoft.Mashup.OleDb.1;Data Source=$Workbook$;Location=&quot;Data visualization (2)&quot;;Extended Properties=&quot;&quot;" command="SELECT * FROM [Data visualization (2)]"/>
  </connection>
  <connection id="4" xr16:uid="{7ACC7C2A-CC43-46FA-B2D9-4653A725CE21}" keepAlive="1" name="Query - Data visualization (3)" description="Connection to the 'Data visualization (3)' query in the workbook." type="5" refreshedVersion="8" background="1" saveData="1">
    <dbPr connection="Provider=Microsoft.Mashup.OleDb.1;Data Source=$Workbook$;Location=&quot;Data visualization (3)&quot;;Extended Properties=&quot;&quot;" command="SELECT * FROM [Data visualization (3)]"/>
  </connection>
  <connection id="5" xr16:uid="{E110A871-0BB1-43A4-94A5-1E2F61EE8DB0}" keepAlive="1" name="Query - Data visualization (4)" description="Connection to the 'Data visualization (4)' query in the workbook." type="5" refreshedVersion="0" background="1">
    <dbPr connection="Provider=Microsoft.Mashup.OleDb.1;Data Source=$Workbook$;Location=&quot;Data visualization (4)&quot;;Extended Properties=&quot;&quot;" command="SELECT * FROM [Data visualization (4)]"/>
  </connection>
  <connection id="6" xr16:uid="{D645814B-8129-4CC7-BE30-4E08843D105B}" keepAlive="1" name="Query - Data visualization (5)" description="Connection to the 'Data visualization (5)' query in the workbook." type="5" refreshedVersion="8" background="1" saveData="1">
    <dbPr connection="Provider=Microsoft.Mashup.OleDb.1;Data Source=$Workbook$;Location=&quot;Data visualization (5)&quot;;Extended Properties=&quot;&quot;" command="SELECT * FROM [Data visualization (5)]"/>
  </connection>
  <connection id="7" xr16:uid="{8FD7A2C8-3FBE-428E-AFBC-605674121523}" keepAlive="1" name="Query - PivotTable" description="Connection to the 'PivotTable' query in the workbook." type="5" refreshedVersion="8" background="1" saveData="1">
    <dbPr connection="Provider=Microsoft.Mashup.OleDb.1;Data Source=$Workbook$;Location=PivotTable;Extended Properties=&quot;&quot;" command="SELECT * FROM [PivotTable]"/>
  </connection>
  <connection id="8" xr16:uid="{FB5BDCF8-18A5-4B24-9709-4D650813008F}" keepAlive="1" name="Query - PivotTable (2)" description="Connection to the 'PivotTable (2)' query in the workbook." type="5" refreshedVersion="0" background="1">
    <dbPr connection="Provider=Microsoft.Mashup.OleDb.1;Data Source=$Workbook$;Location=&quot;PivotTable (2)&quot;;Extended Properties=&quot;&quot;" command="SELECT * FROM [PivotTable (2)]"/>
  </connection>
  <connection id="9" xr16:uid="{FEFD0827-0DDC-43A7-947F-19A56AE41125}" keepAlive="1" name="Query - sorting data in excel" description="Connection to the 'sorting data in excel' query in the workbook." type="5" refreshedVersion="8" background="1" saveData="1">
    <dbPr connection="Provider=Microsoft.Mashup.OleDb.1;Data Source=$Workbook$;Location=&quot;sorting data in excel&quot;;Extended Properties=&quot;&quot;" command="SELECT * FROM [sorting data in excel]"/>
  </connection>
</connections>
</file>

<file path=xl/sharedStrings.xml><?xml version="1.0" encoding="utf-8"?>
<sst xmlns="http://schemas.openxmlformats.org/spreadsheetml/2006/main" count="315" uniqueCount="60">
  <si>
    <t>Name</t>
  </si>
  <si>
    <t>Employee ID</t>
  </si>
  <si>
    <t>Date of Birth</t>
  </si>
  <si>
    <t>Salary</t>
  </si>
  <si>
    <t>Hours Worked</t>
  </si>
  <si>
    <t>Rating</t>
  </si>
  <si>
    <t>John Doe</t>
  </si>
  <si>
    <t>Jane Smith</t>
  </si>
  <si>
    <t>Alice Johnson</t>
  </si>
  <si>
    <t>Bob Wilson</t>
  </si>
  <si>
    <t>Eva Lee</t>
  </si>
  <si>
    <t>David Brown</t>
  </si>
  <si>
    <t>Olivia White</t>
  </si>
  <si>
    <t>Michael Turner</t>
  </si>
  <si>
    <t>Sophia Martin</t>
  </si>
  <si>
    <t>William Taylor</t>
  </si>
  <si>
    <t>Emily Clark</t>
  </si>
  <si>
    <t>Daniel Hall</t>
  </si>
  <si>
    <t>Mia Harris</t>
  </si>
  <si>
    <t>James Lee</t>
  </si>
  <si>
    <t>Ava Davis</t>
  </si>
  <si>
    <t>Christopher Adams</t>
  </si>
  <si>
    <t>Sophia Harris</t>
  </si>
  <si>
    <t>William Robinson</t>
  </si>
  <si>
    <t>Olivia Martin</t>
  </si>
  <si>
    <t>Emma Lewis</t>
  </si>
  <si>
    <t>Row Labels</t>
  </si>
  <si>
    <t>Grand Total</t>
  </si>
  <si>
    <t>Gender</t>
  </si>
  <si>
    <t>Age</t>
  </si>
  <si>
    <t>Department</t>
  </si>
  <si>
    <t>Male</t>
  </si>
  <si>
    <t>Marketing</t>
  </si>
  <si>
    <t>Female</t>
  </si>
  <si>
    <t>Finance</t>
  </si>
  <si>
    <t>Engineering</t>
  </si>
  <si>
    <t>IT</t>
  </si>
  <si>
    <t>HR</t>
  </si>
  <si>
    <t>Daniel Smith</t>
  </si>
  <si>
    <t>Sophia Turner</t>
  </si>
  <si>
    <t>Matthew Walker</t>
  </si>
  <si>
    <t>Chloe Anderson</t>
  </si>
  <si>
    <t>Liam Wilson</t>
  </si>
  <si>
    <t>Oliver Baker</t>
  </si>
  <si>
    <t>Sum of Salary</t>
  </si>
  <si>
    <t>Average of Age</t>
  </si>
  <si>
    <t>Average of Salary</t>
  </si>
  <si>
    <t>Count of Gender</t>
  </si>
  <si>
    <t>Engineering Total</t>
  </si>
  <si>
    <t>Finance Total</t>
  </si>
  <si>
    <t>HR Total</t>
  </si>
  <si>
    <t>IT Total</t>
  </si>
  <si>
    <t>Marketing Total</t>
  </si>
  <si>
    <t>ID Table</t>
  </si>
  <si>
    <t>Count of Name</t>
  </si>
  <si>
    <t>Average Age of Employees</t>
  </si>
  <si>
    <t>Max Age</t>
  </si>
  <si>
    <t>Min Age</t>
  </si>
  <si>
    <t>Age Range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</si>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</sst>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quot;$&quot;#,##0.00"/>
    <numFmt numFmtId="166" formatCode="&quot;$&quot;#,##0"/>
  </numFmts>
  <fonts count="3" x14ac:knownFonts="1">
    <font>
      <sz val="11"/>
      <color theme="1"/>
      <name val="Calibri"/>
      <family val="2"/>
      <scheme val="minor"/>
    </font>
    <font>
      <sz val="11"/>
      <color theme="1"/>
      <name val="Calibri"/>
      <family val="2"/>
      <scheme val="minor"/>
    </font>
    <font>
      <b/>
      <sz val="11"/>
      <color theme="3"/>
      <name val="Calibri"/>
      <family val="2"/>
      <scheme val="minor"/>
    </font>
  </fonts>
  <fills count="3">
    <fill>
      <patternFill patternType="none"/>
    </fill>
    <fill>
      <patternFill patternType="gray125"/>
    </fill>
    <fill>
      <patternFill patternType="solid">
        <fgColor theme="4" tint="0.79998168889431442"/>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0" borderId="0" applyNumberFormat="0" applyFill="0" applyBorder="0" applyAlignment="0" applyProtection="0"/>
    <xf numFmtId="0" fontId="1" fillId="2" borderId="0" applyNumberFormat="0" applyBorder="0" applyAlignment="0" applyProtection="0"/>
  </cellStyleXfs>
  <cellXfs count="13">
    <xf numFmtId="0" fontId="0" fillId="0" borderId="0" xfId="0"/>
    <xf numFmtId="164" fontId="0" fillId="0" borderId="0" xfId="0" applyNumberFormat="1"/>
    <xf numFmtId="165" fontId="0" fillId="0" borderId="0" xfId="0" applyNumberFormat="1"/>
    <xf numFmtId="9" fontId="0" fillId="0" borderId="0" xfId="0" applyNumberFormat="1"/>
    <xf numFmtId="0" fontId="0" fillId="0" borderId="0" xfId="0" pivotButton="1"/>
    <xf numFmtId="2" fontId="0" fillId="0" borderId="0" xfId="0" applyNumberFormat="1"/>
    <xf numFmtId="166" fontId="0" fillId="0" borderId="0" xfId="0" applyNumberFormat="1"/>
    <xf numFmtId="0" fontId="0" fillId="0" borderId="0" xfId="0" applyAlignment="1">
      <alignment horizontal="left"/>
    </xf>
    <xf numFmtId="0" fontId="1" fillId="2" borderId="1" xfId="2" applyBorder="1"/>
    <xf numFmtId="166" fontId="1" fillId="2" borderId="1" xfId="2" applyNumberFormat="1" applyBorder="1"/>
    <xf numFmtId="0" fontId="2" fillId="2" borderId="1" xfId="1" applyFill="1" applyBorder="1"/>
    <xf numFmtId="166" fontId="2" fillId="2" borderId="1" xfId="1" applyNumberFormat="1" applyFill="1" applyBorder="1"/>
    <xf numFmtId="1" fontId="0" fillId="0" borderId="0" xfId="0" applyNumberFormat="1"/>
  </cellXfs>
  <cellStyles count="3">
    <cellStyle name="20% - Accent1" xfId="2" builtinId="30"/>
    <cellStyle name="Heading 4" xfId="1" builtinId="19"/>
    <cellStyle name="Normal" xfId="0" builtinId="0"/>
  </cellStyles>
  <dxfs count="23">
    <dxf>
      <numFmt numFmtId="1" formatCode="0"/>
    </dxf>
    <dxf>
      <numFmt numFmtId="165" formatCode="&quot;$&quot;#,##0.00"/>
    </dxf>
    <dxf>
      <numFmt numFmtId="0" formatCode="General"/>
    </dxf>
    <dxf>
      <numFmt numFmtId="166" formatCode="&quot;$&quot;#,##0"/>
    </dxf>
    <dxf>
      <numFmt numFmtId="0" formatCode="General"/>
    </dxf>
    <dxf>
      <numFmt numFmtId="0" formatCode="General"/>
    </dxf>
    <dxf>
      <numFmt numFmtId="166" formatCode="&quot;$&quot;#,##0"/>
    </dxf>
    <dxf>
      <numFmt numFmtId="165" formatCode="&quot;$&quot;#,##0.00"/>
    </dxf>
    <dxf>
      <numFmt numFmtId="0" formatCode="General"/>
    </dxf>
    <dxf>
      <numFmt numFmtId="166" formatCode="&quot;$&quot;#,##0"/>
    </dxf>
    <dxf>
      <numFmt numFmtId="0" formatCode="General"/>
    </dxf>
    <dxf>
      <numFmt numFmtId="0" formatCode="General"/>
    </dxf>
    <dxf>
      <numFmt numFmtId="2" formatCode="0.00"/>
    </dxf>
    <dxf>
      <numFmt numFmtId="166" formatCode="&quot;$&quot;#,##0"/>
    </dxf>
    <dxf>
      <numFmt numFmtId="165" formatCode="&quot;$&quot;#,##0.00"/>
    </dxf>
    <dxf>
      <numFmt numFmtId="13" formatCode="0%"/>
    </dxf>
    <dxf>
      <numFmt numFmtId="165" formatCode="&quot;$&quot;#,##0.00"/>
    </dxf>
    <dxf>
      <numFmt numFmtId="164" formatCode="[$-F800]dddd\,\ mmmm\ dd\,\ yyyy"/>
    </dxf>
    <dxf>
      <numFmt numFmtId="0" formatCode="General"/>
    </dxf>
    <dxf>
      <numFmt numFmtId="13" formatCode="0%"/>
    </dxf>
    <dxf>
      <numFmt numFmtId="165" formatCode="&quot;$&quot;#,##0.00"/>
    </dxf>
    <dxf>
      <numFmt numFmtId="164" formatCode="[$-F800]dddd\,\ mmmm\ dd\,\ yyyy"/>
    </dxf>
    <dxf>
      <numFmt numFmtId="0" formatCode="Genera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Male</c:v>
              </c:pt>
              <c:pt idx="1">
                <c:v>Female</c:v>
              </c:pt>
            </c:strLit>
          </c:cat>
          <c:val>
            <c:numLit>
              <c:formatCode>General</c:formatCode>
              <c:ptCount val="2"/>
              <c:pt idx="0">
                <c:v>13</c:v>
              </c:pt>
              <c:pt idx="1">
                <c:v>13</c:v>
              </c:pt>
            </c:numLit>
          </c:val>
          <c:extLst>
            <c:ext xmlns:c16="http://schemas.microsoft.com/office/drawing/2014/chart" uri="{C3380CC4-5D6E-409C-BE32-E72D297353CC}">
              <c16:uniqueId val="{00000000-B745-4388-82A8-F3956AC596E8}"/>
            </c:ext>
          </c:extLst>
        </c:ser>
        <c:dLbls>
          <c:showLegendKey val="0"/>
          <c:showVal val="0"/>
          <c:showCatName val="0"/>
          <c:showSerName val="0"/>
          <c:showPercent val="0"/>
          <c:showBubbleSize val="0"/>
        </c:dLbls>
        <c:gapWidth val="33"/>
        <c:overlap val="-30"/>
        <c:axId val="2067802960"/>
        <c:axId val="2130465088"/>
      </c:barChart>
      <c:catAx>
        <c:axId val="206780296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65088"/>
        <c:crosses val="autoZero"/>
        <c:auto val="1"/>
        <c:lblAlgn val="ctr"/>
        <c:lblOffset val="100"/>
        <c:noMultiLvlLbl val="0"/>
      </c:catAx>
      <c:valAx>
        <c:axId val="2130465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80296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&amp; Visualization in Excel.xlsx]Charts1!PivotTable32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Charts1!$B$20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71-40FE-A245-918F406B5B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71-40FE-A245-918F406B5B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71-40FE-A245-918F406B5B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71-40FE-A245-918F406B5B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71-40FE-A245-918F406B5B6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71-40FE-A245-918F406B5B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Charts1!$A$21:$A$27</c:f>
              <c:strCache>
                <c:ptCount val="6"/>
                <c:pt idx="0">
                  <c:v>Engineering</c:v>
                </c:pt>
                <c:pt idx="1">
                  <c:v>Finance</c:v>
                </c:pt>
                <c:pt idx="2">
                  <c:v>HR</c:v>
                </c:pt>
                <c:pt idx="3">
                  <c:v>IT</c:v>
                </c:pt>
                <c:pt idx="4">
                  <c:v>Marketing</c:v>
                </c:pt>
                <c:pt idx="5">
                  <c:v>(blank)</c:v>
                </c:pt>
              </c:strCache>
            </c:strRef>
          </c:cat>
          <c:val>
            <c:numRef>
              <c:f>Charts1!$B$21:$B$27</c:f>
              <c:numCache>
                <c:formatCode>"$"#,##0.00</c:formatCode>
                <c:ptCount val="6"/>
                <c:pt idx="0">
                  <c:v>67666.666666666672</c:v>
                </c:pt>
                <c:pt idx="1">
                  <c:v>68428.571428571435</c:v>
                </c:pt>
                <c:pt idx="2">
                  <c:v>50500</c:v>
                </c:pt>
                <c:pt idx="3">
                  <c:v>75200</c:v>
                </c:pt>
                <c:pt idx="4">
                  <c:v>60666.666666666664</c:v>
                </c:pt>
              </c:numCache>
            </c:numRef>
          </c:val>
          <c:extLst>
            <c:ext xmlns:c16="http://schemas.microsoft.com/office/drawing/2014/chart" uri="{C3380CC4-5D6E-409C-BE32-E72D297353CC}">
              <c16:uniqueId val="{0000000C-7071-40FE-A245-918F406B5B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&amp; Visualization in Excel.xlsx]Charts1!PivotTable17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Charts1!$B$3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AC-4467-8975-129BD22177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AC-4467-8975-129BD22177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Charts1!$A$4:$A$6</c:f>
              <c:strCache>
                <c:ptCount val="2"/>
                <c:pt idx="0">
                  <c:v>Female</c:v>
                </c:pt>
                <c:pt idx="1">
                  <c:v>Male</c:v>
                </c:pt>
              </c:strCache>
            </c:strRef>
          </c:cat>
          <c:val>
            <c:numRef>
              <c:f>Charts1!$B$4:$B$6</c:f>
              <c:numCache>
                <c:formatCode>General</c:formatCode>
                <c:ptCount val="2"/>
                <c:pt idx="0">
                  <c:v>13</c:v>
                </c:pt>
                <c:pt idx="1">
                  <c:v>13</c:v>
                </c:pt>
              </c:numCache>
            </c:numRef>
          </c:val>
          <c:extLst>
            <c:ext xmlns:c16="http://schemas.microsoft.com/office/drawing/2014/chart" uri="{C3380CC4-5D6E-409C-BE32-E72D297353CC}">
              <c16:uniqueId val="{00000004-2CAC-4467-8975-129BD22177A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&amp; Visualization in Excel.xlsx]Charts1!PivotTable18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age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Charts1!$L$3</c:f>
              <c:strCache>
                <c:ptCount val="1"/>
                <c:pt idx="0">
                  <c:v>Total</c:v>
                </c:pt>
              </c:strCache>
            </c:strRef>
          </c:tx>
          <c:spPr>
            <a:solidFill>
              <a:schemeClr val="accent1"/>
            </a:solidFill>
            <a:ln>
              <a:noFill/>
            </a:ln>
            <a:effectLst/>
          </c:spPr>
          <c:invertIfNegative val="0"/>
          <c:cat>
            <c:strRef>
              <c:f>Charts1!$K$4:$K$9</c:f>
              <c:strCache>
                <c:ptCount val="5"/>
                <c:pt idx="0">
                  <c:v>Engineering</c:v>
                </c:pt>
                <c:pt idx="1">
                  <c:v>Finance</c:v>
                </c:pt>
                <c:pt idx="2">
                  <c:v>HR</c:v>
                </c:pt>
                <c:pt idx="3">
                  <c:v>IT</c:v>
                </c:pt>
                <c:pt idx="4">
                  <c:v>Marketing</c:v>
                </c:pt>
              </c:strCache>
            </c:strRef>
          </c:cat>
          <c:val>
            <c:numRef>
              <c:f>Charts1!$L$4:$L$9</c:f>
              <c:numCache>
                <c:formatCode>0</c:formatCode>
                <c:ptCount val="5"/>
                <c:pt idx="0">
                  <c:v>35.333333333333336</c:v>
                </c:pt>
                <c:pt idx="1">
                  <c:v>36.714285714285715</c:v>
                </c:pt>
                <c:pt idx="2">
                  <c:v>28</c:v>
                </c:pt>
                <c:pt idx="3">
                  <c:v>40.6</c:v>
                </c:pt>
                <c:pt idx="4">
                  <c:v>33.666666666666664</c:v>
                </c:pt>
              </c:numCache>
            </c:numRef>
          </c:val>
          <c:extLst>
            <c:ext xmlns:c16="http://schemas.microsoft.com/office/drawing/2014/chart" uri="{C3380CC4-5D6E-409C-BE32-E72D297353CC}">
              <c16:uniqueId val="{00000000-717E-4668-98AA-3C7578556E62}"/>
            </c:ext>
          </c:extLst>
        </c:ser>
        <c:dLbls>
          <c:showLegendKey val="0"/>
          <c:showVal val="0"/>
          <c:showCatName val="0"/>
          <c:showSerName val="0"/>
          <c:showPercent val="0"/>
          <c:showBubbleSize val="0"/>
        </c:dLbls>
        <c:gapWidth val="219"/>
        <c:overlap val="-27"/>
        <c:axId val="1718346735"/>
        <c:axId val="594262175"/>
      </c:barChart>
      <c:catAx>
        <c:axId val="171834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62175"/>
        <c:crosses val="autoZero"/>
        <c:auto val="1"/>
        <c:lblAlgn val="ctr"/>
        <c:lblOffset val="100"/>
        <c:noMultiLvlLbl val="0"/>
      </c:catAx>
      <c:valAx>
        <c:axId val="59426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3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visualization2'!$E$1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chemeClr val="tx1"/>
                </a:solidFill>
                <a:prstDash val="sysDot"/>
              </a:ln>
              <a:effectLst/>
            </c:spPr>
            <c:trendlineType val="exp"/>
            <c:dispRSqr val="0"/>
            <c:dispEq val="0"/>
          </c:trendline>
          <c:xVal>
            <c:numRef>
              <c:f>'data visualization2'!$D$2:$D$51</c:f>
              <c:numCache>
                <c:formatCode>General</c:formatCode>
                <c:ptCount val="50"/>
                <c:pt idx="0">
                  <c:v>32</c:v>
                </c:pt>
                <c:pt idx="1">
                  <c:v>28</c:v>
                </c:pt>
                <c:pt idx="2">
                  <c:v>35</c:v>
                </c:pt>
                <c:pt idx="3">
                  <c:v>45</c:v>
                </c:pt>
                <c:pt idx="4">
                  <c:v>29</c:v>
                </c:pt>
                <c:pt idx="5">
                  <c:v>40</c:v>
                </c:pt>
                <c:pt idx="6">
                  <c:v>26</c:v>
                </c:pt>
                <c:pt idx="7">
                  <c:v>38</c:v>
                </c:pt>
                <c:pt idx="8">
                  <c:v>33</c:v>
                </c:pt>
                <c:pt idx="9">
                  <c:v>42</c:v>
                </c:pt>
                <c:pt idx="10">
                  <c:v>30</c:v>
                </c:pt>
                <c:pt idx="11">
                  <c:v>50</c:v>
                </c:pt>
                <c:pt idx="12">
                  <c:v>27</c:v>
                </c:pt>
                <c:pt idx="13">
                  <c:v>37</c:v>
                </c:pt>
                <c:pt idx="14">
                  <c:v>31</c:v>
                </c:pt>
                <c:pt idx="15">
                  <c:v>45</c:v>
                </c:pt>
                <c:pt idx="16">
                  <c:v>29</c:v>
                </c:pt>
                <c:pt idx="17">
                  <c:v>43</c:v>
                </c:pt>
                <c:pt idx="18">
                  <c:v>28</c:v>
                </c:pt>
                <c:pt idx="19">
                  <c:v>34</c:v>
                </c:pt>
                <c:pt idx="20">
                  <c:v>39</c:v>
                </c:pt>
                <c:pt idx="21">
                  <c:v>36</c:v>
                </c:pt>
                <c:pt idx="22">
                  <c:v>55</c:v>
                </c:pt>
                <c:pt idx="23">
                  <c:v>26</c:v>
                </c:pt>
                <c:pt idx="24">
                  <c:v>41</c:v>
                </c:pt>
                <c:pt idx="25">
                  <c:v>31</c:v>
                </c:pt>
              </c:numCache>
            </c:numRef>
          </c:xVal>
          <c:yVal>
            <c:numRef>
              <c:f>'data visualization2'!$E$2:$E$51</c:f>
              <c:numCache>
                <c:formatCode>"$"#,##0</c:formatCode>
                <c:ptCount val="50"/>
                <c:pt idx="0">
                  <c:v>55000</c:v>
                </c:pt>
                <c:pt idx="1">
                  <c:v>60000</c:v>
                </c:pt>
                <c:pt idx="2">
                  <c:v>75000</c:v>
                </c:pt>
                <c:pt idx="3">
                  <c:v>80000</c:v>
                </c:pt>
                <c:pt idx="4">
                  <c:v>52000</c:v>
                </c:pt>
                <c:pt idx="5">
                  <c:v>68000</c:v>
                </c:pt>
                <c:pt idx="6">
                  <c:v>48000</c:v>
                </c:pt>
                <c:pt idx="7">
                  <c:v>72000</c:v>
                </c:pt>
                <c:pt idx="8">
                  <c:v>62000</c:v>
                </c:pt>
                <c:pt idx="9">
                  <c:v>80000</c:v>
                </c:pt>
                <c:pt idx="10">
                  <c:v>56000</c:v>
                </c:pt>
                <c:pt idx="11">
                  <c:v>90000</c:v>
                </c:pt>
                <c:pt idx="12">
                  <c:v>49000</c:v>
                </c:pt>
                <c:pt idx="13">
                  <c:v>69000</c:v>
                </c:pt>
                <c:pt idx="14">
                  <c:v>58000</c:v>
                </c:pt>
                <c:pt idx="15">
                  <c:v>85000</c:v>
                </c:pt>
                <c:pt idx="16">
                  <c:v>54000</c:v>
                </c:pt>
                <c:pt idx="17">
                  <c:v>75000</c:v>
                </c:pt>
                <c:pt idx="18">
                  <c:v>52000</c:v>
                </c:pt>
                <c:pt idx="19">
                  <c:v>65000</c:v>
                </c:pt>
                <c:pt idx="20">
                  <c:v>71000</c:v>
                </c:pt>
                <c:pt idx="21">
                  <c:v>68000</c:v>
                </c:pt>
                <c:pt idx="22">
                  <c:v>95000</c:v>
                </c:pt>
                <c:pt idx="23">
                  <c:v>50000</c:v>
                </c:pt>
                <c:pt idx="24">
                  <c:v>78000</c:v>
                </c:pt>
                <c:pt idx="25">
                  <c:v>59000</c:v>
                </c:pt>
              </c:numCache>
            </c:numRef>
          </c:yVal>
          <c:smooth val="0"/>
          <c:extLst>
            <c:ext xmlns:c16="http://schemas.microsoft.com/office/drawing/2014/chart" uri="{C3380CC4-5D6E-409C-BE32-E72D297353CC}">
              <c16:uniqueId val="{00000001-B6B1-45D4-81CB-4C934D3449B1}"/>
            </c:ext>
          </c:extLst>
        </c:ser>
        <c:dLbls>
          <c:showLegendKey val="0"/>
          <c:showVal val="0"/>
          <c:showCatName val="0"/>
          <c:showSerName val="0"/>
          <c:showPercent val="0"/>
          <c:showBubbleSize val="0"/>
        </c:dLbls>
        <c:axId val="600856063"/>
        <c:axId val="14251071"/>
      </c:scatterChart>
      <c:valAx>
        <c:axId val="600856063"/>
        <c:scaling>
          <c:orientation val="minMax"/>
          <c:min val="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071"/>
        <c:crosses val="autoZero"/>
        <c:crossBetween val="midCat"/>
      </c:valAx>
      <c:valAx>
        <c:axId val="14251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560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&amp; Visualization in Excel.xlsx]Charts1!PivotTable32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Charts1!$B$20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43-44A5-A7A0-A342524048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43-44A5-A7A0-A342524048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43-44A5-A7A0-A342524048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43-44A5-A7A0-A342524048C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43-44A5-A7A0-A342524048C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43-44A5-A7A0-A342524048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Charts1!$A$21:$A$27</c:f>
              <c:strCache>
                <c:ptCount val="6"/>
                <c:pt idx="0">
                  <c:v>Engineering</c:v>
                </c:pt>
                <c:pt idx="1">
                  <c:v>Finance</c:v>
                </c:pt>
                <c:pt idx="2">
                  <c:v>HR</c:v>
                </c:pt>
                <c:pt idx="3">
                  <c:v>IT</c:v>
                </c:pt>
                <c:pt idx="4">
                  <c:v>Marketing</c:v>
                </c:pt>
                <c:pt idx="5">
                  <c:v>(blank)</c:v>
                </c:pt>
              </c:strCache>
            </c:strRef>
          </c:cat>
          <c:val>
            <c:numRef>
              <c:f>Charts1!$B$21:$B$27</c:f>
              <c:numCache>
                <c:formatCode>"$"#,##0.00</c:formatCode>
                <c:ptCount val="6"/>
                <c:pt idx="0">
                  <c:v>67666.666666666672</c:v>
                </c:pt>
                <c:pt idx="1">
                  <c:v>68428.571428571435</c:v>
                </c:pt>
                <c:pt idx="2">
                  <c:v>50500</c:v>
                </c:pt>
                <c:pt idx="3">
                  <c:v>75200</c:v>
                </c:pt>
                <c:pt idx="4">
                  <c:v>60666.666666666664</c:v>
                </c:pt>
              </c:numCache>
            </c:numRef>
          </c:val>
          <c:extLst>
            <c:ext xmlns:c16="http://schemas.microsoft.com/office/drawing/2014/chart" uri="{C3380CC4-5D6E-409C-BE32-E72D297353CC}">
              <c16:uniqueId val="{0000000C-4743-44A5-A7A0-A342524048C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DD5A13"/>
                </a:solidFill>
              </a:rPr>
              <a:t>Age</a:t>
            </a:r>
            <a:r>
              <a:rPr lang="en-US"/>
              <a:t> and</a:t>
            </a:r>
            <a:r>
              <a:rPr lang="en-US" baseline="0"/>
              <a:t> </a:t>
            </a:r>
            <a:r>
              <a:rPr lang="en-US">
                <a:solidFill>
                  <a:srgbClr val="DD5A13"/>
                </a:solidFill>
              </a:rPr>
              <a:t>Salary</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visualization1'!$E$1</c:f>
              <c:strCache>
                <c:ptCount val="1"/>
                <c:pt idx="0">
                  <c:v>Salary</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'data visualization1'!$D$2:$D$27</c:f>
              <c:numCache>
                <c:formatCode>General</c:formatCode>
                <c:ptCount val="26"/>
                <c:pt idx="0">
                  <c:v>32</c:v>
                </c:pt>
                <c:pt idx="1">
                  <c:v>28</c:v>
                </c:pt>
                <c:pt idx="2">
                  <c:v>35</c:v>
                </c:pt>
                <c:pt idx="3">
                  <c:v>45</c:v>
                </c:pt>
                <c:pt idx="4">
                  <c:v>29</c:v>
                </c:pt>
                <c:pt idx="5">
                  <c:v>40</c:v>
                </c:pt>
                <c:pt idx="6">
                  <c:v>26</c:v>
                </c:pt>
                <c:pt idx="7">
                  <c:v>38</c:v>
                </c:pt>
                <c:pt idx="8">
                  <c:v>33</c:v>
                </c:pt>
                <c:pt idx="9">
                  <c:v>42</c:v>
                </c:pt>
                <c:pt idx="10">
                  <c:v>30</c:v>
                </c:pt>
                <c:pt idx="11">
                  <c:v>50</c:v>
                </c:pt>
                <c:pt idx="12">
                  <c:v>27</c:v>
                </c:pt>
                <c:pt idx="13">
                  <c:v>37</c:v>
                </c:pt>
                <c:pt idx="14">
                  <c:v>31</c:v>
                </c:pt>
                <c:pt idx="15">
                  <c:v>45</c:v>
                </c:pt>
                <c:pt idx="16">
                  <c:v>29</c:v>
                </c:pt>
                <c:pt idx="17">
                  <c:v>43</c:v>
                </c:pt>
                <c:pt idx="18">
                  <c:v>28</c:v>
                </c:pt>
                <c:pt idx="19">
                  <c:v>34</c:v>
                </c:pt>
                <c:pt idx="20">
                  <c:v>39</c:v>
                </c:pt>
                <c:pt idx="21">
                  <c:v>36</c:v>
                </c:pt>
                <c:pt idx="22">
                  <c:v>55</c:v>
                </c:pt>
                <c:pt idx="23">
                  <c:v>26</c:v>
                </c:pt>
                <c:pt idx="24">
                  <c:v>41</c:v>
                </c:pt>
                <c:pt idx="25">
                  <c:v>31</c:v>
                </c:pt>
              </c:numCache>
            </c:numRef>
          </c:xVal>
          <c:yVal>
            <c:numRef>
              <c:f>'data visualization1'!$E$2:$E$27</c:f>
              <c:numCache>
                <c:formatCode>"$"#,##0</c:formatCode>
                <c:ptCount val="26"/>
                <c:pt idx="0">
                  <c:v>55000</c:v>
                </c:pt>
                <c:pt idx="1">
                  <c:v>60000</c:v>
                </c:pt>
                <c:pt idx="2">
                  <c:v>75000</c:v>
                </c:pt>
                <c:pt idx="3">
                  <c:v>80000</c:v>
                </c:pt>
                <c:pt idx="4">
                  <c:v>52000</c:v>
                </c:pt>
                <c:pt idx="5">
                  <c:v>68000</c:v>
                </c:pt>
                <c:pt idx="6">
                  <c:v>48000</c:v>
                </c:pt>
                <c:pt idx="7">
                  <c:v>72000</c:v>
                </c:pt>
                <c:pt idx="8">
                  <c:v>62000</c:v>
                </c:pt>
                <c:pt idx="9">
                  <c:v>80000</c:v>
                </c:pt>
                <c:pt idx="10">
                  <c:v>56000</c:v>
                </c:pt>
                <c:pt idx="11">
                  <c:v>90000</c:v>
                </c:pt>
                <c:pt idx="12">
                  <c:v>49000</c:v>
                </c:pt>
                <c:pt idx="13">
                  <c:v>69000</c:v>
                </c:pt>
                <c:pt idx="14">
                  <c:v>58000</c:v>
                </c:pt>
                <c:pt idx="15">
                  <c:v>85000</c:v>
                </c:pt>
                <c:pt idx="16">
                  <c:v>54000</c:v>
                </c:pt>
                <c:pt idx="17">
                  <c:v>75000</c:v>
                </c:pt>
                <c:pt idx="18">
                  <c:v>52000</c:v>
                </c:pt>
                <c:pt idx="19">
                  <c:v>65000</c:v>
                </c:pt>
                <c:pt idx="20">
                  <c:v>71000</c:v>
                </c:pt>
                <c:pt idx="21">
                  <c:v>68000</c:v>
                </c:pt>
                <c:pt idx="22">
                  <c:v>95000</c:v>
                </c:pt>
                <c:pt idx="23">
                  <c:v>50000</c:v>
                </c:pt>
                <c:pt idx="24">
                  <c:v>78000</c:v>
                </c:pt>
                <c:pt idx="25">
                  <c:v>59000</c:v>
                </c:pt>
              </c:numCache>
            </c:numRef>
          </c:yVal>
          <c:smooth val="0"/>
          <c:extLst>
            <c:ext xmlns:c16="http://schemas.microsoft.com/office/drawing/2014/chart" uri="{C3380CC4-5D6E-409C-BE32-E72D297353CC}">
              <c16:uniqueId val="{00000001-EE3C-46EF-9B8F-7B3E5C686826}"/>
            </c:ext>
          </c:extLst>
        </c:ser>
        <c:dLbls>
          <c:showLegendKey val="0"/>
          <c:showVal val="0"/>
          <c:showCatName val="0"/>
          <c:showSerName val="0"/>
          <c:showPercent val="0"/>
          <c:showBubbleSize val="0"/>
        </c:dLbls>
        <c:axId val="1385892624"/>
        <c:axId val="2130460768"/>
      </c:scatterChart>
      <c:valAx>
        <c:axId val="1385892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60768"/>
        <c:crosses val="autoZero"/>
        <c:crossBetween val="midCat"/>
      </c:valAx>
      <c:valAx>
        <c:axId val="213046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92624"/>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IT</c:v>
              </c:pt>
              <c:pt idx="1">
                <c:v>Finance</c:v>
              </c:pt>
              <c:pt idx="2">
                <c:v>Engineering</c:v>
              </c:pt>
              <c:pt idx="3">
                <c:v>Marketing</c:v>
              </c:pt>
              <c:pt idx="4">
                <c:v>HR</c:v>
              </c:pt>
            </c:strLit>
          </c:cat>
          <c:val>
            <c:numLit>
              <c:formatCode>General</c:formatCode>
              <c:ptCount val="5"/>
              <c:pt idx="0">
                <c:v>75200</c:v>
              </c:pt>
              <c:pt idx="1">
                <c:v>68428.571428571435</c:v>
              </c:pt>
              <c:pt idx="2">
                <c:v>67666.666666666672</c:v>
              </c:pt>
              <c:pt idx="3">
                <c:v>60666.666666666664</c:v>
              </c:pt>
              <c:pt idx="4">
                <c:v>50500</c:v>
              </c:pt>
            </c:numLit>
          </c:val>
          <c:extLst>
            <c:ext xmlns:c16="http://schemas.microsoft.com/office/drawing/2014/chart" uri="{C3380CC4-5D6E-409C-BE32-E72D297353CC}">
              <c16:uniqueId val="{00000000-EADB-4AEE-953B-1C94F686F901}"/>
            </c:ext>
          </c:extLst>
        </c:ser>
        <c:dLbls>
          <c:showLegendKey val="0"/>
          <c:showVal val="0"/>
          <c:showCatName val="0"/>
          <c:showSerName val="0"/>
          <c:showPercent val="0"/>
          <c:showBubbleSize val="0"/>
        </c:dLbls>
        <c:gapWidth val="33"/>
        <c:overlap val="-30"/>
        <c:axId val="2131157056"/>
        <c:axId val="2061789744"/>
      </c:barChart>
      <c:catAx>
        <c:axId val="21311570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89744"/>
        <c:crosses val="autoZero"/>
        <c:auto val="1"/>
        <c:lblAlgn val="ctr"/>
        <c:lblOffset val="100"/>
        <c:noMultiLvlLbl val="0"/>
      </c:catAx>
      <c:valAx>
        <c:axId val="2061789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57056"/>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count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Finance</c:v>
              </c:pt>
              <c:pt idx="1">
                <c:v>Marketing</c:v>
              </c:pt>
              <c:pt idx="2">
                <c:v>Engineering</c:v>
              </c:pt>
              <c:pt idx="3">
                <c:v>IT</c:v>
              </c:pt>
              <c:pt idx="4">
                <c:v>HR</c:v>
              </c:pt>
            </c:strLit>
          </c:cat>
          <c:val>
            <c:numLit>
              <c:formatCode>General</c:formatCode>
              <c:ptCount val="5"/>
              <c:pt idx="0">
                <c:v>7</c:v>
              </c:pt>
              <c:pt idx="1">
                <c:v>6</c:v>
              </c:pt>
              <c:pt idx="2">
                <c:v>6</c:v>
              </c:pt>
              <c:pt idx="3">
                <c:v>5</c:v>
              </c:pt>
              <c:pt idx="4">
                <c:v>2</c:v>
              </c:pt>
            </c:numLit>
          </c:val>
          <c:extLst>
            <c:ext xmlns:c16="http://schemas.microsoft.com/office/drawing/2014/chart" uri="{C3380CC4-5D6E-409C-BE32-E72D297353CC}">
              <c16:uniqueId val="{00000000-48F0-4525-A7A5-618E5043E4DB}"/>
            </c:ext>
          </c:extLst>
        </c:ser>
        <c:dLbls>
          <c:showLegendKey val="0"/>
          <c:showVal val="0"/>
          <c:showCatName val="0"/>
          <c:showSerName val="0"/>
          <c:showPercent val="0"/>
          <c:showBubbleSize val="0"/>
        </c:dLbls>
        <c:gapWidth val="33"/>
        <c:overlap val="-30"/>
        <c:axId val="195917743"/>
        <c:axId val="1384282560"/>
      </c:barChart>
      <c:catAx>
        <c:axId val="195917743"/>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82560"/>
        <c:crosses val="autoZero"/>
        <c:auto val="1"/>
        <c:lblAlgn val="ctr"/>
        <c:lblOffset val="100"/>
        <c:noMultiLvlLbl val="0"/>
      </c:catAx>
      <c:valAx>
        <c:axId val="1384282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774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'Average Salary'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IT</c:v>
              </c:pt>
              <c:pt idx="1">
                <c:v>Finance</c:v>
              </c:pt>
              <c:pt idx="2">
                <c:v>Engineering</c:v>
              </c:pt>
              <c:pt idx="3">
                <c:v>Marketing</c:v>
              </c:pt>
              <c:pt idx="4">
                <c:v>HR</c:v>
              </c:pt>
            </c:strLit>
          </c:cat>
          <c:val>
            <c:numLit>
              <c:formatCode>General</c:formatCode>
              <c:ptCount val="5"/>
              <c:pt idx="0">
                <c:v>75200</c:v>
              </c:pt>
              <c:pt idx="1">
                <c:v>68428.571428571435</c:v>
              </c:pt>
              <c:pt idx="2">
                <c:v>67666.666666666672</c:v>
              </c:pt>
              <c:pt idx="3">
                <c:v>60666.666666666664</c:v>
              </c:pt>
              <c:pt idx="4">
                <c:v>50500</c:v>
              </c:pt>
            </c:numLit>
          </c:val>
          <c:extLst>
            <c:ext xmlns:c16="http://schemas.microsoft.com/office/drawing/2014/chart" uri="{C3380CC4-5D6E-409C-BE32-E72D297353CC}">
              <c16:uniqueId val="{00000000-0C00-4530-964A-8C38EDEE413A}"/>
            </c:ext>
          </c:extLst>
        </c:ser>
        <c:dLbls>
          <c:showLegendKey val="0"/>
          <c:showVal val="0"/>
          <c:showCatName val="0"/>
          <c:showSerName val="0"/>
          <c:showPercent val="0"/>
          <c:showBubbleSize val="0"/>
        </c:dLbls>
        <c:gapWidth val="33"/>
        <c:overlap val="-30"/>
        <c:axId val="2131157056"/>
        <c:axId val="2061789744"/>
      </c:barChart>
      <c:catAx>
        <c:axId val="213115705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89744"/>
        <c:crosses val="autoZero"/>
        <c:auto val="1"/>
        <c:lblAlgn val="ctr"/>
        <c:lblOffset val="100"/>
        <c:noMultiLvlLbl val="0"/>
      </c:catAx>
      <c:valAx>
        <c:axId val="2061789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57056"/>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count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Finance</c:v>
              </c:pt>
              <c:pt idx="1">
                <c:v>Marketing</c:v>
              </c:pt>
              <c:pt idx="2">
                <c:v>Engineering</c:v>
              </c:pt>
              <c:pt idx="3">
                <c:v>IT</c:v>
              </c:pt>
              <c:pt idx="4">
                <c:v>HR</c:v>
              </c:pt>
            </c:strLit>
          </c:cat>
          <c:val>
            <c:numLit>
              <c:formatCode>General</c:formatCode>
              <c:ptCount val="5"/>
              <c:pt idx="0">
                <c:v>7</c:v>
              </c:pt>
              <c:pt idx="1">
                <c:v>6</c:v>
              </c:pt>
              <c:pt idx="2">
                <c:v>6</c:v>
              </c:pt>
              <c:pt idx="3">
                <c:v>5</c:v>
              </c:pt>
              <c:pt idx="4">
                <c:v>2</c:v>
              </c:pt>
            </c:numLit>
          </c:val>
          <c:extLst>
            <c:ext xmlns:c16="http://schemas.microsoft.com/office/drawing/2014/chart" uri="{C3380CC4-5D6E-409C-BE32-E72D297353CC}">
              <c16:uniqueId val="{00000000-0D95-4B55-A024-145D4D7688FF}"/>
            </c:ext>
          </c:extLst>
        </c:ser>
        <c:dLbls>
          <c:showLegendKey val="0"/>
          <c:showVal val="0"/>
          <c:showCatName val="0"/>
          <c:showSerName val="0"/>
          <c:showPercent val="0"/>
          <c:showBubbleSize val="0"/>
        </c:dLbls>
        <c:gapWidth val="33"/>
        <c:overlap val="-30"/>
        <c:axId val="195917743"/>
        <c:axId val="1384282560"/>
      </c:barChart>
      <c:catAx>
        <c:axId val="195917743"/>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282560"/>
        <c:crosses val="autoZero"/>
        <c:auto val="1"/>
        <c:lblAlgn val="ctr"/>
        <c:lblOffset val="100"/>
        <c:noMultiLvlLbl val="0"/>
      </c:catAx>
      <c:valAx>
        <c:axId val="1384282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7743"/>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visualization2'!$E$1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25400" cap="rnd">
                <a:solidFill>
                  <a:schemeClr val="tx1"/>
                </a:solidFill>
                <a:prstDash val="sysDot"/>
              </a:ln>
              <a:effectLst/>
            </c:spPr>
            <c:trendlineType val="exp"/>
            <c:dispRSqr val="0"/>
            <c:dispEq val="0"/>
          </c:trendline>
          <c:xVal>
            <c:numRef>
              <c:f>'data visualization2'!$D$2:$D$51</c:f>
              <c:numCache>
                <c:formatCode>General</c:formatCode>
                <c:ptCount val="50"/>
                <c:pt idx="0">
                  <c:v>32</c:v>
                </c:pt>
                <c:pt idx="1">
                  <c:v>28</c:v>
                </c:pt>
                <c:pt idx="2">
                  <c:v>35</c:v>
                </c:pt>
                <c:pt idx="3">
                  <c:v>45</c:v>
                </c:pt>
                <c:pt idx="4">
                  <c:v>29</c:v>
                </c:pt>
                <c:pt idx="5">
                  <c:v>40</c:v>
                </c:pt>
                <c:pt idx="6">
                  <c:v>26</c:v>
                </c:pt>
                <c:pt idx="7">
                  <c:v>38</c:v>
                </c:pt>
                <c:pt idx="8">
                  <c:v>33</c:v>
                </c:pt>
                <c:pt idx="9">
                  <c:v>42</c:v>
                </c:pt>
                <c:pt idx="10">
                  <c:v>30</c:v>
                </c:pt>
                <c:pt idx="11">
                  <c:v>50</c:v>
                </c:pt>
                <c:pt idx="12">
                  <c:v>27</c:v>
                </c:pt>
                <c:pt idx="13">
                  <c:v>37</c:v>
                </c:pt>
                <c:pt idx="14">
                  <c:v>31</c:v>
                </c:pt>
                <c:pt idx="15">
                  <c:v>45</c:v>
                </c:pt>
                <c:pt idx="16">
                  <c:v>29</c:v>
                </c:pt>
                <c:pt idx="17">
                  <c:v>43</c:v>
                </c:pt>
                <c:pt idx="18">
                  <c:v>28</c:v>
                </c:pt>
                <c:pt idx="19">
                  <c:v>34</c:v>
                </c:pt>
                <c:pt idx="20">
                  <c:v>39</c:v>
                </c:pt>
                <c:pt idx="21">
                  <c:v>36</c:v>
                </c:pt>
                <c:pt idx="22">
                  <c:v>55</c:v>
                </c:pt>
                <c:pt idx="23">
                  <c:v>26</c:v>
                </c:pt>
                <c:pt idx="24">
                  <c:v>41</c:v>
                </c:pt>
                <c:pt idx="25">
                  <c:v>31</c:v>
                </c:pt>
              </c:numCache>
            </c:numRef>
          </c:xVal>
          <c:yVal>
            <c:numRef>
              <c:f>'data visualization2'!$E$2:$E$51</c:f>
              <c:numCache>
                <c:formatCode>"$"#,##0</c:formatCode>
                <c:ptCount val="50"/>
                <c:pt idx="0">
                  <c:v>55000</c:v>
                </c:pt>
                <c:pt idx="1">
                  <c:v>60000</c:v>
                </c:pt>
                <c:pt idx="2">
                  <c:v>75000</c:v>
                </c:pt>
                <c:pt idx="3">
                  <c:v>80000</c:v>
                </c:pt>
                <c:pt idx="4">
                  <c:v>52000</c:v>
                </c:pt>
                <c:pt idx="5">
                  <c:v>68000</c:v>
                </c:pt>
                <c:pt idx="6">
                  <c:v>48000</c:v>
                </c:pt>
                <c:pt idx="7">
                  <c:v>72000</c:v>
                </c:pt>
                <c:pt idx="8">
                  <c:v>62000</c:v>
                </c:pt>
                <c:pt idx="9">
                  <c:v>80000</c:v>
                </c:pt>
                <c:pt idx="10">
                  <c:v>56000</c:v>
                </c:pt>
                <c:pt idx="11">
                  <c:v>90000</c:v>
                </c:pt>
                <c:pt idx="12">
                  <c:v>49000</c:v>
                </c:pt>
                <c:pt idx="13">
                  <c:v>69000</c:v>
                </c:pt>
                <c:pt idx="14">
                  <c:v>58000</c:v>
                </c:pt>
                <c:pt idx="15">
                  <c:v>85000</c:v>
                </c:pt>
                <c:pt idx="16">
                  <c:v>54000</c:v>
                </c:pt>
                <c:pt idx="17">
                  <c:v>75000</c:v>
                </c:pt>
                <c:pt idx="18">
                  <c:v>52000</c:v>
                </c:pt>
                <c:pt idx="19">
                  <c:v>65000</c:v>
                </c:pt>
                <c:pt idx="20">
                  <c:v>71000</c:v>
                </c:pt>
                <c:pt idx="21">
                  <c:v>68000</c:v>
                </c:pt>
                <c:pt idx="22">
                  <c:v>95000</c:v>
                </c:pt>
                <c:pt idx="23">
                  <c:v>50000</c:v>
                </c:pt>
                <c:pt idx="24">
                  <c:v>78000</c:v>
                </c:pt>
                <c:pt idx="25">
                  <c:v>59000</c:v>
                </c:pt>
              </c:numCache>
            </c:numRef>
          </c:yVal>
          <c:smooth val="0"/>
          <c:extLst>
            <c:ext xmlns:c16="http://schemas.microsoft.com/office/drawing/2014/chart" uri="{C3380CC4-5D6E-409C-BE32-E72D297353CC}">
              <c16:uniqueId val="{00000000-8E36-43A8-B445-D0749561191E}"/>
            </c:ext>
          </c:extLst>
        </c:ser>
        <c:dLbls>
          <c:showLegendKey val="0"/>
          <c:showVal val="0"/>
          <c:showCatName val="0"/>
          <c:showSerName val="0"/>
          <c:showPercent val="0"/>
          <c:showBubbleSize val="0"/>
        </c:dLbls>
        <c:axId val="600856063"/>
        <c:axId val="14251071"/>
      </c:scatterChart>
      <c:valAx>
        <c:axId val="600856063"/>
        <c:scaling>
          <c:orientation val="minMax"/>
          <c:min val="2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1071"/>
        <c:crosses val="autoZero"/>
        <c:crossBetween val="midCat"/>
      </c:valAx>
      <c:valAx>
        <c:axId val="14251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560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&amp; Visualization in Excel.xlsx]Charts1!PivotTable17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Charts1!$B$3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A9-429C-B0C1-0069407EFF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A9-429C-B0C1-0069407EFF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Charts1!$A$4:$A$6</c:f>
              <c:strCache>
                <c:ptCount val="2"/>
                <c:pt idx="0">
                  <c:v>Female</c:v>
                </c:pt>
                <c:pt idx="1">
                  <c:v>Male</c:v>
                </c:pt>
              </c:strCache>
            </c:strRef>
          </c:cat>
          <c:val>
            <c:numRef>
              <c:f>Charts1!$B$4:$B$6</c:f>
              <c:numCache>
                <c:formatCode>General</c:formatCode>
                <c:ptCount val="2"/>
                <c:pt idx="0">
                  <c:v>13</c:v>
                </c:pt>
                <c:pt idx="1">
                  <c:v>13</c:v>
                </c:pt>
              </c:numCache>
            </c:numRef>
          </c:val>
          <c:extLst>
            <c:ext xmlns:c16="http://schemas.microsoft.com/office/drawing/2014/chart" uri="{C3380CC4-5D6E-409C-BE32-E72D297353CC}">
              <c16:uniqueId val="{00000004-A8A9-429C-B0C1-0069407EFF4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Transformation &amp; Visualization in Excel.xlsx]Charts1!PivotTable18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age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Charts1!$L$3</c:f>
              <c:strCache>
                <c:ptCount val="1"/>
                <c:pt idx="0">
                  <c:v>Total</c:v>
                </c:pt>
              </c:strCache>
            </c:strRef>
          </c:tx>
          <c:spPr>
            <a:solidFill>
              <a:schemeClr val="accent1"/>
            </a:solidFill>
            <a:ln>
              <a:noFill/>
            </a:ln>
            <a:effectLst/>
          </c:spPr>
          <c:invertIfNegative val="0"/>
          <c:cat>
            <c:strRef>
              <c:f>Charts1!$K$4:$K$9</c:f>
              <c:strCache>
                <c:ptCount val="5"/>
                <c:pt idx="0">
                  <c:v>Engineering</c:v>
                </c:pt>
                <c:pt idx="1">
                  <c:v>Finance</c:v>
                </c:pt>
                <c:pt idx="2">
                  <c:v>HR</c:v>
                </c:pt>
                <c:pt idx="3">
                  <c:v>IT</c:v>
                </c:pt>
                <c:pt idx="4">
                  <c:v>Marketing</c:v>
                </c:pt>
              </c:strCache>
            </c:strRef>
          </c:cat>
          <c:val>
            <c:numRef>
              <c:f>Charts1!$L$4:$L$9</c:f>
              <c:numCache>
                <c:formatCode>0</c:formatCode>
                <c:ptCount val="5"/>
                <c:pt idx="0">
                  <c:v>35.333333333333336</c:v>
                </c:pt>
                <c:pt idx="1">
                  <c:v>36.714285714285715</c:v>
                </c:pt>
                <c:pt idx="2">
                  <c:v>28</c:v>
                </c:pt>
                <c:pt idx="3">
                  <c:v>40.6</c:v>
                </c:pt>
                <c:pt idx="4">
                  <c:v>33.666666666666664</c:v>
                </c:pt>
              </c:numCache>
            </c:numRef>
          </c:val>
          <c:extLst>
            <c:ext xmlns:c16="http://schemas.microsoft.com/office/drawing/2014/chart" uri="{C3380CC4-5D6E-409C-BE32-E72D297353CC}">
              <c16:uniqueId val="{00000000-21F8-4A52-9051-31C51319DAD6}"/>
            </c:ext>
          </c:extLst>
        </c:ser>
        <c:dLbls>
          <c:showLegendKey val="0"/>
          <c:showVal val="0"/>
          <c:showCatName val="0"/>
          <c:showSerName val="0"/>
          <c:showPercent val="0"/>
          <c:showBubbleSize val="0"/>
        </c:dLbls>
        <c:gapWidth val="219"/>
        <c:overlap val="-27"/>
        <c:axId val="1718346735"/>
        <c:axId val="594262175"/>
      </c:barChart>
      <c:catAx>
        <c:axId val="171834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62175"/>
        <c:crosses val="autoZero"/>
        <c:auto val="1"/>
        <c:lblAlgn val="ctr"/>
        <c:lblOffset val="100"/>
        <c:noMultiLvlLbl val="0"/>
      </c:catAx>
      <c:valAx>
        <c:axId val="59426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3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D0894292-1311-481D-8028-B27DFCAE71BF}">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13</xdr:col>
      <xdr:colOff>304800</xdr:colOff>
      <xdr:row>15</xdr:row>
      <xdr:rowOff>0</xdr:rowOff>
    </xdr:to>
    <xdr:graphicFrame macro="">
      <xdr:nvGraphicFramePr>
        <xdr:cNvPr id="5" name="Chart 4" descr="Chart type: Clustered Bar. Distribution of 'Gender'&#10;&#10;Description automatically generated">
          <a:extLst>
            <a:ext uri="{FF2B5EF4-FFF2-40B4-BE49-F238E27FC236}">
              <a16:creationId xmlns:a16="http://schemas.microsoft.com/office/drawing/2014/main" id="{5D50B957-C101-4AC4-A84A-325DD9A48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16</xdr:row>
      <xdr:rowOff>0</xdr:rowOff>
    </xdr:from>
    <xdr:to>
      <xdr:col>13</xdr:col>
      <xdr:colOff>304800</xdr:colOff>
      <xdr:row>31</xdr:row>
      <xdr:rowOff>0</xdr:rowOff>
    </xdr:to>
    <xdr:graphicFrame macro="">
      <xdr:nvGraphicFramePr>
        <xdr:cNvPr id="7" name="Chart 6" descr="Chart type: Scatter. Field: Age and Field: Salary appear highly correlated.&#10;&#10;Description automatically generated">
          <a:extLst>
            <a:ext uri="{FF2B5EF4-FFF2-40B4-BE49-F238E27FC236}">
              <a16:creationId xmlns:a16="http://schemas.microsoft.com/office/drawing/2014/main" id="{87D22DA6-1460-4A27-A09E-B55BAE4CA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8</xdr:row>
      <xdr:rowOff>0</xdr:rowOff>
    </xdr:from>
    <xdr:to>
      <xdr:col>29</xdr:col>
      <xdr:colOff>66675</xdr:colOff>
      <xdr:row>23</xdr:row>
      <xdr:rowOff>28575</xdr:rowOff>
    </xdr:to>
    <xdr:graphicFrame macro="">
      <xdr:nvGraphicFramePr>
        <xdr:cNvPr id="8" name="Chart 7" descr="Chart type: Clustered Bar. 'Salary' by 'Department'&#10;&#10;Description automatically generated">
          <a:extLst>
            <a:ext uri="{FF2B5EF4-FFF2-40B4-BE49-F238E27FC236}">
              <a16:creationId xmlns:a16="http://schemas.microsoft.com/office/drawing/2014/main" id="{FAFBADCC-0426-4CAF-B814-35AFDF4A9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24</xdr:row>
      <xdr:rowOff>0</xdr:rowOff>
    </xdr:from>
    <xdr:to>
      <xdr:col>29</xdr:col>
      <xdr:colOff>66675</xdr:colOff>
      <xdr:row>39</xdr:row>
      <xdr:rowOff>28575</xdr:rowOff>
    </xdr:to>
    <xdr:graphicFrame macro="">
      <xdr:nvGraphicFramePr>
        <xdr:cNvPr id="10" name="Chart 9" descr="Chart type: Clustered Bar. Cell count of 'Name' by 'Department'&#10;&#10;Description automatically generated">
          <a:extLst>
            <a:ext uri="{FF2B5EF4-FFF2-40B4-BE49-F238E27FC236}">
              <a16:creationId xmlns:a16="http://schemas.microsoft.com/office/drawing/2014/main" id="{7DFBA24C-47A0-4F19-A948-E4E0F22F8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32</xdr:row>
      <xdr:rowOff>0</xdr:rowOff>
    </xdr:from>
    <xdr:to>
      <xdr:col>13</xdr:col>
      <xdr:colOff>304800</xdr:colOff>
      <xdr:row>47</xdr:row>
      <xdr:rowOff>28575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FE4E369-D83C-409A-AF04-B929155E64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19600" y="5852160"/>
              <a:ext cx="4572000" cy="2771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0</xdr:colOff>
      <xdr:row>8</xdr:row>
      <xdr:rowOff>0</xdr:rowOff>
    </xdr:from>
    <xdr:to>
      <xdr:col>29</xdr:col>
      <xdr:colOff>66675</xdr:colOff>
      <xdr:row>23</xdr:row>
      <xdr:rowOff>28575</xdr:rowOff>
    </xdr:to>
    <xdr:graphicFrame macro="">
      <xdr:nvGraphicFramePr>
        <xdr:cNvPr id="4" name="Chart 3" descr="Chart type: Clustered Bar. 'Salary' by 'Department'&#10;&#10;Description automatically generated">
          <a:extLst>
            <a:ext uri="{FF2B5EF4-FFF2-40B4-BE49-F238E27FC236}">
              <a16:creationId xmlns:a16="http://schemas.microsoft.com/office/drawing/2014/main" id="{4BE6AEC0-D0DE-422F-B756-8FFCB46D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24</xdr:row>
      <xdr:rowOff>0</xdr:rowOff>
    </xdr:from>
    <xdr:to>
      <xdr:col>29</xdr:col>
      <xdr:colOff>66675</xdr:colOff>
      <xdr:row>39</xdr:row>
      <xdr:rowOff>28575</xdr:rowOff>
    </xdr:to>
    <xdr:graphicFrame macro="">
      <xdr:nvGraphicFramePr>
        <xdr:cNvPr id="5" name="Chart 4" descr="Chart type: Clustered Bar. Cell count of 'Name' by 'Department'&#10;&#10;Description automatically generated">
          <a:extLst>
            <a:ext uri="{FF2B5EF4-FFF2-40B4-BE49-F238E27FC236}">
              <a16:creationId xmlns:a16="http://schemas.microsoft.com/office/drawing/2014/main" id="{BB939B4D-2A5B-4627-A956-699285A37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7</xdr:row>
      <xdr:rowOff>0</xdr:rowOff>
    </xdr:from>
    <xdr:to>
      <xdr:col>11</xdr:col>
      <xdr:colOff>567266</xdr:colOff>
      <xdr:row>21</xdr:row>
      <xdr:rowOff>135467</xdr:rowOff>
    </xdr:to>
    <xdr:graphicFrame macro="">
      <xdr:nvGraphicFramePr>
        <xdr:cNvPr id="8" name="Chart 7">
          <a:extLst>
            <a:ext uri="{FF2B5EF4-FFF2-40B4-BE49-F238E27FC236}">
              <a16:creationId xmlns:a16="http://schemas.microsoft.com/office/drawing/2014/main" id="{2D337E73-A748-4260-9BB1-925325F5C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304800</xdr:colOff>
      <xdr:row>17</xdr:row>
      <xdr:rowOff>0</xdr:rowOff>
    </xdr:to>
    <xdr:graphicFrame macro="">
      <xdr:nvGraphicFramePr>
        <xdr:cNvPr id="5" name="Chart 4">
          <a:extLst>
            <a:ext uri="{FF2B5EF4-FFF2-40B4-BE49-F238E27FC236}">
              <a16:creationId xmlns:a16="http://schemas.microsoft.com/office/drawing/2014/main" id="{0981C159-55B9-4613-92B9-72CCE9BBF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0</xdr:rowOff>
    </xdr:from>
    <xdr:to>
      <xdr:col>16</xdr:col>
      <xdr:colOff>320040</xdr:colOff>
      <xdr:row>24</xdr:row>
      <xdr:rowOff>0</xdr:rowOff>
    </xdr:to>
    <xdr:graphicFrame macro="">
      <xdr:nvGraphicFramePr>
        <xdr:cNvPr id="8" name="Chart 7">
          <a:extLst>
            <a:ext uri="{FF2B5EF4-FFF2-40B4-BE49-F238E27FC236}">
              <a16:creationId xmlns:a16="http://schemas.microsoft.com/office/drawing/2014/main" id="{11377307-7DE6-45B6-A541-B5342519C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0</xdr:rowOff>
    </xdr:from>
    <xdr:to>
      <xdr:col>9</xdr:col>
      <xdr:colOff>304800</xdr:colOff>
      <xdr:row>34</xdr:row>
      <xdr:rowOff>0</xdr:rowOff>
    </xdr:to>
    <xdr:graphicFrame macro="">
      <xdr:nvGraphicFramePr>
        <xdr:cNvPr id="10" name="Chart 9">
          <a:extLst>
            <a:ext uri="{FF2B5EF4-FFF2-40B4-BE49-F238E27FC236}">
              <a16:creationId xmlns:a16="http://schemas.microsoft.com/office/drawing/2014/main" id="{5BEA4B1F-CD81-4E2C-A1FC-732AFA78C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08F08F2A-B151-4D32-8A7E-E1FED158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0</xdr:row>
      <xdr:rowOff>0</xdr:rowOff>
    </xdr:from>
    <xdr:to>
      <xdr:col>14</xdr:col>
      <xdr:colOff>601980</xdr:colOff>
      <xdr:row>15</xdr:row>
      <xdr:rowOff>0</xdr:rowOff>
    </xdr:to>
    <xdr:graphicFrame macro="">
      <xdr:nvGraphicFramePr>
        <xdr:cNvPr id="4" name="Chart 3">
          <a:extLst>
            <a:ext uri="{FF2B5EF4-FFF2-40B4-BE49-F238E27FC236}">
              <a16:creationId xmlns:a16="http://schemas.microsoft.com/office/drawing/2014/main" id="{AEE32A91-CB74-4820-84E6-25513368E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289560</xdr:colOff>
      <xdr:row>14</xdr:row>
      <xdr:rowOff>175260</xdr:rowOff>
    </xdr:from>
    <xdr:to>
      <xdr:col>14</xdr:col>
      <xdr:colOff>594360</xdr:colOff>
      <xdr:row>29</xdr:row>
      <xdr:rowOff>175260</xdr:rowOff>
    </xdr:to>
    <xdr:graphicFrame macro="">
      <xdr:nvGraphicFramePr>
        <xdr:cNvPr id="5" name="Chart 4">
          <a:extLst>
            <a:ext uri="{FF2B5EF4-FFF2-40B4-BE49-F238E27FC236}">
              <a16:creationId xmlns:a16="http://schemas.microsoft.com/office/drawing/2014/main" id="{CD960A71-9885-4450-AAD9-393DC4FA6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175260</xdr:rowOff>
    </xdr:from>
    <xdr:to>
      <xdr:col>7</xdr:col>
      <xdr:colOff>304800</xdr:colOff>
      <xdr:row>29</xdr:row>
      <xdr:rowOff>175260</xdr:rowOff>
    </xdr:to>
    <xdr:graphicFrame macro="">
      <xdr:nvGraphicFramePr>
        <xdr:cNvPr id="6" name="Chart 5">
          <a:extLst>
            <a:ext uri="{FF2B5EF4-FFF2-40B4-BE49-F238E27FC236}">
              <a16:creationId xmlns:a16="http://schemas.microsoft.com/office/drawing/2014/main" id="{9FDB429D-9CDF-4395-BDB2-42347044B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342900</xdr:colOff>
      <xdr:row>1</xdr:row>
      <xdr:rowOff>0</xdr:rowOff>
    </xdr:from>
    <xdr:to>
      <xdr:col>21</xdr:col>
      <xdr:colOff>198120</xdr:colOff>
      <xdr:row>2</xdr:row>
      <xdr:rowOff>175260</xdr:rowOff>
    </xdr:to>
    <xdr:sp macro="" textlink="">
      <xdr:nvSpPr>
        <xdr:cNvPr id="7" name="Rectangle 6">
          <a:extLst>
            <a:ext uri="{FF2B5EF4-FFF2-40B4-BE49-F238E27FC236}">
              <a16:creationId xmlns:a16="http://schemas.microsoft.com/office/drawing/2014/main" id="{A7643D9C-1502-91B3-1452-057C66161A59}"/>
            </a:ext>
          </a:extLst>
        </xdr:cNvPr>
        <xdr:cNvSpPr/>
      </xdr:nvSpPr>
      <xdr:spPr>
        <a:xfrm>
          <a:off x="9486900" y="182880"/>
          <a:ext cx="3657600" cy="35814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1600" b="1"/>
            <a:t>DASHBOARD OF EMPLOYEES</a:t>
          </a:r>
        </a:p>
      </xdr:txBody>
    </xdr:sp>
    <xdr:clientData/>
  </xdr:twoCellAnchor>
  <xdr:twoCellAnchor>
    <xdr:from>
      <xdr:col>15</xdr:col>
      <xdr:colOff>312420</xdr:colOff>
      <xdr:row>3</xdr:row>
      <xdr:rowOff>121920</xdr:rowOff>
    </xdr:from>
    <xdr:to>
      <xdr:col>18</xdr:col>
      <xdr:colOff>289560</xdr:colOff>
      <xdr:row>7</xdr:row>
      <xdr:rowOff>144780</xdr:rowOff>
    </xdr:to>
    <xdr:sp macro="" textlink="">
      <xdr:nvSpPr>
        <xdr:cNvPr id="10" name="Rectangle: Rounded Corners 9">
          <a:extLst>
            <a:ext uri="{FF2B5EF4-FFF2-40B4-BE49-F238E27FC236}">
              <a16:creationId xmlns:a16="http://schemas.microsoft.com/office/drawing/2014/main" id="{78B3B11E-A24B-EAA5-5392-FF0C9EB2D4BA}"/>
            </a:ext>
          </a:extLst>
        </xdr:cNvPr>
        <xdr:cNvSpPr/>
      </xdr:nvSpPr>
      <xdr:spPr>
        <a:xfrm>
          <a:off x="9456420" y="670560"/>
          <a:ext cx="180594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AVERAGE</a:t>
          </a:r>
          <a:r>
            <a:rPr lang="en-US" sz="1400" b="1" baseline="0"/>
            <a:t> AGE OF EMPLOYEES</a:t>
          </a:r>
          <a:r>
            <a:rPr lang="en-US" sz="1400" b="0" baseline="0"/>
            <a:t> </a:t>
          </a:r>
          <a:r>
            <a:rPr lang="en-US" sz="2000" b="0" baseline="0"/>
            <a:t>36</a:t>
          </a:r>
          <a:endParaRPr lang="en-US" sz="1400"/>
        </a:p>
      </xdr:txBody>
    </xdr:sp>
    <xdr:clientData/>
  </xdr:twoCellAnchor>
  <xdr:twoCellAnchor editAs="oneCell">
    <xdr:from>
      <xdr:col>15</xdr:col>
      <xdr:colOff>304800</xdr:colOff>
      <xdr:row>8</xdr:row>
      <xdr:rowOff>137161</xdr:rowOff>
    </xdr:from>
    <xdr:to>
      <xdr:col>18</xdr:col>
      <xdr:colOff>304800</xdr:colOff>
      <xdr:row>14</xdr:row>
      <xdr:rowOff>45721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D4C5E28A-37CE-ACC6-C7D9-B062EE5640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48800" y="1600201"/>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396240</xdr:colOff>
      <xdr:row>8</xdr:row>
      <xdr:rowOff>137160</xdr:rowOff>
    </xdr:from>
    <xdr:to>
      <xdr:col>21</xdr:col>
      <xdr:colOff>251460</xdr:colOff>
      <xdr:row>18</xdr:row>
      <xdr:rowOff>137159</xdr:rowOff>
    </xdr:to>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371C0310-40D8-EAA2-8CED-9D9870E42CB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369040" y="1600200"/>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381000</xdr:colOff>
      <xdr:row>3</xdr:row>
      <xdr:rowOff>137160</xdr:rowOff>
    </xdr:from>
    <xdr:to>
      <xdr:col>21</xdr:col>
      <xdr:colOff>236220</xdr:colOff>
      <xdr:row>7</xdr:row>
      <xdr:rowOff>160020</xdr:rowOff>
    </xdr:to>
    <xdr:sp macro="" textlink="">
      <xdr:nvSpPr>
        <xdr:cNvPr id="13" name="Rectangle: Rounded Corners 12">
          <a:extLst>
            <a:ext uri="{FF2B5EF4-FFF2-40B4-BE49-F238E27FC236}">
              <a16:creationId xmlns:a16="http://schemas.microsoft.com/office/drawing/2014/main" id="{8D3D7279-F2AE-42A7-B6EB-BDAFB6CC9E32}"/>
            </a:ext>
          </a:extLst>
        </xdr:cNvPr>
        <xdr:cNvSpPr/>
      </xdr:nvSpPr>
      <xdr:spPr>
        <a:xfrm>
          <a:off x="11353800" y="685800"/>
          <a:ext cx="182880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t>AGE RANGE OF EMPLOYEES</a:t>
          </a:r>
          <a:r>
            <a:rPr lang="en-US" sz="1400" b="0" baseline="0"/>
            <a:t> </a:t>
          </a:r>
          <a:r>
            <a:rPr lang="en-US" sz="2000" b="0" baseline="0"/>
            <a:t>26-55</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S" refreshedDate="45201.818860879626" createdVersion="8" refreshedVersion="8" minRefreshableVersion="3" recordCount="26" xr:uid="{0B44B8E0-B25C-48F7-AF69-29800D1F99D2}">
  <cacheSource type="worksheet">
    <worksheetSource name="Data_visualization__3"/>
  </cacheSource>
  <cacheFields count="5">
    <cacheField name="Name" numFmtId="0">
      <sharedItems count="26">
        <s v="John Doe"/>
        <s v="Jane Smith"/>
        <s v="Alice Johnson"/>
        <s v="Bob Wilson"/>
        <s v="Eva Lee"/>
        <s v="David Brown"/>
        <s v="Olivia White"/>
        <s v="Michael Turner"/>
        <s v="Sophia Martin"/>
        <s v="William Taylor"/>
        <s v="Emily Clark"/>
        <s v="Daniel Hall"/>
        <s v="Mia Harris"/>
        <s v="James Lee"/>
        <s v="Ava Davis"/>
        <s v="Christopher Adams"/>
        <s v="Sophia Harris"/>
        <s v="William Robinson"/>
        <s v="Olivia Martin"/>
        <s v="Emma Lewis"/>
        <s v="Daniel Smith"/>
        <s v="Sophia Turner"/>
        <s v="Matthew Walker"/>
        <s v="Chloe Anderson"/>
        <s v="Liam Wilson"/>
        <s v="Oliver Baker"/>
      </sharedItems>
    </cacheField>
    <cacheField name="Gender" numFmtId="0">
      <sharedItems count="2">
        <s v="Male"/>
        <s v="Female"/>
      </sharedItems>
    </cacheField>
    <cacheField name="Age" numFmtId="0">
      <sharedItems containsSemiMixedTypes="0" containsString="0" containsNumber="1" containsInteger="1" minValue="26" maxValue="55" count="21">
        <n v="32"/>
        <n v="28"/>
        <n v="35"/>
        <n v="45"/>
        <n v="29"/>
        <n v="40"/>
        <n v="26"/>
        <n v="38"/>
        <n v="33"/>
        <n v="42"/>
        <n v="30"/>
        <n v="50"/>
        <n v="27"/>
        <n v="37"/>
        <n v="31"/>
        <n v="43"/>
        <n v="34"/>
        <n v="39"/>
        <n v="36"/>
        <n v="55"/>
        <n v="41"/>
      </sharedItems>
    </cacheField>
    <cacheField name="Salary" numFmtId="166">
      <sharedItems containsSemiMixedTypes="0" containsString="0" containsNumber="1" containsInteger="1" minValue="48000" maxValue="95000"/>
    </cacheField>
    <cacheField name="Department" numFmtId="0">
      <sharedItems count="5">
        <s v="Marketing"/>
        <s v="Finance"/>
        <s v="Engineering"/>
        <s v="IT"/>
        <s v="H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S" refreshedDate="45206.447866203707" createdVersion="8" refreshedVersion="8" minRefreshableVersion="3" recordCount="26" xr:uid="{681CD6E7-621D-41EE-8A63-92278C13FCBD}">
  <cacheSource type="worksheet">
    <worksheetSource ref="A1:F27" sheet="data visualization2"/>
  </cacheSource>
  <cacheFields count="6">
    <cacheField name="ID Table" numFmtId="0">
      <sharedItems containsSemiMixedTypes="0" containsString="0" containsNumber="1" containsInteger="1" minValue="1" maxValue="26"/>
    </cacheField>
    <cacheField name="Name" numFmtId="0">
      <sharedItems/>
    </cacheField>
    <cacheField name="Gender" numFmtId="0">
      <sharedItems count="2">
        <s v="Male"/>
        <s v="Female"/>
      </sharedItems>
    </cacheField>
    <cacheField name="Age" numFmtId="0">
      <sharedItems containsSemiMixedTypes="0" containsString="0" containsNumber="1" containsInteger="1" minValue="26" maxValue="55"/>
    </cacheField>
    <cacheField name="Salary" numFmtId="166">
      <sharedItems containsSemiMixedTypes="0" containsString="0" containsNumber="1" containsInteger="1" minValue="48000" maxValue="95000"/>
    </cacheField>
    <cacheField name="Department" numFmtId="0">
      <sharedItems count="5">
        <s v="Marketing"/>
        <s v="Finance"/>
        <s v="Engineering"/>
        <s v="IT"/>
        <s v="HR"/>
      </sharedItems>
    </cacheField>
  </cacheFields>
  <extLst>
    <ext xmlns:x14="http://schemas.microsoft.com/office/spreadsheetml/2009/9/main" uri="{725AE2AE-9491-48be-B2B4-4EB974FC3084}">
      <x14:pivotCacheDefinition pivotCacheId="5224900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S" refreshedDate="45206.460027314817" createdVersion="8" refreshedVersion="8" minRefreshableVersion="3" recordCount="26" xr:uid="{7C4B7723-7919-40D3-BFE2-94A66905E197}">
  <cacheSource type="worksheet">
    <worksheetSource name="Data_visualization__34"/>
  </cacheSource>
  <cacheFields count="5">
    <cacheField name="Name" numFmtId="0">
      <sharedItems/>
    </cacheField>
    <cacheField name="Gender" numFmtId="0">
      <sharedItems/>
    </cacheField>
    <cacheField name="Age" numFmtId="0">
      <sharedItems containsSemiMixedTypes="0" containsString="0" containsNumber="1" containsInteger="1" minValue="26" maxValue="55" count="21">
        <n v="32"/>
        <n v="28"/>
        <n v="35"/>
        <n v="45"/>
        <n v="29"/>
        <n v="40"/>
        <n v="26"/>
        <n v="38"/>
        <n v="33"/>
        <n v="42"/>
        <n v="30"/>
        <n v="50"/>
        <n v="27"/>
        <n v="37"/>
        <n v="31"/>
        <n v="43"/>
        <n v="34"/>
        <n v="39"/>
        <n v="36"/>
        <n v="55"/>
        <n v="41"/>
      </sharedItems>
    </cacheField>
    <cacheField name="Salary" numFmtId="166">
      <sharedItems containsSemiMixedTypes="0" containsString="0" containsNumber="1" containsInteger="1" minValue="48000" maxValue="95000"/>
    </cacheField>
    <cacheField name="Department" numFmtId="0">
      <sharedItems count="5">
        <s v="Marketing"/>
        <s v="Finance"/>
        <s v="Engineering"/>
        <s v="IT"/>
        <s v="H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S" refreshedDate="45206.48660462963" createdVersion="8" refreshedVersion="8" minRefreshableVersion="3" recordCount="51" xr:uid="{DC7904A8-8B5B-4D89-9F7A-8C0F29E1A5DC}">
  <cacheSource type="worksheet">
    <worksheetSource ref="E1:F1048576" sheet="data visualization2"/>
  </cacheSource>
  <cacheFields count="2">
    <cacheField name="Salary" numFmtId="166">
      <sharedItems containsString="0" containsBlank="1" containsNumber="1" containsInteger="1" minValue="48000" maxValue="95000"/>
    </cacheField>
    <cacheField name="Department" numFmtId="0">
      <sharedItems containsBlank="1" count="6">
        <s v="Marketing"/>
        <s v="Finance"/>
        <s v="Engineering"/>
        <s v="IT"/>
        <s v="H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n v="55000"/>
    <x v="0"/>
  </r>
  <r>
    <x v="1"/>
    <x v="1"/>
    <x v="1"/>
    <n v="60000"/>
    <x v="1"/>
  </r>
  <r>
    <x v="2"/>
    <x v="1"/>
    <x v="2"/>
    <n v="75000"/>
    <x v="2"/>
  </r>
  <r>
    <x v="3"/>
    <x v="0"/>
    <x v="3"/>
    <n v="80000"/>
    <x v="3"/>
  </r>
  <r>
    <x v="4"/>
    <x v="1"/>
    <x v="4"/>
    <n v="52000"/>
    <x v="4"/>
  </r>
  <r>
    <x v="5"/>
    <x v="0"/>
    <x v="5"/>
    <n v="68000"/>
    <x v="1"/>
  </r>
  <r>
    <x v="6"/>
    <x v="1"/>
    <x v="6"/>
    <n v="48000"/>
    <x v="0"/>
  </r>
  <r>
    <x v="7"/>
    <x v="0"/>
    <x v="7"/>
    <n v="72000"/>
    <x v="2"/>
  </r>
  <r>
    <x v="8"/>
    <x v="1"/>
    <x v="8"/>
    <n v="62000"/>
    <x v="3"/>
  </r>
  <r>
    <x v="9"/>
    <x v="0"/>
    <x v="9"/>
    <n v="80000"/>
    <x v="1"/>
  </r>
  <r>
    <x v="10"/>
    <x v="1"/>
    <x v="10"/>
    <n v="56000"/>
    <x v="0"/>
  </r>
  <r>
    <x v="11"/>
    <x v="0"/>
    <x v="11"/>
    <n v="90000"/>
    <x v="2"/>
  </r>
  <r>
    <x v="12"/>
    <x v="1"/>
    <x v="12"/>
    <n v="49000"/>
    <x v="4"/>
  </r>
  <r>
    <x v="13"/>
    <x v="0"/>
    <x v="13"/>
    <n v="69000"/>
    <x v="1"/>
  </r>
  <r>
    <x v="14"/>
    <x v="1"/>
    <x v="14"/>
    <n v="58000"/>
    <x v="0"/>
  </r>
  <r>
    <x v="15"/>
    <x v="0"/>
    <x v="3"/>
    <n v="85000"/>
    <x v="3"/>
  </r>
  <r>
    <x v="16"/>
    <x v="1"/>
    <x v="4"/>
    <n v="54000"/>
    <x v="2"/>
  </r>
  <r>
    <x v="17"/>
    <x v="0"/>
    <x v="15"/>
    <n v="75000"/>
    <x v="1"/>
  </r>
  <r>
    <x v="18"/>
    <x v="1"/>
    <x v="1"/>
    <n v="52000"/>
    <x v="0"/>
  </r>
  <r>
    <x v="19"/>
    <x v="1"/>
    <x v="16"/>
    <n v="65000"/>
    <x v="2"/>
  </r>
  <r>
    <x v="20"/>
    <x v="0"/>
    <x v="17"/>
    <n v="71000"/>
    <x v="3"/>
  </r>
  <r>
    <x v="21"/>
    <x v="1"/>
    <x v="18"/>
    <n v="68000"/>
    <x v="1"/>
  </r>
  <r>
    <x v="22"/>
    <x v="0"/>
    <x v="19"/>
    <n v="95000"/>
    <x v="0"/>
  </r>
  <r>
    <x v="23"/>
    <x v="1"/>
    <x v="6"/>
    <n v="50000"/>
    <x v="2"/>
  </r>
  <r>
    <x v="24"/>
    <x v="0"/>
    <x v="20"/>
    <n v="78000"/>
    <x v="3"/>
  </r>
  <r>
    <x v="25"/>
    <x v="0"/>
    <x v="14"/>
    <n v="5900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n v="1"/>
    <s v="John Doe"/>
    <x v="0"/>
    <n v="32"/>
    <n v="55000"/>
    <x v="0"/>
  </r>
  <r>
    <n v="2"/>
    <s v="Jane Smith"/>
    <x v="1"/>
    <n v="28"/>
    <n v="60000"/>
    <x v="1"/>
  </r>
  <r>
    <n v="3"/>
    <s v="Alice Johnson"/>
    <x v="1"/>
    <n v="35"/>
    <n v="75000"/>
    <x v="2"/>
  </r>
  <r>
    <n v="4"/>
    <s v="Bob Wilson"/>
    <x v="0"/>
    <n v="45"/>
    <n v="80000"/>
    <x v="3"/>
  </r>
  <r>
    <n v="5"/>
    <s v="Eva Lee"/>
    <x v="1"/>
    <n v="29"/>
    <n v="52000"/>
    <x v="4"/>
  </r>
  <r>
    <n v="6"/>
    <s v="David Brown"/>
    <x v="0"/>
    <n v="40"/>
    <n v="68000"/>
    <x v="1"/>
  </r>
  <r>
    <n v="7"/>
    <s v="Olivia White"/>
    <x v="1"/>
    <n v="26"/>
    <n v="48000"/>
    <x v="0"/>
  </r>
  <r>
    <n v="8"/>
    <s v="Michael Turner"/>
    <x v="0"/>
    <n v="38"/>
    <n v="72000"/>
    <x v="2"/>
  </r>
  <r>
    <n v="9"/>
    <s v="Sophia Martin"/>
    <x v="1"/>
    <n v="33"/>
    <n v="62000"/>
    <x v="3"/>
  </r>
  <r>
    <n v="10"/>
    <s v="William Taylor"/>
    <x v="0"/>
    <n v="42"/>
    <n v="80000"/>
    <x v="1"/>
  </r>
  <r>
    <n v="11"/>
    <s v="Emily Clark"/>
    <x v="1"/>
    <n v="30"/>
    <n v="56000"/>
    <x v="0"/>
  </r>
  <r>
    <n v="12"/>
    <s v="Daniel Hall"/>
    <x v="0"/>
    <n v="50"/>
    <n v="90000"/>
    <x v="2"/>
  </r>
  <r>
    <n v="13"/>
    <s v="Mia Harris"/>
    <x v="1"/>
    <n v="27"/>
    <n v="49000"/>
    <x v="4"/>
  </r>
  <r>
    <n v="14"/>
    <s v="James Lee"/>
    <x v="0"/>
    <n v="37"/>
    <n v="69000"/>
    <x v="1"/>
  </r>
  <r>
    <n v="15"/>
    <s v="Ava Davis"/>
    <x v="1"/>
    <n v="31"/>
    <n v="58000"/>
    <x v="0"/>
  </r>
  <r>
    <n v="16"/>
    <s v="Christopher Adams"/>
    <x v="0"/>
    <n v="45"/>
    <n v="85000"/>
    <x v="3"/>
  </r>
  <r>
    <n v="17"/>
    <s v="Sophia Harris"/>
    <x v="1"/>
    <n v="29"/>
    <n v="54000"/>
    <x v="2"/>
  </r>
  <r>
    <n v="18"/>
    <s v="William Robinson"/>
    <x v="0"/>
    <n v="43"/>
    <n v="75000"/>
    <x v="1"/>
  </r>
  <r>
    <n v="19"/>
    <s v="Olivia Martin"/>
    <x v="1"/>
    <n v="28"/>
    <n v="52000"/>
    <x v="0"/>
  </r>
  <r>
    <n v="20"/>
    <s v="Emma Lewis"/>
    <x v="1"/>
    <n v="34"/>
    <n v="65000"/>
    <x v="2"/>
  </r>
  <r>
    <n v="21"/>
    <s v="Daniel Smith"/>
    <x v="0"/>
    <n v="39"/>
    <n v="71000"/>
    <x v="3"/>
  </r>
  <r>
    <n v="22"/>
    <s v="Sophia Turner"/>
    <x v="1"/>
    <n v="36"/>
    <n v="68000"/>
    <x v="1"/>
  </r>
  <r>
    <n v="23"/>
    <s v="Matthew Walker"/>
    <x v="0"/>
    <n v="55"/>
    <n v="95000"/>
    <x v="0"/>
  </r>
  <r>
    <n v="24"/>
    <s v="Chloe Anderson"/>
    <x v="1"/>
    <n v="26"/>
    <n v="50000"/>
    <x v="2"/>
  </r>
  <r>
    <n v="25"/>
    <s v="Liam Wilson"/>
    <x v="0"/>
    <n v="41"/>
    <n v="78000"/>
    <x v="3"/>
  </r>
  <r>
    <n v="26"/>
    <s v="Oliver Baker"/>
    <x v="0"/>
    <n v="31"/>
    <n v="5900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John Doe"/>
    <s v="Male"/>
    <x v="0"/>
    <n v="55000"/>
    <x v="0"/>
  </r>
  <r>
    <s v="Jane Smith"/>
    <s v="Female"/>
    <x v="1"/>
    <n v="60000"/>
    <x v="1"/>
  </r>
  <r>
    <s v="Alice Johnson"/>
    <s v="Female"/>
    <x v="2"/>
    <n v="75000"/>
    <x v="2"/>
  </r>
  <r>
    <s v="Bob Wilson"/>
    <s v="Male"/>
    <x v="3"/>
    <n v="80000"/>
    <x v="3"/>
  </r>
  <r>
    <s v="Eva Lee"/>
    <s v="Female"/>
    <x v="4"/>
    <n v="52000"/>
    <x v="4"/>
  </r>
  <r>
    <s v="David Brown"/>
    <s v="Male"/>
    <x v="5"/>
    <n v="68000"/>
    <x v="1"/>
  </r>
  <r>
    <s v="Olivia White"/>
    <s v="Female"/>
    <x v="6"/>
    <n v="48000"/>
    <x v="0"/>
  </r>
  <r>
    <s v="Michael Turner"/>
    <s v="Male"/>
    <x v="7"/>
    <n v="72000"/>
    <x v="2"/>
  </r>
  <r>
    <s v="Sophia Martin"/>
    <s v="Female"/>
    <x v="8"/>
    <n v="62000"/>
    <x v="3"/>
  </r>
  <r>
    <s v="William Taylor"/>
    <s v="Male"/>
    <x v="9"/>
    <n v="80000"/>
    <x v="1"/>
  </r>
  <r>
    <s v="Emily Clark"/>
    <s v="Female"/>
    <x v="10"/>
    <n v="56000"/>
    <x v="0"/>
  </r>
  <r>
    <s v="Daniel Hall"/>
    <s v="Male"/>
    <x v="11"/>
    <n v="90000"/>
    <x v="2"/>
  </r>
  <r>
    <s v="Mia Harris"/>
    <s v="Female"/>
    <x v="12"/>
    <n v="49000"/>
    <x v="4"/>
  </r>
  <r>
    <s v="James Lee"/>
    <s v="Male"/>
    <x v="13"/>
    <n v="69000"/>
    <x v="1"/>
  </r>
  <r>
    <s v="Ava Davis"/>
    <s v="Female"/>
    <x v="14"/>
    <n v="58000"/>
    <x v="0"/>
  </r>
  <r>
    <s v="Christopher Adams"/>
    <s v="Male"/>
    <x v="3"/>
    <n v="85000"/>
    <x v="3"/>
  </r>
  <r>
    <s v="Sophia Harris"/>
    <s v="Female"/>
    <x v="4"/>
    <n v="54000"/>
    <x v="2"/>
  </r>
  <r>
    <s v="William Robinson"/>
    <s v="Male"/>
    <x v="15"/>
    <n v="75000"/>
    <x v="1"/>
  </r>
  <r>
    <s v="Olivia Martin"/>
    <s v="Female"/>
    <x v="1"/>
    <n v="52000"/>
    <x v="0"/>
  </r>
  <r>
    <s v="Emma Lewis"/>
    <s v="Female"/>
    <x v="16"/>
    <n v="65000"/>
    <x v="2"/>
  </r>
  <r>
    <s v="Daniel Smith"/>
    <s v="Male"/>
    <x v="17"/>
    <n v="71000"/>
    <x v="3"/>
  </r>
  <r>
    <s v="Sophia Turner"/>
    <s v="Female"/>
    <x v="18"/>
    <n v="68000"/>
    <x v="1"/>
  </r>
  <r>
    <s v="Matthew Walker"/>
    <s v="Male"/>
    <x v="19"/>
    <n v="95000"/>
    <x v="0"/>
  </r>
  <r>
    <s v="Chloe Anderson"/>
    <s v="Female"/>
    <x v="6"/>
    <n v="50000"/>
    <x v="2"/>
  </r>
  <r>
    <s v="Liam Wilson"/>
    <s v="Male"/>
    <x v="20"/>
    <n v="78000"/>
    <x v="3"/>
  </r>
  <r>
    <s v="Oliver Baker"/>
    <s v="Male"/>
    <x v="14"/>
    <n v="5900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55000"/>
    <x v="0"/>
  </r>
  <r>
    <n v="60000"/>
    <x v="1"/>
  </r>
  <r>
    <n v="75000"/>
    <x v="2"/>
  </r>
  <r>
    <n v="80000"/>
    <x v="3"/>
  </r>
  <r>
    <n v="52000"/>
    <x v="4"/>
  </r>
  <r>
    <n v="68000"/>
    <x v="1"/>
  </r>
  <r>
    <n v="48000"/>
    <x v="0"/>
  </r>
  <r>
    <n v="72000"/>
    <x v="2"/>
  </r>
  <r>
    <n v="62000"/>
    <x v="3"/>
  </r>
  <r>
    <n v="80000"/>
    <x v="1"/>
  </r>
  <r>
    <n v="56000"/>
    <x v="0"/>
  </r>
  <r>
    <n v="90000"/>
    <x v="2"/>
  </r>
  <r>
    <n v="49000"/>
    <x v="4"/>
  </r>
  <r>
    <n v="69000"/>
    <x v="1"/>
  </r>
  <r>
    <n v="58000"/>
    <x v="0"/>
  </r>
  <r>
    <n v="85000"/>
    <x v="3"/>
  </r>
  <r>
    <n v="54000"/>
    <x v="2"/>
  </r>
  <r>
    <n v="75000"/>
    <x v="1"/>
  </r>
  <r>
    <n v="52000"/>
    <x v="0"/>
  </r>
  <r>
    <n v="65000"/>
    <x v="2"/>
  </r>
  <r>
    <n v="71000"/>
    <x v="3"/>
  </r>
  <r>
    <n v="68000"/>
    <x v="1"/>
  </r>
  <r>
    <n v="95000"/>
    <x v="0"/>
  </r>
  <r>
    <n v="50000"/>
    <x v="2"/>
  </r>
  <r>
    <n v="78000"/>
    <x v="3"/>
  </r>
  <r>
    <n v="59000"/>
    <x v="1"/>
  </r>
  <r>
    <m/>
    <x v="5"/>
  </r>
  <r>
    <m/>
    <x v="5"/>
  </r>
  <r>
    <m/>
    <x v="5"/>
  </r>
  <r>
    <m/>
    <x v="5"/>
  </r>
  <r>
    <m/>
    <x v="5"/>
  </r>
  <r>
    <m/>
    <x v="5"/>
  </r>
  <r>
    <m/>
    <x v="5"/>
  </r>
  <r>
    <m/>
    <x v="5"/>
  </r>
  <r>
    <m/>
    <x v="5"/>
  </r>
  <r>
    <m/>
    <x v="5"/>
  </r>
  <r>
    <m/>
    <x v="5"/>
  </r>
  <r>
    <m/>
    <x v="5"/>
  </r>
  <r>
    <m/>
    <x v="5"/>
  </r>
  <r>
    <m/>
    <x v="5"/>
  </r>
  <r>
    <m/>
    <x v="5"/>
  </r>
  <r>
    <m/>
    <x v="5"/>
  </r>
  <r>
    <m/>
    <x v="5"/>
  </r>
  <r>
    <m/>
    <x v="5"/>
  </r>
  <r>
    <m/>
    <x v="5"/>
  </r>
  <r>
    <m/>
    <x v="5"/>
  </r>
  <r>
    <m/>
    <x v="5"/>
  </r>
  <r>
    <m/>
    <x v="5"/>
  </r>
  <r>
    <m/>
    <x v="5"/>
  </r>
  <r>
    <m/>
    <x v="5"/>
  </r>
  <r>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ECCE9C-650D-476F-B0D3-23240BD61908}" name="PivotTable77"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S1:U16" firstHeaderRow="1" firstDataRow="1" firstDataCol="2"/>
  <pivotFields count="5">
    <pivotField compact="0" outline="0" showAll="0"/>
    <pivotField axis="axisRow" dataField="1" compact="0" outline="0" showAll="0">
      <items count="3">
        <item x="1"/>
        <item x="0"/>
        <item t="default"/>
      </items>
    </pivotField>
    <pivotField compact="0" outline="0" showAll="0">
      <items count="22">
        <item x="6"/>
        <item x="12"/>
        <item x="1"/>
        <item x="4"/>
        <item x="10"/>
        <item x="14"/>
        <item x="0"/>
        <item x="8"/>
        <item x="16"/>
        <item x="2"/>
        <item x="18"/>
        <item x="13"/>
        <item x="7"/>
        <item x="17"/>
        <item x="5"/>
        <item x="20"/>
        <item x="9"/>
        <item x="15"/>
        <item x="3"/>
        <item x="11"/>
        <item x="19"/>
        <item t="default"/>
      </items>
    </pivotField>
    <pivotField compact="0" numFmtId="166" outline="0" showAll="0"/>
    <pivotField axis="axisRow" compact="0" outline="0" showAll="0">
      <items count="6">
        <item x="2"/>
        <item x="1"/>
        <item x="4"/>
        <item x="3"/>
        <item x="0"/>
        <item t="default"/>
      </items>
    </pivotField>
  </pivotFields>
  <rowFields count="2">
    <field x="4"/>
    <field x="1"/>
  </rowFields>
  <rowItems count="15">
    <i>
      <x/>
      <x/>
    </i>
    <i r="1">
      <x v="1"/>
    </i>
    <i t="default">
      <x/>
    </i>
    <i>
      <x v="1"/>
      <x/>
    </i>
    <i r="1">
      <x v="1"/>
    </i>
    <i t="default">
      <x v="1"/>
    </i>
    <i>
      <x v="2"/>
      <x/>
    </i>
    <i t="default">
      <x v="2"/>
    </i>
    <i>
      <x v="3"/>
      <x/>
    </i>
    <i r="1">
      <x v="1"/>
    </i>
    <i t="default">
      <x v="3"/>
    </i>
    <i>
      <x v="4"/>
      <x/>
    </i>
    <i r="1">
      <x v="1"/>
    </i>
    <i t="default">
      <x v="4"/>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846279-23A5-4F72-8002-C988793CF45A}" name="PivotTable74" cacheId="0" applyNumberFormats="0" applyBorderFormats="0" applyFontFormats="0" applyPatternFormats="0" applyAlignmentFormats="0" applyWidthHeightFormats="1" dataCaption="Values" updatedVersion="8" minRefreshableVersion="3" useAutoFormatting="1" itemPrintTitles="1" createdVersion="8" indent="0" compact="0" compactData="0">
  <location ref="O1:Q28" firstHeaderRow="0" firstDataRow="1" firstDataCol="1"/>
  <pivotFields count="5">
    <pivotField axis="axisRow" compact="0" outline="0" showAll="0" sortType="descending">
      <items count="27">
        <item x="2"/>
        <item x="14"/>
        <item x="3"/>
        <item x="23"/>
        <item x="15"/>
        <item x="11"/>
        <item x="20"/>
        <item x="5"/>
        <item x="10"/>
        <item x="19"/>
        <item x="4"/>
        <item x="13"/>
        <item x="1"/>
        <item x="0"/>
        <item x="24"/>
        <item x="22"/>
        <item x="12"/>
        <item x="7"/>
        <item x="25"/>
        <item x="18"/>
        <item x="6"/>
        <item x="16"/>
        <item x="8"/>
        <item x="21"/>
        <item x="17"/>
        <item x="9"/>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outline="0" showAll="0"/>
    <pivotField compact="0" outline="0" showAll="0"/>
  </pivotFields>
  <rowFields count="1">
    <field x="0"/>
  </rowFields>
  <rowItems count="27">
    <i>
      <x v="15"/>
    </i>
    <i>
      <x v="5"/>
    </i>
    <i>
      <x v="4"/>
    </i>
    <i>
      <x v="2"/>
    </i>
    <i>
      <x v="25"/>
    </i>
    <i>
      <x v="14"/>
    </i>
    <i>
      <x/>
    </i>
    <i>
      <x v="24"/>
    </i>
    <i>
      <x v="17"/>
    </i>
    <i>
      <x v="6"/>
    </i>
    <i>
      <x v="11"/>
    </i>
    <i>
      <x v="23"/>
    </i>
    <i>
      <x v="7"/>
    </i>
    <i>
      <x v="9"/>
    </i>
    <i>
      <x v="22"/>
    </i>
    <i>
      <x v="12"/>
    </i>
    <i>
      <x v="18"/>
    </i>
    <i>
      <x v="1"/>
    </i>
    <i>
      <x v="8"/>
    </i>
    <i>
      <x v="13"/>
    </i>
    <i>
      <x v="21"/>
    </i>
    <i>
      <x v="10"/>
    </i>
    <i>
      <x v="19"/>
    </i>
    <i>
      <x v="3"/>
    </i>
    <i>
      <x v="16"/>
    </i>
    <i>
      <x v="20"/>
    </i>
    <i t="grand">
      <x/>
    </i>
  </rowItems>
  <colFields count="1">
    <field x="-2"/>
  </colFields>
  <colItems count="2">
    <i>
      <x/>
    </i>
    <i i="1">
      <x v="1"/>
    </i>
  </colItems>
  <dataFields count="2">
    <dataField name="Sum of Salary" fld="3" baseField="0" baseItem="15" numFmtId="166"/>
    <dataField name="Average of Age" fld="2" subtotal="average" baseField="0" baseItem="15"/>
  </dataFields>
  <formats count="1">
    <format dxfId="12">
      <pivotArea field="0" grandRow="1" outline="0"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84A3C0-A00D-40ED-BDAA-79FE978F41A5}" name="PivotTable7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X1:Y7" firstHeaderRow="1" firstDataRow="1" firstDataCol="1"/>
  <pivotFields count="5">
    <pivotField compact="0" outline="0" showAll="0"/>
    <pivotField compact="0" outline="0" showAll="0"/>
    <pivotField compact="0" outline="0" showAll="0"/>
    <pivotField dataField="1" compact="0" outline="0" showAll="0"/>
    <pivotField axis="axisRow" compact="0" outline="0" showAll="0" sortType="descending">
      <items count="6">
        <item x="2"/>
        <item x="1"/>
        <item x="4"/>
        <item x="3"/>
        <item x="0"/>
        <item t="default"/>
      </items>
      <autoSortScope>
        <pivotArea dataOnly="0" outline="0" fieldPosition="0">
          <references count="1">
            <reference field="4294967294" count="1" selected="0">
              <x v="0"/>
            </reference>
          </references>
        </pivotArea>
      </autoSortScope>
    </pivotField>
  </pivotFields>
  <rowFields count="1">
    <field x="4"/>
  </rowFields>
  <rowItems count="6">
    <i>
      <x v="3"/>
    </i>
    <i>
      <x v="1"/>
    </i>
    <i>
      <x/>
    </i>
    <i>
      <x v="4"/>
    </i>
    <i>
      <x v="2"/>
    </i>
    <i t="grand">
      <x/>
    </i>
  </rowItems>
  <colItems count="1">
    <i/>
  </colItems>
  <dataFields count="1">
    <dataField name="Average of Salary" fld="3" subtotal="average" baseField="0" baseItem="0" numFmtId="166"/>
  </dataFields>
  <formats count="2">
    <format dxfId="14">
      <pivotArea outline="0" fieldPosition="0">
        <references count="1">
          <reference field="4" count="0" selected="0"/>
        </references>
      </pivotArea>
    </format>
    <format dxfId="1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7D0D04-CEC5-4B31-AD7A-06100FB0350E}" name="PivotTable1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X1:Y7" firstHeaderRow="1" firstDataRow="1" firstDataCol="1"/>
  <pivotFields count="5">
    <pivotField compact="0" outline="0" showAll="0"/>
    <pivotField compact="0" outline="0" showAll="0"/>
    <pivotField compact="0" outline="0" showAll="0"/>
    <pivotField dataField="1" compact="0" outline="0" showAll="0"/>
    <pivotField axis="axisRow" compact="0" outline="0" showAll="0" sortType="descending">
      <items count="6">
        <item x="2"/>
        <item x="1"/>
        <item x="4"/>
        <item x="3"/>
        <item x="0"/>
        <item t="default"/>
      </items>
      <autoSortScope>
        <pivotArea dataOnly="0" outline="0" fieldPosition="0">
          <references count="1">
            <reference field="4294967294" count="1" selected="0">
              <x v="0"/>
            </reference>
          </references>
        </pivotArea>
      </autoSortScope>
    </pivotField>
  </pivotFields>
  <rowFields count="1">
    <field x="4"/>
  </rowFields>
  <rowItems count="6">
    <i>
      <x v="3"/>
    </i>
    <i>
      <x v="1"/>
    </i>
    <i>
      <x/>
    </i>
    <i>
      <x v="4"/>
    </i>
    <i>
      <x v="2"/>
    </i>
    <i t="grand">
      <x/>
    </i>
  </rowItems>
  <colItems count="1">
    <i/>
  </colItems>
  <dataFields count="1">
    <dataField name="Average of Salary" fld="3" subtotal="average" baseField="0" baseItem="0" numFmtId="166"/>
  </dataFields>
  <formats count="2">
    <format dxfId="7">
      <pivotArea outline="0" fieldPosition="0">
        <references count="1">
          <reference field="4" count="0" selected="0"/>
        </references>
      </pivotArea>
    </format>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CAEFCD-EEF3-41F9-ADC8-5633CC7397D4}"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9" firstHeaderRow="1" firstDataRow="1" firstDataCol="1"/>
  <pivotFields count="5">
    <pivotField showAll="0"/>
    <pivotField showAll="0"/>
    <pivotField dataField="1" showAll="0">
      <items count="22">
        <item x="6"/>
        <item x="12"/>
        <item x="1"/>
        <item x="4"/>
        <item x="10"/>
        <item x="14"/>
        <item x="0"/>
        <item x="8"/>
        <item x="16"/>
        <item x="2"/>
        <item x="18"/>
        <item x="13"/>
        <item x="7"/>
        <item x="17"/>
        <item x="5"/>
        <item x="20"/>
        <item x="9"/>
        <item x="15"/>
        <item x="3"/>
        <item x="11"/>
        <item x="19"/>
        <item t="default"/>
      </items>
    </pivotField>
    <pivotField numFmtId="166" showAll="0"/>
    <pivotField axis="axisRow" showAll="0">
      <items count="6">
        <item x="2"/>
        <item x="1"/>
        <item x="4"/>
        <item x="3"/>
        <item x="0"/>
        <item t="default"/>
      </items>
    </pivotField>
  </pivotFields>
  <rowFields count="1">
    <field x="4"/>
  </rowFields>
  <rowItems count="6">
    <i>
      <x/>
    </i>
    <i>
      <x v="1"/>
    </i>
    <i>
      <x v="2"/>
    </i>
    <i>
      <x v="3"/>
    </i>
    <i>
      <x v="4"/>
    </i>
    <i t="grand">
      <x/>
    </i>
  </rowItems>
  <colItems count="1">
    <i/>
  </colItems>
  <dataFields count="1">
    <dataField name="Average of Age" fld="2" subtotal="average" baseField="4" baseItem="0" numFmtId="1"/>
  </dataFields>
  <formats count="1">
    <format dxfId="0">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F4058A-4B5C-4CA3-91D8-9B5D895E391E}"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A3:B6" firstHeaderRow="1" firstDataRow="1" firstDataCol="1"/>
  <pivotFields count="6">
    <pivotField showAll="0"/>
    <pivotField dataField="1" showAll="0"/>
    <pivotField axis="axisRow" showAll="0">
      <items count="3">
        <item x="1"/>
        <item x="0"/>
        <item t="default"/>
      </items>
    </pivotField>
    <pivotField showAll="0"/>
    <pivotField numFmtId="166" showAll="0"/>
    <pivotField showAll="0">
      <items count="6">
        <item x="2"/>
        <item x="1"/>
        <item x="4"/>
        <item x="3"/>
        <item x="0"/>
        <item t="default"/>
      </items>
    </pivotField>
  </pivotFields>
  <rowFields count="1">
    <field x="2"/>
  </rowFields>
  <rowItems count="3">
    <i>
      <x/>
    </i>
    <i>
      <x v="1"/>
    </i>
    <i t="grand">
      <x/>
    </i>
  </rowItems>
  <colItems count="1">
    <i/>
  </colItems>
  <dataFields count="1">
    <dataField name="Count of Name" fld="1" subtotal="count" baseField="0" baseItem="0"/>
  </dataField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40F513-0A20-40DA-8D0F-15113DAF326F}" name="PivotTable3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B27" firstHeaderRow="1" firstDataRow="1" firstDataCol="1"/>
  <pivotFields count="2">
    <pivotField dataField="1" showAll="0"/>
    <pivotField axis="axisRow" showAll="0">
      <items count="7">
        <item x="2"/>
        <item x="1"/>
        <item x="4"/>
        <item x="3"/>
        <item x="0"/>
        <item x="5"/>
        <item t="default"/>
      </items>
    </pivotField>
  </pivotFields>
  <rowFields count="1">
    <field x="1"/>
  </rowFields>
  <rowItems count="7">
    <i>
      <x/>
    </i>
    <i>
      <x v="1"/>
    </i>
    <i>
      <x v="2"/>
    </i>
    <i>
      <x v="3"/>
    </i>
    <i>
      <x v="4"/>
    </i>
    <i>
      <x v="5"/>
    </i>
    <i t="grand">
      <x/>
    </i>
  </rowItems>
  <colItems count="1">
    <i/>
  </colItems>
  <dataFields count="1">
    <dataField name="Average of Salary" fld="0" subtotal="average" baseField="1" baseItem="0" numFmtId="165"/>
  </dataFields>
  <formats count="1">
    <format dxfId="1">
      <pivotArea outline="0" collapsedLevelsAreSubtotals="1" fieldPosition="0"/>
    </format>
  </formats>
  <chartFormats count="1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0"/>
          </reference>
        </references>
      </pivotArea>
    </chartFormat>
    <chartFormat chart="4" format="24">
      <pivotArea type="data" outline="0" fieldPosition="0">
        <references count="2">
          <reference field="4294967294" count="1" selected="0">
            <x v="0"/>
          </reference>
          <reference field="1" count="1" selected="0">
            <x v="1"/>
          </reference>
        </references>
      </pivotArea>
    </chartFormat>
    <chartFormat chart="4" format="25">
      <pivotArea type="data" outline="0" fieldPosition="0">
        <references count="2">
          <reference field="4294967294" count="1" selected="0">
            <x v="0"/>
          </reference>
          <reference field="1" count="1" selected="0">
            <x v="2"/>
          </reference>
        </references>
      </pivotArea>
    </chartFormat>
    <chartFormat chart="4" format="26">
      <pivotArea type="data" outline="0" fieldPosition="0">
        <references count="2">
          <reference field="4294967294" count="1" selected="0">
            <x v="0"/>
          </reference>
          <reference field="1" count="1" selected="0">
            <x v="3"/>
          </reference>
        </references>
      </pivotArea>
    </chartFormat>
    <chartFormat chart="4" format="27">
      <pivotArea type="data" outline="0" fieldPosition="0">
        <references count="2">
          <reference field="4294967294" count="1" selected="0">
            <x v="0"/>
          </reference>
          <reference field="1" count="1" selected="0">
            <x v="4"/>
          </reference>
        </references>
      </pivotArea>
    </chartFormat>
    <chartFormat chart="4" format="2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AEDD2EB-B5AD-44E8-A501-E3CA0767F697}" autoFormatId="16" applyNumberFormats="0" applyBorderFormats="0" applyFontFormats="0" applyPatternFormats="0" applyAlignmentFormats="0" applyWidthHeightFormats="0">
  <queryTableRefresh nextId="7">
    <queryTableFields count="6">
      <queryTableField id="1" name="Name" tableColumnId="1"/>
      <queryTableField id="2" name="Employee ID" tableColumnId="2"/>
      <queryTableField id="3" name="Date of Birth" tableColumnId="3"/>
      <queryTableField id="4" name="Salary" tableColumnId="4"/>
      <queryTableField id="5" name="Hours Worked" tableColumnId="5"/>
      <queryTableField id="6" name="Rating"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9" xr16:uid="{09A90B6F-9C2A-4441-95E9-43A5618905EB}" autoFormatId="16" applyNumberFormats="0" applyBorderFormats="0" applyFontFormats="0" applyPatternFormats="0" applyAlignmentFormats="0" applyWidthHeightFormats="0">
  <queryTableRefresh nextId="7">
    <queryTableFields count="6">
      <queryTableField id="1" name="Name" tableColumnId="1"/>
      <queryTableField id="2" name="Employee ID" tableColumnId="2"/>
      <queryTableField id="3" name="Date of Birth" tableColumnId="3"/>
      <queryTableField id="4" name="Salary" tableColumnId="4"/>
      <queryTableField id="5" name="Hours Worked" tableColumnId="5"/>
      <queryTableField id="6" name="Rating"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57ED488E-5345-478E-A898-D635F0332BB4}" autoFormatId="16" applyNumberFormats="0" applyBorderFormats="0" applyFontFormats="0" applyPatternFormats="0" applyAlignmentFormats="0" applyWidthHeightFormats="0">
  <queryTableRefresh nextId="6">
    <queryTableFields count="5">
      <queryTableField id="1" name="Name" tableColumnId="1"/>
      <queryTableField id="2" name="Gender" tableColumnId="2"/>
      <queryTableField id="3" name="Age" tableColumnId="3"/>
      <queryTableField id="4" name="Salary" tableColumnId="4"/>
      <queryTableField id="5" name="Department"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920E6C52-2E71-4786-A732-356B54F506EB}" autoFormatId="16" applyNumberFormats="0" applyBorderFormats="0" applyFontFormats="0" applyPatternFormats="0" applyAlignmentFormats="0" applyWidthHeightFormats="0">
  <queryTableRefresh nextId="6">
    <queryTableFields count="5">
      <queryTableField id="1" name="Name" tableColumnId="1"/>
      <queryTableField id="2" name="Gender" tableColumnId="2"/>
      <queryTableField id="3" name="Age" tableColumnId="3"/>
      <queryTableField id="4" name="Salary" tableColumnId="4"/>
      <queryTableField id="5" name="Departmen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2429E3-EEDB-4F35-A763-C532E7C8074E}" sourceName="Gender">
  <pivotTables>
    <pivotTable tabId="29" name="PivotTable17"/>
  </pivotTables>
  <data>
    <tabular pivotCacheId="5224900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A036C70-9B2D-4862-A45B-E6F6CC75A050}" sourceName="Department">
  <pivotTables>
    <pivotTable tabId="29" name="PivotTable17"/>
  </pivotTables>
  <data>
    <tabular pivotCacheId="522490012">
      <items count="5">
        <i x="2" s="1"/>
        <i x="1"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B76EFF3-2D06-4FD8-B7E6-0320BEA14AE7}" cache="Slicer_Gender" caption="Gender" rowHeight="234950"/>
  <slicer name="Department" xr10:uid="{C515FD02-8A1D-4E65-A43A-2C9664EA8CE2}" cache="Slicer_Department" caption="Depart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394623-33D3-41DD-8219-FC950DA40C69}" name="changing_data_format_in_excel" displayName="changing_data_format_in_excel" ref="A1:F21" tableType="queryTable" totalsRowShown="0">
  <autoFilter ref="A1:F21" xr:uid="{E5394623-33D3-41DD-8219-FC950DA40C69}"/>
  <tableColumns count="6">
    <tableColumn id="1" xr3:uid="{298ADE81-5A36-4B0F-B464-076DBFA61331}" uniqueName="1" name="Name" queryTableFieldId="1" dataDxfId="22"/>
    <tableColumn id="2" xr3:uid="{08D0A12E-DD2A-4C14-B5AB-7C7C8E2C29DF}" uniqueName="2" name="Employee ID" queryTableFieldId="2"/>
    <tableColumn id="3" xr3:uid="{6B868185-1868-48DA-9139-F7714B0ED8B3}" uniqueName="3" name="Date of Birth" queryTableFieldId="3" dataDxfId="21"/>
    <tableColumn id="4" xr3:uid="{07F3985D-16B2-4B91-BEFF-16BC028F05E0}" uniqueName="4" name="Salary" queryTableFieldId="4" dataDxfId="20"/>
    <tableColumn id="5" xr3:uid="{2C83386D-38E1-43DD-BCDC-305E0C10C9AC}" uniqueName="5" name="Hours Worked" queryTableFieldId="5"/>
    <tableColumn id="6" xr3:uid="{A8BB7710-FAF4-4DAE-A277-268F7322EA95}" uniqueName="6" name="Rating"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82830C-5503-438F-A567-FC1EFF73D15F}" name="sorting_data_in_excel" displayName="sorting_data_in_excel" ref="A1:F21" tableType="queryTable" totalsRowShown="0">
  <autoFilter ref="A1:F21" xr:uid="{AB82830C-5503-438F-A567-FC1EFF73D15F}"/>
  <sortState xmlns:xlrd2="http://schemas.microsoft.com/office/spreadsheetml/2017/richdata2" ref="A2:F21">
    <sortCondition ref="D1:D21"/>
  </sortState>
  <tableColumns count="6">
    <tableColumn id="1" xr3:uid="{FF3F2089-D836-4448-AC08-D9696858E75D}" uniqueName="1" name="Name" queryTableFieldId="1" dataDxfId="18"/>
    <tableColumn id="2" xr3:uid="{729E57CB-535A-4101-9BFE-E87DB818B746}" uniqueName="2" name="Employee ID" queryTableFieldId="2"/>
    <tableColumn id="3" xr3:uid="{F61AAFD3-860A-430B-BD1B-670609956699}" uniqueName="3" name="Date of Birth" queryTableFieldId="3" dataDxfId="17"/>
    <tableColumn id="4" xr3:uid="{7E8FAE90-2F49-4CA3-9438-293F3A4E8D09}" uniqueName="4" name="Salary" queryTableFieldId="4" dataDxfId="16"/>
    <tableColumn id="5" xr3:uid="{9E66D9F4-9D2B-4916-924B-A2D7651C71F7}" uniqueName="5" name="Hours Worked" queryTableFieldId="5"/>
    <tableColumn id="6" xr3:uid="{C1D1EC48-D5AA-47C9-9D05-B507C5DCDDB2}" uniqueName="6" name="Rating" queryTableFieldId="6"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D6B6AC1-7D95-45AD-B2EB-698F33E4F7DF}" name="Data_visualization__3" displayName="Data_visualization__3" ref="B1:F27" tableType="queryTable" totalsRowShown="0">
  <autoFilter ref="B1:F27" xr:uid="{0D6B6AC1-7D95-45AD-B2EB-698F33E4F7DF}"/>
  <tableColumns count="5">
    <tableColumn id="1" xr3:uid="{7F7C41BB-E48A-49C7-88BA-B8B8EAEC24AB}" uniqueName="1" name="Name" queryTableFieldId="1" dataDxfId="11"/>
    <tableColumn id="2" xr3:uid="{266C9F3D-94F1-46F0-871C-4C8E8EEA9C59}" uniqueName="2" name="Gender" queryTableFieldId="2" dataDxfId="10"/>
    <tableColumn id="3" xr3:uid="{DEDCFDA2-0C60-4A1A-9B5B-8E6300E37040}" uniqueName="3" name="Age" queryTableFieldId="3"/>
    <tableColumn id="4" xr3:uid="{AAFE5DC0-D9D7-4199-84B9-3A4A7A6040B1}" uniqueName="4" name="Salary" queryTableFieldId="4" dataDxfId="9"/>
    <tableColumn id="5" xr3:uid="{92737CF0-98CB-4EB2-B649-B2A63C553FF9}" uniqueName="5" name="Department" queryTableFieldId="5"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B2ABBA-F538-4FB2-9975-68364622F5BC}" name="Data_visualization__34" displayName="Data_visualization__34" ref="B1:F27" tableType="queryTable" totalsRowShown="0" headerRowCellStyle="Heading 4" dataCellStyle="20% - Accent1">
  <autoFilter ref="B1:F27" xr:uid="{9EB2ABBA-F538-4FB2-9975-68364622F5BC}"/>
  <tableColumns count="5">
    <tableColumn id="1" xr3:uid="{2758C053-E105-417A-850F-F494A9BC85BC}" uniqueName="1" name="Name" queryTableFieldId="1" dataDxfId="5" dataCellStyle="20% - Accent1"/>
    <tableColumn id="2" xr3:uid="{185E5275-35B0-48A1-8A57-B855C3FD9237}" uniqueName="2" name="Gender" queryTableFieldId="2" dataDxfId="4" dataCellStyle="20% - Accent1"/>
    <tableColumn id="3" xr3:uid="{D28E515A-7830-417F-8FAF-12650D253352}" uniqueName="3" name="Age" queryTableFieldId="3" dataCellStyle="20% - Accent1"/>
    <tableColumn id="4" xr3:uid="{476C3D40-4ACC-4487-BB96-A28CCFD1221B}" uniqueName="4" name="Salary" queryTableFieldId="4" dataDxfId="3" dataCellStyle="20% - Accent1"/>
    <tableColumn id="5" xr3:uid="{27CCB516-72E7-428C-B5E8-281C7A440AC9}" uniqueName="5" name="Department" queryTableFieldId="5" dataDxfId="2" dataCellStyle="20% - Accent1"/>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3.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1B25A-2CB9-4EE1-B318-823C5E1773BC}">
  <dimension ref="A1:F21"/>
  <sheetViews>
    <sheetView tabSelected="1" workbookViewId="0">
      <selection sqref="A1:XFD1048576"/>
    </sheetView>
  </sheetViews>
  <sheetFormatPr defaultRowHeight="14.4" x14ac:dyDescent="0.3"/>
  <cols>
    <col min="1" max="1" width="16.44140625" bestFit="1" customWidth="1"/>
    <col min="2" max="2" width="13.77734375" bestFit="1" customWidth="1"/>
    <col min="3" max="3" width="25.77734375" style="1" bestFit="1" customWidth="1"/>
    <col min="4" max="4" width="10" style="2" bestFit="1" customWidth="1"/>
    <col min="5" max="5" width="15.33203125" bestFit="1" customWidth="1"/>
    <col min="6" max="6" width="8.5546875" style="3" bestFit="1" customWidth="1"/>
  </cols>
  <sheetData>
    <row r="1" spans="1:6" x14ac:dyDescent="0.3">
      <c r="A1" t="s">
        <v>0</v>
      </c>
      <c r="B1" t="s">
        <v>1</v>
      </c>
      <c r="C1" s="1" t="s">
        <v>2</v>
      </c>
      <c r="D1" s="2" t="s">
        <v>3</v>
      </c>
      <c r="E1" t="s">
        <v>4</v>
      </c>
      <c r="F1" s="3" t="s">
        <v>5</v>
      </c>
    </row>
    <row r="2" spans="1:6" x14ac:dyDescent="0.3">
      <c r="A2" t="s">
        <v>6</v>
      </c>
      <c r="B2">
        <v>101</v>
      </c>
      <c r="C2" s="1">
        <v>31121</v>
      </c>
      <c r="D2" s="2">
        <v>55000</v>
      </c>
      <c r="E2">
        <v>40</v>
      </c>
      <c r="F2" s="3">
        <v>0.92</v>
      </c>
    </row>
    <row r="3" spans="1:6" x14ac:dyDescent="0.3">
      <c r="A3" t="s">
        <v>7</v>
      </c>
      <c r="B3">
        <v>102</v>
      </c>
      <c r="C3" s="1">
        <v>33076</v>
      </c>
      <c r="D3" s="2">
        <v>62000</v>
      </c>
      <c r="E3">
        <v>37.5</v>
      </c>
      <c r="F3" s="3">
        <v>0.85</v>
      </c>
    </row>
    <row r="4" spans="1:6" x14ac:dyDescent="0.3">
      <c r="A4" t="s">
        <v>8</v>
      </c>
      <c r="B4">
        <v>103</v>
      </c>
      <c r="C4" s="1">
        <v>32482</v>
      </c>
      <c r="D4" s="2">
        <v>48000</v>
      </c>
      <c r="E4">
        <v>45</v>
      </c>
      <c r="F4" s="3">
        <v>0.78</v>
      </c>
    </row>
    <row r="5" spans="1:6" x14ac:dyDescent="0.3">
      <c r="A5" t="s">
        <v>9</v>
      </c>
      <c r="B5">
        <v>104</v>
      </c>
      <c r="C5" s="1">
        <v>34829</v>
      </c>
      <c r="D5" s="2">
        <v>67000</v>
      </c>
      <c r="E5">
        <v>38</v>
      </c>
      <c r="F5" s="3">
        <v>0.91</v>
      </c>
    </row>
    <row r="6" spans="1:6" x14ac:dyDescent="0.3">
      <c r="A6" t="s">
        <v>10</v>
      </c>
      <c r="B6">
        <v>105</v>
      </c>
      <c r="C6" s="1">
        <v>33662</v>
      </c>
      <c r="D6" s="2">
        <v>60000</v>
      </c>
      <c r="E6">
        <v>40</v>
      </c>
      <c r="F6" s="3">
        <v>0.86</v>
      </c>
    </row>
    <row r="7" spans="1:6" x14ac:dyDescent="0.3">
      <c r="A7" t="s">
        <v>11</v>
      </c>
      <c r="B7">
        <v>106</v>
      </c>
      <c r="C7" s="1">
        <v>32037</v>
      </c>
      <c r="D7" s="2">
        <v>72000</v>
      </c>
      <c r="E7">
        <v>37</v>
      </c>
      <c r="F7" s="3">
        <v>0.88</v>
      </c>
    </row>
    <row r="8" spans="1:6" x14ac:dyDescent="0.3">
      <c r="A8" t="s">
        <v>12</v>
      </c>
      <c r="B8">
        <v>107</v>
      </c>
      <c r="C8" s="1">
        <v>33544</v>
      </c>
      <c r="D8" s="2">
        <v>53000</v>
      </c>
      <c r="E8">
        <v>42.5</v>
      </c>
      <c r="F8" s="3">
        <v>0.79</v>
      </c>
    </row>
    <row r="9" spans="1:6" x14ac:dyDescent="0.3">
      <c r="A9" t="s">
        <v>13</v>
      </c>
      <c r="B9">
        <v>108</v>
      </c>
      <c r="C9" s="1">
        <v>32623</v>
      </c>
      <c r="D9" s="2">
        <v>61000</v>
      </c>
      <c r="E9">
        <v>38</v>
      </c>
      <c r="F9" s="3">
        <v>0.9</v>
      </c>
    </row>
    <row r="10" spans="1:6" x14ac:dyDescent="0.3">
      <c r="A10" t="s">
        <v>14</v>
      </c>
      <c r="B10">
        <v>109</v>
      </c>
      <c r="C10" s="1">
        <v>34193</v>
      </c>
      <c r="D10" s="2">
        <v>49000</v>
      </c>
      <c r="E10">
        <v>41</v>
      </c>
      <c r="F10" s="3">
        <v>0.75</v>
      </c>
    </row>
    <row r="11" spans="1:6" x14ac:dyDescent="0.3">
      <c r="A11" t="s">
        <v>15</v>
      </c>
      <c r="B11">
        <v>110</v>
      </c>
      <c r="C11" s="1">
        <v>31571</v>
      </c>
      <c r="D11" s="2">
        <v>70000</v>
      </c>
      <c r="E11">
        <v>39</v>
      </c>
      <c r="F11" s="3">
        <v>0.89</v>
      </c>
    </row>
    <row r="12" spans="1:6" x14ac:dyDescent="0.3">
      <c r="A12" t="s">
        <v>16</v>
      </c>
      <c r="B12">
        <v>111</v>
      </c>
      <c r="C12" s="1">
        <v>34354</v>
      </c>
      <c r="D12" s="2">
        <v>56000</v>
      </c>
      <c r="E12">
        <v>43</v>
      </c>
      <c r="F12" s="3">
        <v>0.82</v>
      </c>
    </row>
    <row r="13" spans="1:6" x14ac:dyDescent="0.3">
      <c r="A13" t="s">
        <v>17</v>
      </c>
      <c r="B13">
        <v>112</v>
      </c>
      <c r="C13" s="1">
        <v>30966</v>
      </c>
      <c r="D13" s="2">
        <v>75000</v>
      </c>
      <c r="E13">
        <v>36.5</v>
      </c>
      <c r="F13" s="3">
        <v>0.92</v>
      </c>
    </row>
    <row r="14" spans="1:6" x14ac:dyDescent="0.3">
      <c r="A14" t="s">
        <v>18</v>
      </c>
      <c r="B14">
        <v>113</v>
      </c>
      <c r="C14" s="1">
        <v>35857</v>
      </c>
      <c r="D14" s="2">
        <v>47000</v>
      </c>
      <c r="E14">
        <v>44</v>
      </c>
      <c r="F14" s="3">
        <v>0.77</v>
      </c>
    </row>
    <row r="15" spans="1:6" x14ac:dyDescent="0.3">
      <c r="A15" t="s">
        <v>19</v>
      </c>
      <c r="B15">
        <v>114</v>
      </c>
      <c r="C15" s="1">
        <v>35338</v>
      </c>
      <c r="D15" s="2">
        <v>63000</v>
      </c>
      <c r="E15">
        <v>38.5</v>
      </c>
      <c r="F15" s="3">
        <v>0.87</v>
      </c>
    </row>
    <row r="16" spans="1:6" x14ac:dyDescent="0.3">
      <c r="A16" t="s">
        <v>20</v>
      </c>
      <c r="B16">
        <v>115</v>
      </c>
      <c r="C16" s="1">
        <v>35779</v>
      </c>
      <c r="D16" s="2">
        <v>52000</v>
      </c>
      <c r="E16">
        <v>40</v>
      </c>
      <c r="F16" s="3">
        <v>0.8</v>
      </c>
    </row>
    <row r="17" spans="1:6" x14ac:dyDescent="0.3">
      <c r="A17" t="s">
        <v>21</v>
      </c>
      <c r="B17">
        <v>116</v>
      </c>
      <c r="C17" s="1">
        <v>30505</v>
      </c>
      <c r="D17" s="2">
        <v>78000</v>
      </c>
      <c r="E17">
        <v>35</v>
      </c>
      <c r="F17" s="3">
        <v>0.93</v>
      </c>
    </row>
    <row r="18" spans="1:6" x14ac:dyDescent="0.3">
      <c r="A18" t="s">
        <v>22</v>
      </c>
      <c r="B18">
        <v>117</v>
      </c>
      <c r="C18" s="1">
        <v>32553</v>
      </c>
      <c r="D18" s="2">
        <v>59000</v>
      </c>
      <c r="E18">
        <v>42</v>
      </c>
      <c r="F18" s="3">
        <v>0.84</v>
      </c>
    </row>
    <row r="19" spans="1:6" x14ac:dyDescent="0.3">
      <c r="A19" t="s">
        <v>23</v>
      </c>
      <c r="B19">
        <v>118</v>
      </c>
      <c r="C19" s="1">
        <v>33021</v>
      </c>
      <c r="D19" s="2">
        <v>68000</v>
      </c>
      <c r="E19">
        <v>37</v>
      </c>
      <c r="F19" s="3">
        <v>0.88</v>
      </c>
    </row>
    <row r="20" spans="1:6" x14ac:dyDescent="0.3">
      <c r="A20" t="s">
        <v>24</v>
      </c>
      <c r="B20">
        <v>119</v>
      </c>
      <c r="C20" s="1">
        <v>34486</v>
      </c>
      <c r="D20" s="2">
        <v>54000</v>
      </c>
      <c r="E20">
        <v>41.5</v>
      </c>
      <c r="F20" s="3">
        <v>0.81</v>
      </c>
    </row>
    <row r="21" spans="1:6" x14ac:dyDescent="0.3">
      <c r="A21" t="s">
        <v>25</v>
      </c>
      <c r="B21">
        <v>120</v>
      </c>
      <c r="C21" s="1">
        <v>33346</v>
      </c>
      <c r="D21" s="2">
        <v>71000</v>
      </c>
      <c r="E21">
        <v>37.5</v>
      </c>
      <c r="F21" s="3">
        <v>0.89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CABD2-BDA1-4EE1-8CC0-8ECC87CE26CE}">
  <dimension ref="A1:F21"/>
  <sheetViews>
    <sheetView workbookViewId="0">
      <selection sqref="A1:XFD1048576"/>
    </sheetView>
  </sheetViews>
  <sheetFormatPr defaultRowHeight="14.4" x14ac:dyDescent="0.3"/>
  <cols>
    <col min="1" max="1" width="16.44140625" bestFit="1" customWidth="1"/>
    <col min="2" max="2" width="13.77734375" bestFit="1" customWidth="1"/>
    <col min="3" max="3" width="25.77734375" style="1" bestFit="1" customWidth="1"/>
    <col min="4" max="4" width="10" style="2" bestFit="1" customWidth="1"/>
    <col min="5" max="5" width="15.33203125" bestFit="1" customWidth="1"/>
    <col min="6" max="6" width="8.5546875" style="3" bestFit="1" customWidth="1"/>
  </cols>
  <sheetData>
    <row r="1" spans="1:6" x14ac:dyDescent="0.3">
      <c r="A1" t="s">
        <v>0</v>
      </c>
      <c r="B1" t="s">
        <v>1</v>
      </c>
      <c r="C1" s="1" t="s">
        <v>2</v>
      </c>
      <c r="D1" s="2" t="s">
        <v>3</v>
      </c>
      <c r="E1" t="s">
        <v>4</v>
      </c>
      <c r="F1" s="3" t="s">
        <v>5</v>
      </c>
    </row>
    <row r="2" spans="1:6" x14ac:dyDescent="0.3">
      <c r="A2" t="s">
        <v>18</v>
      </c>
      <c r="B2">
        <v>113</v>
      </c>
      <c r="C2" s="1">
        <v>35857</v>
      </c>
      <c r="D2" s="2">
        <v>47000</v>
      </c>
      <c r="E2">
        <v>44</v>
      </c>
      <c r="F2" s="3">
        <v>0.77</v>
      </c>
    </row>
    <row r="3" spans="1:6" x14ac:dyDescent="0.3">
      <c r="A3" t="s">
        <v>8</v>
      </c>
      <c r="B3">
        <v>103</v>
      </c>
      <c r="C3" s="1">
        <v>32482</v>
      </c>
      <c r="D3" s="2">
        <v>48000</v>
      </c>
      <c r="E3">
        <v>45</v>
      </c>
      <c r="F3" s="3">
        <v>0.78</v>
      </c>
    </row>
    <row r="4" spans="1:6" x14ac:dyDescent="0.3">
      <c r="A4" t="s">
        <v>14</v>
      </c>
      <c r="B4">
        <v>109</v>
      </c>
      <c r="C4" s="1">
        <v>34193</v>
      </c>
      <c r="D4" s="2">
        <v>49000</v>
      </c>
      <c r="E4">
        <v>41</v>
      </c>
      <c r="F4" s="3">
        <v>0.75</v>
      </c>
    </row>
    <row r="5" spans="1:6" x14ac:dyDescent="0.3">
      <c r="A5" t="s">
        <v>20</v>
      </c>
      <c r="B5">
        <v>115</v>
      </c>
      <c r="C5" s="1">
        <v>35779</v>
      </c>
      <c r="D5" s="2">
        <v>52000</v>
      </c>
      <c r="E5">
        <v>40</v>
      </c>
      <c r="F5" s="3">
        <v>0.8</v>
      </c>
    </row>
    <row r="6" spans="1:6" x14ac:dyDescent="0.3">
      <c r="A6" t="s">
        <v>12</v>
      </c>
      <c r="B6">
        <v>107</v>
      </c>
      <c r="C6" s="1">
        <v>33544</v>
      </c>
      <c r="D6" s="2">
        <v>53000</v>
      </c>
      <c r="E6">
        <v>42.5</v>
      </c>
      <c r="F6" s="3">
        <v>0.79</v>
      </c>
    </row>
    <row r="7" spans="1:6" x14ac:dyDescent="0.3">
      <c r="A7" t="s">
        <v>24</v>
      </c>
      <c r="B7">
        <v>119</v>
      </c>
      <c r="C7" s="1">
        <v>34486</v>
      </c>
      <c r="D7" s="2">
        <v>54000</v>
      </c>
      <c r="E7">
        <v>41.5</v>
      </c>
      <c r="F7" s="3">
        <v>0.81</v>
      </c>
    </row>
    <row r="8" spans="1:6" x14ac:dyDescent="0.3">
      <c r="A8" t="s">
        <v>6</v>
      </c>
      <c r="B8">
        <v>101</v>
      </c>
      <c r="C8" s="1">
        <v>31121</v>
      </c>
      <c r="D8" s="2">
        <v>55000</v>
      </c>
      <c r="E8">
        <v>40</v>
      </c>
      <c r="F8" s="3">
        <v>0.92</v>
      </c>
    </row>
    <row r="9" spans="1:6" x14ac:dyDescent="0.3">
      <c r="A9" t="s">
        <v>16</v>
      </c>
      <c r="B9">
        <v>111</v>
      </c>
      <c r="C9" s="1">
        <v>34354</v>
      </c>
      <c r="D9" s="2">
        <v>56000</v>
      </c>
      <c r="E9">
        <v>43</v>
      </c>
      <c r="F9" s="3">
        <v>0.82</v>
      </c>
    </row>
    <row r="10" spans="1:6" x14ac:dyDescent="0.3">
      <c r="A10" t="s">
        <v>22</v>
      </c>
      <c r="B10">
        <v>117</v>
      </c>
      <c r="C10" s="1">
        <v>32553</v>
      </c>
      <c r="D10" s="2">
        <v>59000</v>
      </c>
      <c r="E10">
        <v>42</v>
      </c>
      <c r="F10" s="3">
        <v>0.84</v>
      </c>
    </row>
    <row r="11" spans="1:6" x14ac:dyDescent="0.3">
      <c r="A11" t="s">
        <v>10</v>
      </c>
      <c r="B11">
        <v>105</v>
      </c>
      <c r="C11" s="1">
        <v>33662</v>
      </c>
      <c r="D11" s="2">
        <v>60000</v>
      </c>
      <c r="E11">
        <v>40</v>
      </c>
      <c r="F11" s="3">
        <v>0.86</v>
      </c>
    </row>
    <row r="12" spans="1:6" x14ac:dyDescent="0.3">
      <c r="A12" t="s">
        <v>13</v>
      </c>
      <c r="B12">
        <v>108</v>
      </c>
      <c r="C12" s="1">
        <v>32623</v>
      </c>
      <c r="D12" s="2">
        <v>61000</v>
      </c>
      <c r="E12">
        <v>38</v>
      </c>
      <c r="F12" s="3">
        <v>0.9</v>
      </c>
    </row>
    <row r="13" spans="1:6" x14ac:dyDescent="0.3">
      <c r="A13" t="s">
        <v>7</v>
      </c>
      <c r="B13">
        <v>102</v>
      </c>
      <c r="C13" s="1">
        <v>33076</v>
      </c>
      <c r="D13" s="2">
        <v>62000</v>
      </c>
      <c r="E13">
        <v>37.5</v>
      </c>
      <c r="F13" s="3">
        <v>0.85</v>
      </c>
    </row>
    <row r="14" spans="1:6" x14ac:dyDescent="0.3">
      <c r="A14" t="s">
        <v>19</v>
      </c>
      <c r="B14">
        <v>114</v>
      </c>
      <c r="C14" s="1">
        <v>35338</v>
      </c>
      <c r="D14" s="2">
        <v>63000</v>
      </c>
      <c r="E14">
        <v>38.5</v>
      </c>
      <c r="F14" s="3">
        <v>0.87</v>
      </c>
    </row>
    <row r="15" spans="1:6" x14ac:dyDescent="0.3">
      <c r="A15" t="s">
        <v>9</v>
      </c>
      <c r="B15">
        <v>104</v>
      </c>
      <c r="C15" s="1">
        <v>34829</v>
      </c>
      <c r="D15" s="2">
        <v>67000</v>
      </c>
      <c r="E15">
        <v>38</v>
      </c>
      <c r="F15" s="3">
        <v>0.91</v>
      </c>
    </row>
    <row r="16" spans="1:6" x14ac:dyDescent="0.3">
      <c r="A16" t="s">
        <v>23</v>
      </c>
      <c r="B16">
        <v>118</v>
      </c>
      <c r="C16" s="1">
        <v>33021</v>
      </c>
      <c r="D16" s="2">
        <v>68000</v>
      </c>
      <c r="E16">
        <v>37</v>
      </c>
      <c r="F16" s="3">
        <v>0.88</v>
      </c>
    </row>
    <row r="17" spans="1:6" x14ac:dyDescent="0.3">
      <c r="A17" t="s">
        <v>15</v>
      </c>
      <c r="B17">
        <v>110</v>
      </c>
      <c r="C17" s="1">
        <v>31571</v>
      </c>
      <c r="D17" s="2">
        <v>70000</v>
      </c>
      <c r="E17">
        <v>39</v>
      </c>
      <c r="F17" s="3">
        <v>0.89</v>
      </c>
    </row>
    <row r="18" spans="1:6" x14ac:dyDescent="0.3">
      <c r="A18" t="s">
        <v>25</v>
      </c>
      <c r="B18">
        <v>120</v>
      </c>
      <c r="C18" s="1">
        <v>33346</v>
      </c>
      <c r="D18" s="2">
        <v>71000</v>
      </c>
      <c r="E18">
        <v>37.5</v>
      </c>
      <c r="F18" s="3">
        <v>0.89</v>
      </c>
    </row>
    <row r="19" spans="1:6" x14ac:dyDescent="0.3">
      <c r="A19" t="s">
        <v>11</v>
      </c>
      <c r="B19">
        <v>106</v>
      </c>
      <c r="C19" s="1">
        <v>32037</v>
      </c>
      <c r="D19" s="2">
        <v>72000</v>
      </c>
      <c r="E19">
        <v>37</v>
      </c>
      <c r="F19" s="3">
        <v>0.88</v>
      </c>
    </row>
    <row r="20" spans="1:6" x14ac:dyDescent="0.3">
      <c r="A20" t="s">
        <v>17</v>
      </c>
      <c r="B20">
        <v>112</v>
      </c>
      <c r="C20" s="1">
        <v>30966</v>
      </c>
      <c r="D20" s="2">
        <v>75000</v>
      </c>
      <c r="E20">
        <v>36.5</v>
      </c>
      <c r="F20" s="3">
        <v>0.92</v>
      </c>
    </row>
    <row r="21" spans="1:6" x14ac:dyDescent="0.3">
      <c r="A21" t="s">
        <v>21</v>
      </c>
      <c r="B21">
        <v>116</v>
      </c>
      <c r="C21" s="1">
        <v>30505</v>
      </c>
      <c r="D21" s="2">
        <v>78000</v>
      </c>
      <c r="E21">
        <v>35</v>
      </c>
      <c r="F21" s="3">
        <v>0.93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17B03-A1FD-493C-B7BE-54A770448185}">
  <dimension ref="A1:Y28"/>
  <sheetViews>
    <sheetView zoomScale="80" zoomScaleNormal="80" workbookViewId="0">
      <selection activeCell="F42" sqref="F42"/>
    </sheetView>
  </sheetViews>
  <sheetFormatPr defaultRowHeight="14.4" x14ac:dyDescent="0.3"/>
  <cols>
    <col min="2" max="2" width="16.44140625" bestFit="1" customWidth="1"/>
    <col min="3" max="3" width="9.33203125" bestFit="1" customWidth="1"/>
    <col min="4" max="4" width="6.44140625" bestFit="1" customWidth="1"/>
    <col min="5" max="5" width="10" style="6" bestFit="1" customWidth="1"/>
    <col min="6" max="6" width="13.33203125" bestFit="1" customWidth="1"/>
    <col min="15" max="15" width="17.6640625" bestFit="1" customWidth="1"/>
    <col min="16" max="16" width="12.5546875" bestFit="1" customWidth="1"/>
    <col min="17" max="17" width="14.109375" bestFit="1" customWidth="1"/>
    <col min="18" max="18" width="5.6640625" customWidth="1"/>
    <col min="19" max="19" width="14.109375" bestFit="1" customWidth="1"/>
    <col min="20" max="20" width="10.21875" bestFit="1" customWidth="1"/>
    <col min="21" max="21" width="15.44140625" bestFit="1" customWidth="1"/>
    <col min="22" max="22" width="16" bestFit="1" customWidth="1"/>
    <col min="23" max="23" width="16" customWidth="1"/>
    <col min="24" max="24" width="14.109375" bestFit="1" customWidth="1"/>
    <col min="25" max="25" width="16" bestFit="1" customWidth="1"/>
  </cols>
  <sheetData>
    <row r="1" spans="1:25" x14ac:dyDescent="0.3">
      <c r="A1" t="s">
        <v>53</v>
      </c>
      <c r="B1" t="s">
        <v>0</v>
      </c>
      <c r="C1" t="s">
        <v>28</v>
      </c>
      <c r="D1" t="s">
        <v>29</v>
      </c>
      <c r="E1" s="6" t="s">
        <v>3</v>
      </c>
      <c r="F1" t="s">
        <v>30</v>
      </c>
      <c r="O1" s="4" t="s">
        <v>0</v>
      </c>
      <c r="P1" t="s">
        <v>44</v>
      </c>
      <c r="Q1" t="s">
        <v>45</v>
      </c>
      <c r="S1" s="4" t="s">
        <v>30</v>
      </c>
      <c r="T1" s="4" t="s">
        <v>28</v>
      </c>
      <c r="U1" t="s">
        <v>47</v>
      </c>
      <c r="X1" s="4" t="s">
        <v>30</v>
      </c>
      <c r="Y1" t="s">
        <v>46</v>
      </c>
    </row>
    <row r="2" spans="1:25" x14ac:dyDescent="0.3">
      <c r="A2">
        <v>1</v>
      </c>
      <c r="B2" t="s">
        <v>6</v>
      </c>
      <c r="C2" t="s">
        <v>31</v>
      </c>
      <c r="D2">
        <v>32</v>
      </c>
      <c r="E2" s="6">
        <v>55000</v>
      </c>
      <c r="F2" t="s">
        <v>32</v>
      </c>
      <c r="O2" t="s">
        <v>40</v>
      </c>
      <c r="P2" s="6">
        <v>95000</v>
      </c>
      <c r="Q2">
        <v>55</v>
      </c>
      <c r="S2" t="s">
        <v>35</v>
      </c>
      <c r="T2" t="s">
        <v>33</v>
      </c>
      <c r="U2">
        <v>4</v>
      </c>
      <c r="X2" t="s">
        <v>36</v>
      </c>
      <c r="Y2" s="6">
        <v>75200</v>
      </c>
    </row>
    <row r="3" spans="1:25" x14ac:dyDescent="0.3">
      <c r="A3">
        <v>2</v>
      </c>
      <c r="B3" t="s">
        <v>7</v>
      </c>
      <c r="C3" t="s">
        <v>33</v>
      </c>
      <c r="D3">
        <v>28</v>
      </c>
      <c r="E3" s="6">
        <v>60000</v>
      </c>
      <c r="F3" t="s">
        <v>34</v>
      </c>
      <c r="O3" t="s">
        <v>17</v>
      </c>
      <c r="P3" s="6">
        <v>90000</v>
      </c>
      <c r="Q3">
        <v>50</v>
      </c>
      <c r="T3" t="s">
        <v>31</v>
      </c>
      <c r="U3">
        <v>2</v>
      </c>
      <c r="X3" t="s">
        <v>34</v>
      </c>
      <c r="Y3" s="6">
        <v>68428.571428571435</v>
      </c>
    </row>
    <row r="4" spans="1:25" x14ac:dyDescent="0.3">
      <c r="A4">
        <v>3</v>
      </c>
      <c r="B4" t="s">
        <v>8</v>
      </c>
      <c r="C4" t="s">
        <v>33</v>
      </c>
      <c r="D4">
        <v>35</v>
      </c>
      <c r="E4" s="6">
        <v>75000</v>
      </c>
      <c r="F4" t="s">
        <v>35</v>
      </c>
      <c r="O4" t="s">
        <v>21</v>
      </c>
      <c r="P4" s="6">
        <v>85000</v>
      </c>
      <c r="Q4">
        <v>45</v>
      </c>
      <c r="S4" t="s">
        <v>48</v>
      </c>
      <c r="U4">
        <v>6</v>
      </c>
      <c r="X4" t="s">
        <v>35</v>
      </c>
      <c r="Y4" s="6">
        <v>67666.666666666672</v>
      </c>
    </row>
    <row r="5" spans="1:25" x14ac:dyDescent="0.3">
      <c r="A5">
        <v>4</v>
      </c>
      <c r="B5" t="s">
        <v>9</v>
      </c>
      <c r="C5" t="s">
        <v>31</v>
      </c>
      <c r="D5">
        <v>45</v>
      </c>
      <c r="E5" s="6">
        <v>80000</v>
      </c>
      <c r="F5" t="s">
        <v>36</v>
      </c>
      <c r="O5" t="s">
        <v>9</v>
      </c>
      <c r="P5" s="6">
        <v>80000</v>
      </c>
      <c r="Q5">
        <v>45</v>
      </c>
      <c r="S5" t="s">
        <v>34</v>
      </c>
      <c r="T5" t="s">
        <v>33</v>
      </c>
      <c r="U5">
        <v>2</v>
      </c>
      <c r="X5" t="s">
        <v>32</v>
      </c>
      <c r="Y5" s="6">
        <v>60666.666666666664</v>
      </c>
    </row>
    <row r="6" spans="1:25" x14ac:dyDescent="0.3">
      <c r="A6">
        <v>5</v>
      </c>
      <c r="B6" t="s">
        <v>10</v>
      </c>
      <c r="C6" t="s">
        <v>33</v>
      </c>
      <c r="D6">
        <v>29</v>
      </c>
      <c r="E6" s="6">
        <v>52000</v>
      </c>
      <c r="F6" t="s">
        <v>37</v>
      </c>
      <c r="O6" t="s">
        <v>15</v>
      </c>
      <c r="P6" s="6">
        <v>80000</v>
      </c>
      <c r="Q6">
        <v>42</v>
      </c>
      <c r="T6" t="s">
        <v>31</v>
      </c>
      <c r="U6">
        <v>5</v>
      </c>
      <c r="X6" t="s">
        <v>37</v>
      </c>
      <c r="Y6" s="6">
        <v>50500</v>
      </c>
    </row>
    <row r="7" spans="1:25" x14ac:dyDescent="0.3">
      <c r="A7">
        <v>6</v>
      </c>
      <c r="B7" t="s">
        <v>11</v>
      </c>
      <c r="C7" t="s">
        <v>31</v>
      </c>
      <c r="D7">
        <v>40</v>
      </c>
      <c r="E7" s="6">
        <v>68000</v>
      </c>
      <c r="F7" t="s">
        <v>34</v>
      </c>
      <c r="O7" t="s">
        <v>42</v>
      </c>
      <c r="P7" s="6">
        <v>78000</v>
      </c>
      <c r="Q7">
        <v>41</v>
      </c>
      <c r="S7" t="s">
        <v>49</v>
      </c>
      <c r="U7">
        <v>7</v>
      </c>
      <c r="X7" t="s">
        <v>27</v>
      </c>
      <c r="Y7" s="6">
        <v>66384.61538461539</v>
      </c>
    </row>
    <row r="8" spans="1:25" x14ac:dyDescent="0.3">
      <c r="A8">
        <v>7</v>
      </c>
      <c r="B8" t="s">
        <v>12</v>
      </c>
      <c r="C8" t="s">
        <v>33</v>
      </c>
      <c r="D8">
        <v>26</v>
      </c>
      <c r="E8" s="6">
        <v>48000</v>
      </c>
      <c r="F8" t="s">
        <v>32</v>
      </c>
      <c r="O8" t="s">
        <v>8</v>
      </c>
      <c r="P8" s="6">
        <v>75000</v>
      </c>
      <c r="Q8">
        <v>35</v>
      </c>
      <c r="S8" t="s">
        <v>37</v>
      </c>
      <c r="T8" t="s">
        <v>33</v>
      </c>
      <c r="U8">
        <v>2</v>
      </c>
    </row>
    <row r="9" spans="1:25" x14ac:dyDescent="0.3">
      <c r="A9">
        <v>8</v>
      </c>
      <c r="B9" t="s">
        <v>13</v>
      </c>
      <c r="C9" t="s">
        <v>31</v>
      </c>
      <c r="D9">
        <v>38</v>
      </c>
      <c r="E9" s="6">
        <v>72000</v>
      </c>
      <c r="F9" t="s">
        <v>35</v>
      </c>
      <c r="O9" t="s">
        <v>23</v>
      </c>
      <c r="P9" s="6">
        <v>75000</v>
      </c>
      <c r="Q9">
        <v>43</v>
      </c>
      <c r="S9" t="s">
        <v>50</v>
      </c>
      <c r="U9">
        <v>2</v>
      </c>
    </row>
    <row r="10" spans="1:25" x14ac:dyDescent="0.3">
      <c r="A10">
        <v>9</v>
      </c>
      <c r="B10" t="s">
        <v>14</v>
      </c>
      <c r="C10" t="s">
        <v>33</v>
      </c>
      <c r="D10">
        <v>33</v>
      </c>
      <c r="E10" s="6">
        <v>62000</v>
      </c>
      <c r="F10" t="s">
        <v>36</v>
      </c>
      <c r="O10" t="s">
        <v>13</v>
      </c>
      <c r="P10" s="6">
        <v>72000</v>
      </c>
      <c r="Q10">
        <v>38</v>
      </c>
      <c r="S10" t="s">
        <v>36</v>
      </c>
      <c r="T10" t="s">
        <v>33</v>
      </c>
      <c r="U10">
        <v>1</v>
      </c>
    </row>
    <row r="11" spans="1:25" x14ac:dyDescent="0.3">
      <c r="A11">
        <v>10</v>
      </c>
      <c r="B11" t="s">
        <v>15</v>
      </c>
      <c r="C11" t="s">
        <v>31</v>
      </c>
      <c r="D11">
        <v>42</v>
      </c>
      <c r="E11" s="6">
        <v>80000</v>
      </c>
      <c r="F11" t="s">
        <v>34</v>
      </c>
      <c r="O11" t="s">
        <v>38</v>
      </c>
      <c r="P11" s="6">
        <v>71000</v>
      </c>
      <c r="Q11">
        <v>39</v>
      </c>
      <c r="T11" t="s">
        <v>31</v>
      </c>
      <c r="U11">
        <v>4</v>
      </c>
    </row>
    <row r="12" spans="1:25" x14ac:dyDescent="0.3">
      <c r="A12">
        <v>11</v>
      </c>
      <c r="B12" t="s">
        <v>16</v>
      </c>
      <c r="C12" t="s">
        <v>33</v>
      </c>
      <c r="D12">
        <v>30</v>
      </c>
      <c r="E12" s="6">
        <v>56000</v>
      </c>
      <c r="F12" t="s">
        <v>32</v>
      </c>
      <c r="O12" t="s">
        <v>19</v>
      </c>
      <c r="P12" s="6">
        <v>69000</v>
      </c>
      <c r="Q12">
        <v>37</v>
      </c>
      <c r="S12" t="s">
        <v>51</v>
      </c>
      <c r="U12">
        <v>5</v>
      </c>
    </row>
    <row r="13" spans="1:25" x14ac:dyDescent="0.3">
      <c r="A13">
        <v>12</v>
      </c>
      <c r="B13" t="s">
        <v>17</v>
      </c>
      <c r="C13" t="s">
        <v>31</v>
      </c>
      <c r="D13">
        <v>50</v>
      </c>
      <c r="E13" s="6">
        <v>90000</v>
      </c>
      <c r="F13" t="s">
        <v>35</v>
      </c>
      <c r="O13" t="s">
        <v>39</v>
      </c>
      <c r="P13" s="6">
        <v>68000</v>
      </c>
      <c r="Q13">
        <v>36</v>
      </c>
      <c r="S13" t="s">
        <v>32</v>
      </c>
      <c r="T13" t="s">
        <v>33</v>
      </c>
      <c r="U13">
        <v>4</v>
      </c>
    </row>
    <row r="14" spans="1:25" x14ac:dyDescent="0.3">
      <c r="A14">
        <v>13</v>
      </c>
      <c r="B14" t="s">
        <v>18</v>
      </c>
      <c r="C14" t="s">
        <v>33</v>
      </c>
      <c r="D14">
        <v>27</v>
      </c>
      <c r="E14" s="6">
        <v>49000</v>
      </c>
      <c r="F14" t="s">
        <v>37</v>
      </c>
      <c r="O14" t="s">
        <v>11</v>
      </c>
      <c r="P14" s="6">
        <v>68000</v>
      </c>
      <c r="Q14">
        <v>40</v>
      </c>
      <c r="T14" t="s">
        <v>31</v>
      </c>
      <c r="U14">
        <v>2</v>
      </c>
    </row>
    <row r="15" spans="1:25" x14ac:dyDescent="0.3">
      <c r="A15">
        <v>14</v>
      </c>
      <c r="B15" t="s">
        <v>19</v>
      </c>
      <c r="C15" t="s">
        <v>31</v>
      </c>
      <c r="D15">
        <v>37</v>
      </c>
      <c r="E15" s="6">
        <v>69000</v>
      </c>
      <c r="F15" t="s">
        <v>34</v>
      </c>
      <c r="O15" t="s">
        <v>25</v>
      </c>
      <c r="P15" s="6">
        <v>65000</v>
      </c>
      <c r="Q15">
        <v>34</v>
      </c>
      <c r="S15" t="s">
        <v>52</v>
      </c>
      <c r="U15">
        <v>6</v>
      </c>
    </row>
    <row r="16" spans="1:25" x14ac:dyDescent="0.3">
      <c r="A16">
        <v>15</v>
      </c>
      <c r="B16" t="s">
        <v>20</v>
      </c>
      <c r="C16" t="s">
        <v>33</v>
      </c>
      <c r="D16">
        <v>31</v>
      </c>
      <c r="E16" s="6">
        <v>58000</v>
      </c>
      <c r="F16" t="s">
        <v>32</v>
      </c>
      <c r="O16" t="s">
        <v>14</v>
      </c>
      <c r="P16" s="6">
        <v>62000</v>
      </c>
      <c r="Q16">
        <v>33</v>
      </c>
      <c r="S16" t="s">
        <v>27</v>
      </c>
      <c r="U16">
        <v>26</v>
      </c>
    </row>
    <row r="17" spans="1:18" x14ac:dyDescent="0.3">
      <c r="A17">
        <v>16</v>
      </c>
      <c r="B17" t="s">
        <v>21</v>
      </c>
      <c r="C17" t="s">
        <v>31</v>
      </c>
      <c r="D17">
        <v>45</v>
      </c>
      <c r="E17" s="6">
        <v>85000</v>
      </c>
      <c r="F17" t="s">
        <v>36</v>
      </c>
      <c r="O17" t="s">
        <v>7</v>
      </c>
      <c r="P17" s="6">
        <v>60000</v>
      </c>
      <c r="Q17">
        <v>28</v>
      </c>
    </row>
    <row r="18" spans="1:18" x14ac:dyDescent="0.3">
      <c r="A18">
        <v>17</v>
      </c>
      <c r="B18" t="s">
        <v>22</v>
      </c>
      <c r="C18" t="s">
        <v>33</v>
      </c>
      <c r="D18">
        <v>29</v>
      </c>
      <c r="E18" s="6">
        <v>54000</v>
      </c>
      <c r="F18" t="s">
        <v>35</v>
      </c>
      <c r="O18" t="s">
        <v>43</v>
      </c>
      <c r="P18" s="6">
        <v>59000</v>
      </c>
      <c r="Q18">
        <v>31</v>
      </c>
    </row>
    <row r="19" spans="1:18" x14ac:dyDescent="0.3">
      <c r="A19">
        <v>18</v>
      </c>
      <c r="B19" t="s">
        <v>23</v>
      </c>
      <c r="C19" t="s">
        <v>31</v>
      </c>
      <c r="D19">
        <v>43</v>
      </c>
      <c r="E19" s="6">
        <v>75000</v>
      </c>
      <c r="F19" t="s">
        <v>34</v>
      </c>
      <c r="O19" t="s">
        <v>20</v>
      </c>
      <c r="P19" s="6">
        <v>58000</v>
      </c>
      <c r="Q19">
        <v>31</v>
      </c>
    </row>
    <row r="20" spans="1:18" x14ac:dyDescent="0.3">
      <c r="A20">
        <v>19</v>
      </c>
      <c r="B20" t="s">
        <v>24</v>
      </c>
      <c r="C20" t="s">
        <v>33</v>
      </c>
      <c r="D20">
        <v>28</v>
      </c>
      <c r="E20" s="6">
        <v>52000</v>
      </c>
      <c r="F20" t="s">
        <v>32</v>
      </c>
      <c r="O20" t="s">
        <v>16</v>
      </c>
      <c r="P20" s="6">
        <v>56000</v>
      </c>
      <c r="Q20">
        <v>30</v>
      </c>
    </row>
    <row r="21" spans="1:18" x14ac:dyDescent="0.3">
      <c r="A21">
        <v>20</v>
      </c>
      <c r="B21" t="s">
        <v>25</v>
      </c>
      <c r="C21" t="s">
        <v>33</v>
      </c>
      <c r="D21">
        <v>34</v>
      </c>
      <c r="E21" s="6">
        <v>65000</v>
      </c>
      <c r="F21" t="s">
        <v>35</v>
      </c>
      <c r="O21" t="s">
        <v>6</v>
      </c>
      <c r="P21" s="6">
        <v>55000</v>
      </c>
      <c r="Q21">
        <v>32</v>
      </c>
    </row>
    <row r="22" spans="1:18" x14ac:dyDescent="0.3">
      <c r="A22">
        <v>21</v>
      </c>
      <c r="B22" t="s">
        <v>38</v>
      </c>
      <c r="C22" t="s">
        <v>31</v>
      </c>
      <c r="D22">
        <v>39</v>
      </c>
      <c r="E22" s="6">
        <v>71000</v>
      </c>
      <c r="F22" t="s">
        <v>36</v>
      </c>
      <c r="O22" t="s">
        <v>22</v>
      </c>
      <c r="P22" s="6">
        <v>54000</v>
      </c>
      <c r="Q22">
        <v>29</v>
      </c>
    </row>
    <row r="23" spans="1:18" x14ac:dyDescent="0.3">
      <c r="A23">
        <v>22</v>
      </c>
      <c r="B23" t="s">
        <v>39</v>
      </c>
      <c r="C23" t="s">
        <v>33</v>
      </c>
      <c r="D23">
        <v>36</v>
      </c>
      <c r="E23" s="6">
        <v>68000</v>
      </c>
      <c r="F23" t="s">
        <v>34</v>
      </c>
      <c r="O23" t="s">
        <v>10</v>
      </c>
      <c r="P23" s="6">
        <v>52000</v>
      </c>
      <c r="Q23">
        <v>29</v>
      </c>
    </row>
    <row r="24" spans="1:18" x14ac:dyDescent="0.3">
      <c r="A24">
        <v>23</v>
      </c>
      <c r="B24" t="s">
        <v>40</v>
      </c>
      <c r="C24" t="s">
        <v>31</v>
      </c>
      <c r="D24">
        <v>55</v>
      </c>
      <c r="E24" s="6">
        <v>95000</v>
      </c>
      <c r="F24" t="s">
        <v>32</v>
      </c>
      <c r="O24" t="s">
        <v>24</v>
      </c>
      <c r="P24" s="6">
        <v>52000</v>
      </c>
      <c r="Q24">
        <v>28</v>
      </c>
    </row>
    <row r="25" spans="1:18" x14ac:dyDescent="0.3">
      <c r="A25">
        <v>24</v>
      </c>
      <c r="B25" t="s">
        <v>41</v>
      </c>
      <c r="C25" t="s">
        <v>33</v>
      </c>
      <c r="D25">
        <v>26</v>
      </c>
      <c r="E25" s="6">
        <v>50000</v>
      </c>
      <c r="F25" t="s">
        <v>35</v>
      </c>
      <c r="O25" t="s">
        <v>41</v>
      </c>
      <c r="P25" s="6">
        <v>50000</v>
      </c>
      <c r="Q25">
        <v>26</v>
      </c>
    </row>
    <row r="26" spans="1:18" x14ac:dyDescent="0.3">
      <c r="A26">
        <v>25</v>
      </c>
      <c r="B26" t="s">
        <v>42</v>
      </c>
      <c r="C26" t="s">
        <v>31</v>
      </c>
      <c r="D26">
        <v>41</v>
      </c>
      <c r="E26" s="6">
        <v>78000</v>
      </c>
      <c r="F26" t="s">
        <v>36</v>
      </c>
      <c r="O26" t="s">
        <v>18</v>
      </c>
      <c r="P26" s="6">
        <v>49000</v>
      </c>
      <c r="Q26">
        <v>27</v>
      </c>
    </row>
    <row r="27" spans="1:18" x14ac:dyDescent="0.3">
      <c r="A27">
        <v>26</v>
      </c>
      <c r="B27" t="s">
        <v>43</v>
      </c>
      <c r="C27" t="s">
        <v>31</v>
      </c>
      <c r="D27">
        <v>31</v>
      </c>
      <c r="E27" s="6">
        <v>59000</v>
      </c>
      <c r="F27" t="s">
        <v>34</v>
      </c>
      <c r="O27" t="s">
        <v>12</v>
      </c>
      <c r="P27" s="6">
        <v>48000</v>
      </c>
      <c r="Q27">
        <v>26</v>
      </c>
    </row>
    <row r="28" spans="1:18" x14ac:dyDescent="0.3">
      <c r="O28" t="s">
        <v>27</v>
      </c>
      <c r="P28" s="6">
        <v>1726000</v>
      </c>
      <c r="Q28" s="5">
        <v>35.769230769230766</v>
      </c>
      <c r="R28" s="5"/>
    </row>
  </sheetData>
  <pageMargins left="0.7" right="0.7" top="0.75" bottom="0.75" header="0.3" footer="0.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A9DE3-A786-40C9-886D-58B02A166CB5}">
  <dimension ref="A1:Y27"/>
  <sheetViews>
    <sheetView zoomScale="90" zoomScaleNormal="90" workbookViewId="0">
      <selection activeCell="H4" sqref="H4:H6"/>
    </sheetView>
  </sheetViews>
  <sheetFormatPr defaultRowHeight="14.4" x14ac:dyDescent="0.3"/>
  <cols>
    <col min="1" max="1" width="8.21875" bestFit="1" customWidth="1"/>
    <col min="2" max="2" width="17.77734375" bestFit="1" customWidth="1"/>
    <col min="3" max="3" width="10.109375" bestFit="1" customWidth="1"/>
    <col min="4" max="4" width="6.88671875" bestFit="1" customWidth="1"/>
    <col min="5" max="5" width="8.77734375" style="6" bestFit="1" customWidth="1"/>
    <col min="6" max="6" width="14.33203125" bestFit="1" customWidth="1"/>
    <col min="8" max="8" width="31.77734375" customWidth="1"/>
    <col min="15" max="15" width="17.6640625" bestFit="1" customWidth="1"/>
    <col min="16" max="16" width="12.5546875" bestFit="1" customWidth="1"/>
    <col min="17" max="17" width="14.109375" bestFit="1" customWidth="1"/>
    <col min="18" max="18" width="5.6640625" customWidth="1"/>
    <col min="19" max="19" width="14.109375" bestFit="1" customWidth="1"/>
    <col min="20" max="20" width="10.21875" bestFit="1" customWidth="1"/>
    <col min="21" max="21" width="15.44140625" bestFit="1" customWidth="1"/>
    <col min="22" max="22" width="16" bestFit="1" customWidth="1"/>
    <col min="23" max="23" width="16" customWidth="1"/>
    <col min="24" max="24" width="14.109375" bestFit="1" customWidth="1"/>
    <col min="25" max="25" width="16" bestFit="1" customWidth="1"/>
  </cols>
  <sheetData>
    <row r="1" spans="1:25" x14ac:dyDescent="0.3">
      <c r="A1" s="10" t="s">
        <v>53</v>
      </c>
      <c r="B1" s="10" t="s">
        <v>0</v>
      </c>
      <c r="C1" s="10" t="s">
        <v>28</v>
      </c>
      <c r="D1" s="10" t="s">
        <v>29</v>
      </c>
      <c r="E1" s="11" t="s">
        <v>3</v>
      </c>
      <c r="F1" s="10" t="s">
        <v>30</v>
      </c>
      <c r="H1" t="s">
        <v>55</v>
      </c>
      <c r="I1">
        <f>AVERAGE(D2:D27)</f>
        <v>35.769230769230766</v>
      </c>
      <c r="X1" s="4" t="s">
        <v>30</v>
      </c>
      <c r="Y1" t="s">
        <v>46</v>
      </c>
    </row>
    <row r="2" spans="1:25" x14ac:dyDescent="0.3">
      <c r="A2" s="8">
        <v>1</v>
      </c>
      <c r="B2" s="8" t="s">
        <v>6</v>
      </c>
      <c r="C2" s="8" t="s">
        <v>31</v>
      </c>
      <c r="D2" s="8">
        <v>32</v>
      </c>
      <c r="E2" s="9">
        <v>55000</v>
      </c>
      <c r="F2" s="8" t="s">
        <v>32</v>
      </c>
      <c r="X2" t="s">
        <v>36</v>
      </c>
      <c r="Y2" s="6">
        <v>75200</v>
      </c>
    </row>
    <row r="3" spans="1:25" x14ac:dyDescent="0.3">
      <c r="A3" s="8">
        <v>2</v>
      </c>
      <c r="B3" s="8" t="s">
        <v>7</v>
      </c>
      <c r="C3" s="8" t="s">
        <v>33</v>
      </c>
      <c r="D3" s="8">
        <v>28</v>
      </c>
      <c r="E3" s="9">
        <v>60000</v>
      </c>
      <c r="F3" s="8" t="s">
        <v>34</v>
      </c>
      <c r="X3" t="s">
        <v>34</v>
      </c>
      <c r="Y3" s="6">
        <v>68428.571428571435</v>
      </c>
    </row>
    <row r="4" spans="1:25" x14ac:dyDescent="0.3">
      <c r="A4" s="8">
        <v>3</v>
      </c>
      <c r="B4" s="8" t="s">
        <v>8</v>
      </c>
      <c r="C4" s="8" t="s">
        <v>33</v>
      </c>
      <c r="D4" s="8">
        <v>35</v>
      </c>
      <c r="E4" s="9">
        <v>75000</v>
      </c>
      <c r="F4" s="8" t="s">
        <v>35</v>
      </c>
      <c r="H4" t="s">
        <v>56</v>
      </c>
      <c r="X4" t="s">
        <v>35</v>
      </c>
      <c r="Y4" s="6">
        <v>67666.666666666672</v>
      </c>
    </row>
    <row r="5" spans="1:25" x14ac:dyDescent="0.3">
      <c r="A5" s="8">
        <v>4</v>
      </c>
      <c r="B5" s="8" t="s">
        <v>9</v>
      </c>
      <c r="C5" s="8" t="s">
        <v>31</v>
      </c>
      <c r="D5" s="8">
        <v>45</v>
      </c>
      <c r="E5" s="9">
        <v>80000</v>
      </c>
      <c r="F5" s="8" t="s">
        <v>36</v>
      </c>
      <c r="H5" t="s">
        <v>57</v>
      </c>
      <c r="X5" t="s">
        <v>32</v>
      </c>
      <c r="Y5" s="6">
        <v>60666.666666666664</v>
      </c>
    </row>
    <row r="6" spans="1:25" x14ac:dyDescent="0.3">
      <c r="A6" s="8">
        <v>5</v>
      </c>
      <c r="B6" s="8" t="s">
        <v>10</v>
      </c>
      <c r="C6" s="8" t="s">
        <v>33</v>
      </c>
      <c r="D6" s="8">
        <v>29</v>
      </c>
      <c r="E6" s="9">
        <v>52000</v>
      </c>
      <c r="F6" s="8" t="s">
        <v>37</v>
      </c>
      <c r="H6" t="s">
        <v>58</v>
      </c>
      <c r="X6" t="s">
        <v>37</v>
      </c>
      <c r="Y6" s="6">
        <v>50500</v>
      </c>
    </row>
    <row r="7" spans="1:25" x14ac:dyDescent="0.3">
      <c r="A7" s="8">
        <v>6</v>
      </c>
      <c r="B7" s="8" t="s">
        <v>11</v>
      </c>
      <c r="C7" s="8" t="s">
        <v>31</v>
      </c>
      <c r="D7" s="8">
        <v>40</v>
      </c>
      <c r="E7" s="9">
        <v>68000</v>
      </c>
      <c r="F7" s="8" t="s">
        <v>34</v>
      </c>
      <c r="X7" t="s">
        <v>27</v>
      </c>
      <c r="Y7" s="6">
        <v>66384.61538461539</v>
      </c>
    </row>
    <row r="8" spans="1:25" x14ac:dyDescent="0.3">
      <c r="A8" s="8">
        <v>7</v>
      </c>
      <c r="B8" s="8" t="s">
        <v>12</v>
      </c>
      <c r="C8" s="8" t="s">
        <v>33</v>
      </c>
      <c r="D8" s="8">
        <v>26</v>
      </c>
      <c r="E8" s="9">
        <v>48000</v>
      </c>
      <c r="F8" s="8" t="s">
        <v>32</v>
      </c>
    </row>
    <row r="9" spans="1:25" x14ac:dyDescent="0.3">
      <c r="A9" s="8">
        <v>8</v>
      </c>
      <c r="B9" s="8" t="s">
        <v>13</v>
      </c>
      <c r="C9" s="8" t="s">
        <v>31</v>
      </c>
      <c r="D9" s="8">
        <v>38</v>
      </c>
      <c r="E9" s="9">
        <v>72000</v>
      </c>
      <c r="F9" s="8" t="s">
        <v>35</v>
      </c>
    </row>
    <row r="10" spans="1:25" x14ac:dyDescent="0.3">
      <c r="A10" s="8">
        <v>9</v>
      </c>
      <c r="B10" s="8" t="s">
        <v>14</v>
      </c>
      <c r="C10" s="8" t="s">
        <v>33</v>
      </c>
      <c r="D10" s="8">
        <v>33</v>
      </c>
      <c r="E10" s="9">
        <v>62000</v>
      </c>
      <c r="F10" s="8" t="s">
        <v>36</v>
      </c>
    </row>
    <row r="11" spans="1:25" x14ac:dyDescent="0.3">
      <c r="A11" s="8">
        <v>10</v>
      </c>
      <c r="B11" s="8" t="s">
        <v>15</v>
      </c>
      <c r="C11" s="8" t="s">
        <v>31</v>
      </c>
      <c r="D11" s="8">
        <v>42</v>
      </c>
      <c r="E11" s="9">
        <v>80000</v>
      </c>
      <c r="F11" s="8" t="s">
        <v>34</v>
      </c>
    </row>
    <row r="12" spans="1:25" x14ac:dyDescent="0.3">
      <c r="A12" s="8">
        <v>11</v>
      </c>
      <c r="B12" s="8" t="s">
        <v>16</v>
      </c>
      <c r="C12" s="8" t="s">
        <v>33</v>
      </c>
      <c r="D12" s="8">
        <v>30</v>
      </c>
      <c r="E12" s="9">
        <v>56000</v>
      </c>
      <c r="F12" s="8" t="s">
        <v>32</v>
      </c>
    </row>
    <row r="13" spans="1:25" x14ac:dyDescent="0.3">
      <c r="A13" s="8">
        <v>12</v>
      </c>
      <c r="B13" s="8" t="s">
        <v>17</v>
      </c>
      <c r="C13" s="8" t="s">
        <v>31</v>
      </c>
      <c r="D13" s="8">
        <v>50</v>
      </c>
      <c r="E13" s="9">
        <v>90000</v>
      </c>
      <c r="F13" s="8" t="s">
        <v>35</v>
      </c>
    </row>
    <row r="14" spans="1:25" x14ac:dyDescent="0.3">
      <c r="A14" s="8">
        <v>13</v>
      </c>
      <c r="B14" s="8" t="s">
        <v>18</v>
      </c>
      <c r="C14" s="8" t="s">
        <v>33</v>
      </c>
      <c r="D14" s="8">
        <v>27</v>
      </c>
      <c r="E14" s="9">
        <v>49000</v>
      </c>
      <c r="F14" s="8" t="s">
        <v>37</v>
      </c>
    </row>
    <row r="15" spans="1:25" x14ac:dyDescent="0.3">
      <c r="A15" s="8">
        <v>14</v>
      </c>
      <c r="B15" s="8" t="s">
        <v>19</v>
      </c>
      <c r="C15" s="8" t="s">
        <v>31</v>
      </c>
      <c r="D15" s="8">
        <v>37</v>
      </c>
      <c r="E15" s="9">
        <v>69000</v>
      </c>
      <c r="F15" s="8" t="s">
        <v>34</v>
      </c>
    </row>
    <row r="16" spans="1:25" x14ac:dyDescent="0.3">
      <c r="A16" s="8">
        <v>15</v>
      </c>
      <c r="B16" s="8" t="s">
        <v>20</v>
      </c>
      <c r="C16" s="8" t="s">
        <v>33</v>
      </c>
      <c r="D16" s="8">
        <v>31</v>
      </c>
      <c r="E16" s="9">
        <v>58000</v>
      </c>
      <c r="F16" s="8" t="s">
        <v>32</v>
      </c>
    </row>
    <row r="17" spans="1:6" x14ac:dyDescent="0.3">
      <c r="A17" s="8">
        <v>16</v>
      </c>
      <c r="B17" s="8" t="s">
        <v>21</v>
      </c>
      <c r="C17" s="8" t="s">
        <v>31</v>
      </c>
      <c r="D17" s="8">
        <v>45</v>
      </c>
      <c r="E17" s="9">
        <v>85000</v>
      </c>
      <c r="F17" s="8" t="s">
        <v>36</v>
      </c>
    </row>
    <row r="18" spans="1:6" x14ac:dyDescent="0.3">
      <c r="A18" s="8">
        <v>17</v>
      </c>
      <c r="B18" s="8" t="s">
        <v>22</v>
      </c>
      <c r="C18" s="8" t="s">
        <v>33</v>
      </c>
      <c r="D18" s="8">
        <v>29</v>
      </c>
      <c r="E18" s="9">
        <v>54000</v>
      </c>
      <c r="F18" s="8" t="s">
        <v>35</v>
      </c>
    </row>
    <row r="19" spans="1:6" x14ac:dyDescent="0.3">
      <c r="A19" s="8">
        <v>18</v>
      </c>
      <c r="B19" s="8" t="s">
        <v>23</v>
      </c>
      <c r="C19" s="8" t="s">
        <v>31</v>
      </c>
      <c r="D19" s="8">
        <v>43</v>
      </c>
      <c r="E19" s="9">
        <v>75000</v>
      </c>
      <c r="F19" s="8" t="s">
        <v>34</v>
      </c>
    </row>
    <row r="20" spans="1:6" x14ac:dyDescent="0.3">
      <c r="A20" s="8">
        <v>19</v>
      </c>
      <c r="B20" s="8" t="s">
        <v>24</v>
      </c>
      <c r="C20" s="8" t="s">
        <v>33</v>
      </c>
      <c r="D20" s="8">
        <v>28</v>
      </c>
      <c r="E20" s="9">
        <v>52000</v>
      </c>
      <c r="F20" s="8" t="s">
        <v>32</v>
      </c>
    </row>
    <row r="21" spans="1:6" x14ac:dyDescent="0.3">
      <c r="A21" s="8">
        <v>20</v>
      </c>
      <c r="B21" s="8" t="s">
        <v>25</v>
      </c>
      <c r="C21" s="8" t="s">
        <v>33</v>
      </c>
      <c r="D21" s="8">
        <v>34</v>
      </c>
      <c r="E21" s="9">
        <v>65000</v>
      </c>
      <c r="F21" s="8" t="s">
        <v>35</v>
      </c>
    </row>
    <row r="22" spans="1:6" x14ac:dyDescent="0.3">
      <c r="A22" s="8">
        <v>21</v>
      </c>
      <c r="B22" s="8" t="s">
        <v>38</v>
      </c>
      <c r="C22" s="8" t="s">
        <v>31</v>
      </c>
      <c r="D22" s="8">
        <v>39</v>
      </c>
      <c r="E22" s="9">
        <v>71000</v>
      </c>
      <c r="F22" s="8" t="s">
        <v>36</v>
      </c>
    </row>
    <row r="23" spans="1:6" x14ac:dyDescent="0.3">
      <c r="A23" s="8">
        <v>22</v>
      </c>
      <c r="B23" s="8" t="s">
        <v>39</v>
      </c>
      <c r="C23" s="8" t="s">
        <v>33</v>
      </c>
      <c r="D23" s="8">
        <v>36</v>
      </c>
      <c r="E23" s="9">
        <v>68000</v>
      </c>
      <c r="F23" s="8" t="s">
        <v>34</v>
      </c>
    </row>
    <row r="24" spans="1:6" x14ac:dyDescent="0.3">
      <c r="A24" s="8">
        <v>23</v>
      </c>
      <c r="B24" s="8" t="s">
        <v>40</v>
      </c>
      <c r="C24" s="8" t="s">
        <v>31</v>
      </c>
      <c r="D24" s="8">
        <v>55</v>
      </c>
      <c r="E24" s="9">
        <v>95000</v>
      </c>
      <c r="F24" s="8" t="s">
        <v>32</v>
      </c>
    </row>
    <row r="25" spans="1:6" x14ac:dyDescent="0.3">
      <c r="A25" s="8">
        <v>24</v>
      </c>
      <c r="B25" s="8" t="s">
        <v>41</v>
      </c>
      <c r="C25" s="8" t="s">
        <v>33</v>
      </c>
      <c r="D25" s="8">
        <v>26</v>
      </c>
      <c r="E25" s="9">
        <v>50000</v>
      </c>
      <c r="F25" s="8" t="s">
        <v>35</v>
      </c>
    </row>
    <row r="26" spans="1:6" x14ac:dyDescent="0.3">
      <c r="A26" s="8">
        <v>25</v>
      </c>
      <c r="B26" s="8" t="s">
        <v>42</v>
      </c>
      <c r="C26" s="8" t="s">
        <v>31</v>
      </c>
      <c r="D26" s="8">
        <v>41</v>
      </c>
      <c r="E26" s="9">
        <v>78000</v>
      </c>
      <c r="F26" s="8" t="s">
        <v>36</v>
      </c>
    </row>
    <row r="27" spans="1:6" x14ac:dyDescent="0.3">
      <c r="A27" s="8">
        <v>26</v>
      </c>
      <c r="B27" s="8" t="s">
        <v>43</v>
      </c>
      <c r="C27" s="8" t="s">
        <v>31</v>
      </c>
      <c r="D27" s="8">
        <v>31</v>
      </c>
      <c r="E27" s="9">
        <v>59000</v>
      </c>
      <c r="F27" s="8" t="s">
        <v>34</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B6151-1141-455E-B28F-2507D2019BA0}">
  <dimension ref="A3:L27"/>
  <sheetViews>
    <sheetView workbookViewId="0">
      <selection activeCell="B5" sqref="B5"/>
    </sheetView>
  </sheetViews>
  <sheetFormatPr defaultRowHeight="14.4" x14ac:dyDescent="0.3"/>
  <cols>
    <col min="1" max="1" width="10.77734375" bestFit="1" customWidth="1"/>
    <col min="2" max="2" width="13.88671875" bestFit="1" customWidth="1"/>
    <col min="11" max="11" width="12.5546875" bestFit="1" customWidth="1"/>
    <col min="12" max="12" width="13.88671875" bestFit="1" customWidth="1"/>
  </cols>
  <sheetData>
    <row r="3" spans="1:12" x14ac:dyDescent="0.3">
      <c r="A3" s="4" t="s">
        <v>28</v>
      </c>
      <c r="B3" t="s">
        <v>54</v>
      </c>
      <c r="K3" s="4" t="s">
        <v>26</v>
      </c>
      <c r="L3" t="s">
        <v>45</v>
      </c>
    </row>
    <row r="4" spans="1:12" x14ac:dyDescent="0.3">
      <c r="A4" s="7" t="s">
        <v>33</v>
      </c>
      <c r="B4">
        <v>13</v>
      </c>
      <c r="K4" s="7" t="s">
        <v>35</v>
      </c>
      <c r="L4" s="12">
        <v>35.333333333333336</v>
      </c>
    </row>
    <row r="5" spans="1:12" x14ac:dyDescent="0.3">
      <c r="A5" s="7" t="s">
        <v>31</v>
      </c>
      <c r="B5">
        <v>13</v>
      </c>
      <c r="K5" s="7" t="s">
        <v>34</v>
      </c>
      <c r="L5" s="12">
        <v>36.714285714285715</v>
      </c>
    </row>
    <row r="6" spans="1:12" x14ac:dyDescent="0.3">
      <c r="A6" s="7" t="s">
        <v>27</v>
      </c>
      <c r="B6">
        <v>26</v>
      </c>
      <c r="K6" s="7" t="s">
        <v>37</v>
      </c>
      <c r="L6" s="12">
        <v>28</v>
      </c>
    </row>
    <row r="7" spans="1:12" x14ac:dyDescent="0.3">
      <c r="K7" s="7" t="s">
        <v>36</v>
      </c>
      <c r="L7" s="12">
        <v>40.6</v>
      </c>
    </row>
    <row r="8" spans="1:12" x14ac:dyDescent="0.3">
      <c r="K8" s="7" t="s">
        <v>32</v>
      </c>
      <c r="L8" s="12">
        <v>33.666666666666664</v>
      </c>
    </row>
    <row r="9" spans="1:12" x14ac:dyDescent="0.3">
      <c r="K9" s="7" t="s">
        <v>27</v>
      </c>
      <c r="L9" s="12">
        <v>35.769230769230766</v>
      </c>
    </row>
    <row r="20" spans="1:2" x14ac:dyDescent="0.3">
      <c r="A20" s="4" t="s">
        <v>26</v>
      </c>
      <c r="B20" t="s">
        <v>46</v>
      </c>
    </row>
    <row r="21" spans="1:2" x14ac:dyDescent="0.3">
      <c r="A21" s="7" t="s">
        <v>35</v>
      </c>
      <c r="B21" s="2">
        <v>67666.666666666672</v>
      </c>
    </row>
    <row r="22" spans="1:2" x14ac:dyDescent="0.3">
      <c r="A22" s="7" t="s">
        <v>34</v>
      </c>
      <c r="B22" s="2">
        <v>68428.571428571435</v>
      </c>
    </row>
    <row r="23" spans="1:2" x14ac:dyDescent="0.3">
      <c r="A23" s="7" t="s">
        <v>37</v>
      </c>
      <c r="B23" s="2">
        <v>50500</v>
      </c>
    </row>
    <row r="24" spans="1:2" x14ac:dyDescent="0.3">
      <c r="A24" s="7" t="s">
        <v>36</v>
      </c>
      <c r="B24" s="2">
        <v>75200</v>
      </c>
    </row>
    <row r="25" spans="1:2" x14ac:dyDescent="0.3">
      <c r="A25" s="7" t="s">
        <v>32</v>
      </c>
      <c r="B25" s="2">
        <v>60666.666666666664</v>
      </c>
    </row>
    <row r="26" spans="1:2" x14ac:dyDescent="0.3">
      <c r="A26" s="7" t="s">
        <v>59</v>
      </c>
      <c r="B26" s="2"/>
    </row>
    <row r="27" spans="1:2" x14ac:dyDescent="0.3">
      <c r="A27" s="7" t="s">
        <v>27</v>
      </c>
      <c r="B27" s="2">
        <v>66384.61538461539</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1BE5-CA24-4207-9F8E-DA94E33430A2}">
  <dimension ref="A1"/>
  <sheetViews>
    <sheetView showGridLines="0" zoomScaleNormal="100" workbookViewId="0">
      <selection activeCell="W14" sqref="W14"/>
    </sheetView>
  </sheetViews>
  <sheetFormatPr defaultRowHeight="14.4" x14ac:dyDescent="0.3"/>
  <cols>
    <col min="19" max="19" width="8.88671875" customWidth="1"/>
    <col min="20" max="20" width="1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7D8A37092B4BB4B9D2752E0E85BA1C4" ma:contentTypeVersion="0" ma:contentTypeDescription="Create a new document." ma:contentTypeScope="" ma:versionID="cf7d538ce52dc38a258a6055d74476f4">
  <xsd:schema xmlns:xsd="http://www.w3.org/2001/XMLSchema" xmlns:xs="http://www.w3.org/2001/XMLSchema" xmlns:p="http://schemas.microsoft.com/office/2006/metadata/properties" targetNamespace="http://schemas.microsoft.com/office/2006/metadata/properties" ma:root="true" ma:fieldsID="2a5cf6173e0f644afe91ef80cfee2c7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F A A B Q S w M E F A A C A A g A 0 i t Q 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0 i t 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I r U F g k l K x f E A I A A J M S A A A T A B w A R m 9 y b X V s Y X M v U 2 V j d G l v b j E u b S C i G A A o o B Q A A A A A A A A A A A A A A A A A A A A A A A A A A A D t V k 1 v 0 0 A Q v U f K f x i 5 F 0 c y k R q S H k A + B L v Q S l B S H M S h 4 b B Z T 5 M V 6 9 1 o d x z F R P 3 v r P N B C D F w I C B K 7 E u c e T t f + 5 7 G Y 5 G T 0 A q S 9 e / 5 8 2 a j 2 b B T Z j C F M 4 9 P m Z o I N Y G U E Y N 7 b T J G I B T g g q P 0 I A S J 1 G y A e x K d G 4 7 O E t l 5 O 9 Y 8 z 1 C R / 1 J I b E d a k f t j f S 9 6 N n p v 0 d h R N x l t z 9 j R G x f F W q 1 G P 8 3 W p g V 5 r e A u R i k y Q W h C L / A C i L T M M 2 X D i w A u F d e p c w / P O 7 1 O A L e 5 J k y o k B j u X t s 3 W u H H V r A u + s w b G J 0 5 L I U r Z K m r r O x p y M b u 4 A b Z 2 P 1 1 f w H c b e x 9 K R P O J D M 2 J J N / G z I q u 3 A R h 8 U M d + G G h i l b t r Q u u A S t X 5 E / W C 6 9 G 5 a h a 4 3 c G S B c 0 E M A S + 8 y m 0 l d I M J 1 7 L B r R R f d d h l l B c a M E P Q 9 v B C G p l t X d 4 t r N C n r L A 6 9 r l x P F j 5 o 8 w n T r Z P K s z G a F f y O k b v N 7 4 C H V r M h V G W v + 9 K x 2 t B X L v + Y Z C q z 1 F J 5 X F K J S / L m w u Z M i s + s H E N H 1 8 l h i l + I p P e / i + Q V K n f g w N y f 4 C H 7 P 1 J F j D N m q L z q v T i / Q T z 4 n V Z N / s m S / 7 Q m / 3 T J 7 x 6 N / F X 0 v m K y I M E t P I G 3 M 1 S v 2 b i W x T 8 t i 4 G Y a 1 p 1 8 / d 0 s M t 5 Q v w 7 Y 5 p z O u A 6 c m v g R K + I 3 Q c G R n C s 2 P t u c 6 Z I U I U S n E L Q H m 8 h B L 9 X f x p O Y Q a 4 a n d T 4 I j L Y D 0 K H s 0 o + A J Q S w E C L Q A U A A I A C A D S K 1 B Y 9 H Q P d q Q A A A D 2 A A A A E g A A A A A A A A A A A A A A A A A A A A A A Q 2 9 u Z m l n L 1 B h Y 2 t h Z 2 U u e G 1 s U E s B A i 0 A F A A C A A g A 0 i t Q W A / K 6 a u k A A A A 6 Q A A A B M A A A A A A A A A A A A A A A A A 8 A A A A F t D b 2 5 0 Z W 5 0 X 1 R 5 c G V z X S 5 4 b W x Q S w E C L Q A U A A I A C A D S K 1 B Y J J S s X x A C A A C T E g A A E w A A A A A A A A A A A A A A A A D h A Q A A R m 9 y b X V s Y X M v U 2 V j d G l v b j E u b V B L B Q Y A A A A A A w A D A M I 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X g A A A A A A A F d 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a G F u Z 2 l u Z y U y M G R h d G E l M j B m b 3 J t Y X Q l M j B p b i U y M G V 4 Y 2 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j a G F u Z 2 l u Z 1 9 k Y X R h X 2 Z v c m 1 h d F 9 p b l 9 l e G N l b C 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M y 0 x M C 0 w M l Q x M T o x M z o w M C 4 x N D E y M z E w W i I g L z 4 8 R W 5 0 c n k g V H l w Z T 0 i R m l s b E N v b H V t b l R 5 c G V z I i B W Y W x 1 Z T 0 i c 0 J n T U p B d 1 V G I i A v P j x F b n R y e S B U e X B l P S J G a W x s Q 2 9 s d W 1 u T m F t Z X M i I F Z h b H V l P S J z W y Z x d W 9 0 O 0 5 h b W U m c X V v d D s s J n F 1 b 3 Q 7 R W 1 w b G 9 5 Z W U g S U Q m c X V v d D s s J n F 1 b 3 Q 7 R G F 0 Z S B v Z i B C a X J 0 a C Z x d W 9 0 O y w m c X V v d D t T Y W x h c n k m c X V v d D s s J n F 1 b 3 Q 7 S G 9 1 c n M g V 2 9 y a 2 V k J n F 1 b 3 Q 7 L C Z x d W 9 0 O 1 J h d G l u Z 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o Y W 5 n a W 5 n I G R h d G E g Z m 9 y b W F 0 I G l u I G V 4 Y 2 V s L 0 F 1 d G 9 S Z W 1 v d m V k Q 2 9 s d W 1 u c z E u e 0 5 h b W U s M H 0 m c X V v d D s s J n F 1 b 3 Q 7 U 2 V j d G l v b j E v Y 2 h h b m d p b m c g Z G F 0 Y S B m b 3 J t Y X Q g a W 4 g Z X h j Z W w v Q X V 0 b 1 J l b W 9 2 Z W R D b 2 x 1 b W 5 z M S 5 7 R W 1 w b G 9 5 Z W U g S U Q s M X 0 m c X V v d D s s J n F 1 b 3 Q 7 U 2 V j d G l v b j E v Y 2 h h b m d p b m c g Z G F 0 Y S B m b 3 J t Y X Q g a W 4 g Z X h j Z W w v Q X V 0 b 1 J l b W 9 2 Z W R D b 2 x 1 b W 5 z M S 5 7 R G F 0 Z S B v Z i B C a X J 0 a C w y f S Z x d W 9 0 O y w m c X V v d D t T Z W N 0 a W 9 u M S 9 j a G F u Z 2 l u Z y B k Y X R h I G Z v c m 1 h d C B p b i B l e G N l b C 9 B d X R v U m V t b 3 Z l Z E N v b H V t b n M x L n t T Y W x h c n k s M 3 0 m c X V v d D s s J n F 1 b 3 Q 7 U 2 V j d G l v b j E v Y 2 h h b m d p b m c g Z G F 0 Y S B m b 3 J t Y X Q g a W 4 g Z X h j Z W w v Q X V 0 b 1 J l b W 9 2 Z W R D b 2 x 1 b W 5 z M S 5 7 S G 9 1 c n M g V 2 9 y a 2 V k L D R 9 J n F 1 b 3 Q 7 L C Z x d W 9 0 O 1 N l Y 3 R p b 2 4 x L 2 N o Y W 5 n a W 5 n I G R h d G E g Z m 9 y b W F 0 I G l u I G V 4 Y 2 V s L 0 F 1 d G 9 S Z W 1 v d m V k Q 2 9 s d W 1 u c z E u e 1 J h d G l u Z y w 1 f S Z x d W 9 0 O 1 0 s J n F 1 b 3 Q 7 Q 2 9 s d W 1 u Q 2 9 1 b n Q m c X V v d D s 6 N i w m c X V v d D t L Z X l D b 2 x 1 b W 5 O Y W 1 l c y Z x d W 9 0 O z p b X S w m c X V v d D t D b 2 x 1 b W 5 J Z G V u d G l 0 a W V z J n F 1 b 3 Q 7 O l s m c X V v d D t T Z W N 0 a W 9 u M S 9 j a G F u Z 2 l u Z y B k Y X R h I G Z v c m 1 h d C B p b i B l e G N l b C 9 B d X R v U m V t b 3 Z l Z E N v b H V t b n M x L n t O Y W 1 l L D B 9 J n F 1 b 3 Q 7 L C Z x d W 9 0 O 1 N l Y 3 R p b 2 4 x L 2 N o Y W 5 n a W 5 n I G R h d G E g Z m 9 y b W F 0 I G l u I G V 4 Y 2 V s L 0 F 1 d G 9 S Z W 1 v d m V k Q 2 9 s d W 1 u c z E u e 0 V t c G x v e W V l I E l E L D F 9 J n F 1 b 3 Q 7 L C Z x d W 9 0 O 1 N l Y 3 R p b 2 4 x L 2 N o Y W 5 n a W 5 n I G R h d G E g Z m 9 y b W F 0 I G l u I G V 4 Y 2 V s L 0 F 1 d G 9 S Z W 1 v d m V k Q 2 9 s d W 1 u c z E u e 0 R h d G U g b 2 Y g Q m l y d G g s M n 0 m c X V v d D s s J n F 1 b 3 Q 7 U 2 V j d G l v b j E v Y 2 h h b m d p b m c g Z G F 0 Y S B m b 3 J t Y X Q g a W 4 g Z X h j Z W w v Q X V 0 b 1 J l b W 9 2 Z W R D b 2 x 1 b W 5 z M S 5 7 U 2 F s Y X J 5 L D N 9 J n F 1 b 3 Q 7 L C Z x d W 9 0 O 1 N l Y 3 R p b 2 4 x L 2 N o Y W 5 n a W 5 n I G R h d G E g Z m 9 y b W F 0 I G l u I G V 4 Y 2 V s L 0 F 1 d G 9 S Z W 1 v d m V k Q 2 9 s d W 1 u c z E u e 0 h v d X J z I F d v c m t l Z C w 0 f S Z x d W 9 0 O y w m c X V v d D t T Z W N 0 a W 9 u M S 9 j a G F u Z 2 l u Z y B k Y X R h I G Z v c m 1 h d C B p b i B l e G N l b C 9 B d X R v U m V t b 3 Z l Z E N v b H V t b n M x L n t S Y X R p b m c s N X 0 m c X V v d D t d L C Z x d W 9 0 O 1 J l b G F 0 a W 9 u c 2 h p c E l u Z m 8 m c X V v d D s 6 W 1 1 9 I i A v P j x F b n R y e S B U e X B l P S J R d W V y e U l E I i B W Y W x 1 Z T 0 i c z A y Z m E x M j F k L T N i O D Q t N D R i N y 0 4 Y j c 0 L T A x O T h i M z M 1 Z T M z M S I g L z 4 8 L 1 N 0 Y W J s Z U V u d H J p Z X M + P C 9 J d G V t P j x J d G V t P j x J d G V t T G 9 j Y X R p b 2 4 + P E l 0 Z W 1 U e X B l P k Z v c m 1 1 b G E 8 L 0 l 0 Z W 1 U e X B l P j x J d G V t U G F 0 a D 5 T Z W N 0 a W 9 u M S 9 j a G F u Z 2 l u Z y U y M G R h d G E l M j B m b 3 J t Y X Q l M j B p b i U y M G V 4 Y 2 V s L 1 N v d X J j Z T w v S X R l b V B h d G g + P C 9 J d G V t T G 9 j Y X R p b 2 4 + P F N 0 Y W J s Z U V u d H J p Z X M g L z 4 8 L 0 l 0 Z W 0 + P E l 0 Z W 0 + P E l 0 Z W 1 M b 2 N h d G l v b j 4 8 S X R l b V R 5 c G U + R m 9 y b X V s Y T w v S X R l b V R 5 c G U + P E l 0 Z W 1 Q Y X R o P l N l Y 3 R p b 2 4 x L 2 N o Y W 5 n a W 5 n J T I w Z G F 0 Y S U y M G Z v c m 1 h d C U y M G l u J T I w Z X h j Z W w v U H J v b W 9 0 Z W Q l M j B I Z W F k Z X J z P C 9 J d G V t U G F 0 a D 4 8 L 0 l 0 Z W 1 M b 2 N h d G l v b j 4 8 U 3 R h Y m x l R W 5 0 c m l l c y A v P j w v S X R l b T 4 8 S X R l b T 4 8 S X R l b U x v Y 2 F 0 a W 9 u P j x J d G V t V H l w Z T 5 G b 3 J t d W x h P C 9 J d G V t V H l w Z T 4 8 S X R l b V B h d G g + U 2 V j d G l v b j E v Y 2 h h b m d p b m c l M j B k Y X R h J T I w Z m 9 y b W F 0 J T I w a W 4 l M j B l e G N l b C 9 D a G F u Z 2 V k J T I w V H l w Z T w v S X R l b V B h d G g + P C 9 J d G V t T G 9 j Y X R p b 2 4 + P F N 0 Y W J s Z U V u d H J p Z X M g L z 4 8 L 0 l 0 Z W 0 + P E l 0 Z W 0 + P E l 0 Z W 1 M b 2 N h d G l v b j 4 8 S X R l b V R 5 c G U + R m 9 y b X V s Y T w v S X R l b V R 5 c G U + P E l 0 Z W 1 Q Y X R o P l N l Y 3 R p b 2 4 x L 3 N v c n R p b m c l M j B k Y X R h J T I w a W 4 l M j B 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z b 3 J 0 a W 5 n X 2 R h d G F f a W 5 f Z X h j Z W w 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M t M T A t M D J U M T E 6 M z E 6 N D k u O T E 5 N j Q 1 O V o i I C 8 + P E V u d H J 5 I F R 5 c G U 9 I k Z p b G x D b 2 x 1 b W 5 U e X B l c y I g V m F s d W U 9 I n N C Z 0 1 K Q X d V R i I g L z 4 8 R W 5 0 c n k g V H l w Z T 0 i R m l s b E N v b H V t b k 5 h b W V z I i B W Y W x 1 Z T 0 i c 1 s m c X V v d D t O Y W 1 l J n F 1 b 3 Q 7 L C Z x d W 9 0 O 0 V t c G x v e W V l I E l E J n F 1 b 3 Q 7 L C Z x d W 9 0 O 0 R h d G U g b 2 Y g Q m l y d G g m c X V v d D s s J n F 1 b 3 Q 7 U 2 F s Y X J 5 J n F 1 b 3 Q 7 L C Z x d W 9 0 O 0 h v d X J z I F d v c m t l Z C Z x d W 9 0 O y w m c X V v d D t S Y X R p b m c 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3 J 0 a W 5 n I G R h d G E g a W 4 g Z X h j Z W w v Q X V 0 b 1 J l b W 9 2 Z W R D b 2 x 1 b W 5 z M S 5 7 T m F t Z S w w f S Z x d W 9 0 O y w m c X V v d D t T Z W N 0 a W 9 u M S 9 z b 3 J 0 a W 5 n I G R h d G E g a W 4 g Z X h j Z W w v Q X V 0 b 1 J l b W 9 2 Z W R D b 2 x 1 b W 5 z M S 5 7 R W 1 w b G 9 5 Z W U g S U Q s M X 0 m c X V v d D s s J n F 1 b 3 Q 7 U 2 V j d G l v b j E v c 2 9 y d G l u Z y B k Y X R h I G l u I G V 4 Y 2 V s L 0 F 1 d G 9 S Z W 1 v d m V k Q 2 9 s d W 1 u c z E u e 0 R h d G U g b 2 Y g Q m l y d G g s M n 0 m c X V v d D s s J n F 1 b 3 Q 7 U 2 V j d G l v b j E v c 2 9 y d G l u Z y B k Y X R h I G l u I G V 4 Y 2 V s L 0 F 1 d G 9 S Z W 1 v d m V k Q 2 9 s d W 1 u c z E u e 1 N h b G F y e S w z f S Z x d W 9 0 O y w m c X V v d D t T Z W N 0 a W 9 u M S 9 z b 3 J 0 a W 5 n I G R h d G E g a W 4 g Z X h j Z W w v Q X V 0 b 1 J l b W 9 2 Z W R D b 2 x 1 b W 5 z M S 5 7 S G 9 1 c n M g V 2 9 y a 2 V k L D R 9 J n F 1 b 3 Q 7 L C Z x d W 9 0 O 1 N l Y 3 R p b 2 4 x L 3 N v c n R p b m c g Z G F 0 Y S B p b i B l e G N l b C 9 B d X R v U m V t b 3 Z l Z E N v b H V t b n M x L n t S Y X R p b m c s N X 0 m c X V v d D t d L C Z x d W 9 0 O 0 N v b H V t b k N v d W 5 0 J n F 1 b 3 Q 7 O j Y s J n F 1 b 3 Q 7 S 2 V 5 Q 2 9 s d W 1 u T m F t Z X M m c X V v d D s 6 W 1 0 s J n F 1 b 3 Q 7 Q 2 9 s d W 1 u S W R l b n R p d G l l c y Z x d W 9 0 O z p b J n F 1 b 3 Q 7 U 2 V j d G l v b j E v c 2 9 y d G l u Z y B k Y X R h I G l u I G V 4 Y 2 V s L 0 F 1 d G 9 S Z W 1 v d m V k Q 2 9 s d W 1 u c z E u e 0 5 h b W U s M H 0 m c X V v d D s s J n F 1 b 3 Q 7 U 2 V j d G l v b j E v c 2 9 y d G l u Z y B k Y X R h I G l u I G V 4 Y 2 V s L 0 F 1 d G 9 S Z W 1 v d m V k Q 2 9 s d W 1 u c z E u e 0 V t c G x v e W V l I E l E L D F 9 J n F 1 b 3 Q 7 L C Z x d W 9 0 O 1 N l Y 3 R p b 2 4 x L 3 N v c n R p b m c g Z G F 0 Y S B p b i B l e G N l b C 9 B d X R v U m V t b 3 Z l Z E N v b H V t b n M x L n t E Y X R l I G 9 m I E J p c n R o L D J 9 J n F 1 b 3 Q 7 L C Z x d W 9 0 O 1 N l Y 3 R p b 2 4 x L 3 N v c n R p b m c g Z G F 0 Y S B p b i B l e G N l b C 9 B d X R v U m V t b 3 Z l Z E N v b H V t b n M x L n t T Y W x h c n k s M 3 0 m c X V v d D s s J n F 1 b 3 Q 7 U 2 V j d G l v b j E v c 2 9 y d G l u Z y B k Y X R h I G l u I G V 4 Y 2 V s L 0 F 1 d G 9 S Z W 1 v d m V k Q 2 9 s d W 1 u c z E u e 0 h v d X J z I F d v c m t l Z C w 0 f S Z x d W 9 0 O y w m c X V v d D t T Z W N 0 a W 9 u M S 9 z b 3 J 0 a W 5 n I G R h d G E g a W 4 g Z X h j Z W w v Q X V 0 b 1 J l b W 9 2 Z W R D b 2 x 1 b W 5 z M S 5 7 U m F 0 a W 5 n L D V 9 J n F 1 b 3 Q 7 X S w m c X V v d D t S Z W x h d G l v b n N o a X B J b m Z v J n F 1 b 3 Q 7 O l t d f S I g L z 4 8 R W 5 0 c n k g V H l w Z T 0 i U X V l c n l J R C I g V m F s d W U 9 I n M z O D Y z M 2 U 1 O C 0 x Y j Y w L T R i O W U t O T B j O S 0 1 Z j M w N z Y x M D E z M m U i I C 8 + P C 9 T d G F i b G V F b n R y a W V z P j w v S X R l b T 4 8 S X R l b T 4 8 S X R l b U x v Y 2 F 0 a W 9 u P j x J d G V t V H l w Z T 5 G b 3 J t d W x h P C 9 J d G V t V H l w Z T 4 8 S X R l b V B h d G g + U 2 V j d G l v b j E v c 2 9 y d G l u Z y U y M G R h d G E l M j B p b i U y M G V 4 Y 2 V s L 1 N v d X J j Z T w v S X R l b V B h d G g + P C 9 J d G V t T G 9 j Y X R p b 2 4 + P F N 0 Y W J s Z U V u d H J p Z X M g L z 4 8 L 0 l 0 Z W 0 + P E l 0 Z W 0 + P E l 0 Z W 1 M b 2 N h d G l v b j 4 8 S X R l b V R 5 c G U + R m 9 y b X V s Y T w v S X R l b V R 5 c G U + P E l 0 Z W 1 Q Y X R o P l N l Y 3 R p b 2 4 x L 3 N v c n R p b m c l M j B k Y X R h J T I w a W 4 l M j B l e G N l b C 9 Q c m 9 t b 3 R l Z C U y M E h l Y W R l c n M 8 L 0 l 0 Z W 1 Q Y X R o P j w v S X R l b U x v Y 2 F 0 a W 9 u P j x T d G F i b G V F b n R y a W V z I C 8 + P C 9 J d G V t P j x J d G V t P j x J d G V t T G 9 j Y X R p b 2 4 + P E l 0 Z W 1 U e X B l P k Z v c m 1 1 b G E 8 L 0 l 0 Z W 1 U e X B l P j x J d G V t U G F 0 a D 5 T Z W N 0 a W 9 u M S 9 z b 3 J 0 a W 5 n J T I w Z G F 0 Y S U y M G l u J T I w Z X h j Z W w v Q 2 h h b m d l Z C U y M F R 5 c G U 8 L 0 l 0 Z W 1 Q Y X R o P j w v S X R l b U x v Y 2 F 0 a W 9 u P j x T d G F i b G V F b n R y a W V z I C 8 + P C 9 J d G V t P j x J d G V t P j x J d G V t T G 9 j Y X R p b 2 4 + P E l 0 Z W 1 U e X B l P k Z v c m 1 1 b G E 8 L 0 l 0 Z W 1 U e X B l P j x J d G V t U G F 0 a D 5 T Z W N 0 a W 9 u M S 9 E Y X R h J T I w d m l z d W F s a X p h 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M y 0 x M C 0 w M l Q x N D o 1 N T o y O C 4 3 N T A 5 M z k w W i I g L z 4 8 R W 5 0 c n k g V H l w Z T 0 i R m l s b E N v b H V t b l R 5 c G V z I i B W Y W x 1 Z T 0 i c 0 J n W U R B d 1 k 9 I i A v P j x F b n R y e S B U e X B l P S J G a W x s Q 2 9 s d W 1 u T m F t Z X M i I F Z h b H V l P S J z W y Z x d W 9 0 O 0 5 h b W U m c X V v d D s s J n F 1 b 3 Q 7 R 2 V u Z G V y J n F 1 b 3 Q 7 L C Z x d W 9 0 O 0 F n Z S Z x d W 9 0 O y w m c X V v d D t T Y W x h c n k m c X V v d D s s J n F 1 b 3 Q 7 R G V w Y X J 0 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E g d m l z d W F s a X p h d G l v b i 9 B d X R v U m V t b 3 Z l Z E N v b H V t b n M x L n t O Y W 1 l L D B 9 J n F 1 b 3 Q 7 L C Z x d W 9 0 O 1 N l Y 3 R p b 2 4 x L 0 R h d G E g d m l z d W F s a X p h d G l v b i 9 B d X R v U m V t b 3 Z l Z E N v b H V t b n M x L n t H Z W 5 k Z X I s M X 0 m c X V v d D s s J n F 1 b 3 Q 7 U 2 V j d G l v b j E v R G F 0 Y S B 2 a X N 1 Y W x p e m F 0 a W 9 u L 0 F 1 d G 9 S Z W 1 v d m V k Q 2 9 s d W 1 u c z E u e 0 F n Z S w y f S Z x d W 9 0 O y w m c X V v d D t T Z W N 0 a W 9 u M S 9 E Y X R h I H Z p c 3 V h b G l 6 Y X R p b 2 4 v Q X V 0 b 1 J l b W 9 2 Z W R D b 2 x 1 b W 5 z M S 5 7 U 2 F s Y X J 5 L D N 9 J n F 1 b 3 Q 7 L C Z x d W 9 0 O 1 N l Y 3 R p b 2 4 x L 0 R h d G E g d m l z d W F s a X p h d G l v b i 9 B d X R v U m V t b 3 Z l Z E N v b H V t b n M x L n t E Z X B h c n R t Z W 5 0 L D R 9 J n F 1 b 3 Q 7 X S w m c X V v d D t D b 2 x 1 b W 5 D b 3 V u d C Z x d W 9 0 O z o 1 L C Z x d W 9 0 O 0 t l e U N v b H V t b k 5 h b W V z J n F 1 b 3 Q 7 O l t d L C Z x d W 9 0 O 0 N v b H V t b k l k Z W 5 0 a X R p Z X M m c X V v d D s 6 W y Z x d W 9 0 O 1 N l Y 3 R p b 2 4 x L 0 R h d G E g d m l z d W F s a X p h d G l v b i 9 B d X R v U m V t b 3 Z l Z E N v b H V t b n M x L n t O Y W 1 l L D B 9 J n F 1 b 3 Q 7 L C Z x d W 9 0 O 1 N l Y 3 R p b 2 4 x L 0 R h d G E g d m l z d W F s a X p h d G l v b i 9 B d X R v U m V t b 3 Z l Z E N v b H V t b n M x L n t H Z W 5 k Z X I s M X 0 m c X V v d D s s J n F 1 b 3 Q 7 U 2 V j d G l v b j E v R G F 0 Y S B 2 a X N 1 Y W x p e m F 0 a W 9 u L 0 F 1 d G 9 S Z W 1 v d m V k Q 2 9 s d W 1 u c z E u e 0 F n Z S w y f S Z x d W 9 0 O y w m c X V v d D t T Z W N 0 a W 9 u M S 9 E Y X R h I H Z p c 3 V h b G l 6 Y X R p b 2 4 v Q X V 0 b 1 J l b W 9 2 Z W R D b 2 x 1 b W 5 z M S 5 7 U 2 F s Y X J 5 L D N 9 J n F 1 b 3 Q 7 L C Z x d W 9 0 O 1 N l Y 3 R p b 2 4 x L 0 R h d G E g d m l z d W F s a X p h d G l v b i 9 B d X R v U m V t b 3 Z l Z E N v b H V t b n M x L n t E Z X B h c n R t Z W 5 0 L D R 9 J n F 1 b 3 Q 7 X S w m c X V v d D t S Z W x h d G l v b n N o a X B J b m Z v J n F 1 b 3 Q 7 O l t d f S I g L z 4 8 R W 5 0 c n k g V H l w Z T 0 i U X V l c n l J R C I g V m F s d W U 9 I n M 4 M T I x O G I x Y S 0 0 Y T l l L T Q 2 Z j A t O T Q 5 Y S 0 0 Z W Z m O D Z k Z j I w N z k i I C 8 + P C 9 T d G F i b G V F b n R y a W V z P j w v S X R l b T 4 8 S X R l b T 4 8 S X R l b U x v Y 2 F 0 a W 9 u P j x J d G V t V H l w Z T 5 G b 3 J t d W x h P C 9 J d G V t V H l w Z T 4 8 S X R l b V B h d G g + U 2 V j d G l v b j E v R G F 0 Y S U y M H Z p c 3 V h b G l 6 Y X R p b 2 4 v U 2 9 1 c m N l P C 9 J d G V t U G F 0 a D 4 8 L 0 l 0 Z W 1 M b 2 N h d G l v b j 4 8 U 3 R h Y m x l R W 5 0 c m l l c y A v P j w v S X R l b T 4 8 S X R l b T 4 8 S X R l b U x v Y 2 F 0 a W 9 u P j x J d G V t V H l w Z T 5 G b 3 J t d W x h P C 9 J d G V t V H l w Z T 4 8 S X R l b V B h d G g + U 2 V j d G l v b j E v R G F 0 Y S U y M H Z p c 3 V h b G l 6 Y X R p b 2 4 v U H J v b W 9 0 Z W Q l M j B I Z W F k Z X J z P C 9 J d G V t U G F 0 a D 4 8 L 0 l 0 Z W 1 M b 2 N h d G l v b j 4 8 U 3 R h Y m x l R W 5 0 c m l l c y A v P j w v S X R l b T 4 8 S X R l b T 4 8 S X R l b U x v Y 2 F 0 a W 9 u P j x J d G V t V H l w Z T 5 G b 3 J t d W x h P C 9 J d G V t V H l w Z T 4 8 S X R l b V B h d G g + U 2 V j d G l v b j E v R G F 0 Y S U y M H Z p c 3 V h b G l 6 Y X R p b 2 4 v Q 2 h h b m d l Z C U y M F R 5 c G U 8 L 0 l 0 Z W 1 Q Y X R o P j w v S X R l b U x v Y 2 F 0 a W 9 u P j x T d G F i b G V F b n R y a W V z I C 8 + P C 9 J d G V t P j x J d G V t P j x J d G V t T G 9 j Y X R p b 2 4 + P E l 0 Z W 1 U e X B l P k Z v c m 1 1 b G E 8 L 0 l 0 Z W 1 U e X B l P j x J d G V t U G F 0 a D 5 T Z W N 0 a W 9 u M S 9 E Y X R h J T I w d m l z d W F s a X p h 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M y 0 x M C 0 w M l Q x N T o 0 N D o w N S 4 z M D Y 2 O T M 5 W i I g L z 4 8 R W 5 0 c n k g V H l w Z T 0 i R m l s b E N v b H V t b l R 5 c G V z I i B W Y W x 1 Z T 0 i c 0 J n W U R B d 1 k 9 I i A v P j x F b n R y e S B U e X B l P S J G a W x s Q 2 9 s d W 1 u T m F t Z X M i I F Z h b H V l P S J z W y Z x d W 9 0 O 0 5 h b W U m c X V v d D s s J n F 1 b 3 Q 7 R 2 V u Z G V y J n F 1 b 3 Q 7 L C Z x d W 9 0 O 0 F n Z S Z x d W 9 0 O y w m c X V v d D t T Y W x h c n k m c X V v d D s s J n F 1 b 3 Q 7 R G V w Y X J 0 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E g d m l z d W F s a X p h d G l v b i A o M i k v Q X V 0 b 1 J l b W 9 2 Z W R D b 2 x 1 b W 5 z M S 5 7 T m F t Z S w w f S Z x d W 9 0 O y w m c X V v d D t T Z W N 0 a W 9 u M S 9 E Y X R h I H Z p c 3 V h b G l 6 Y X R p b 2 4 g K D I p L 0 F 1 d G 9 S Z W 1 v d m V k Q 2 9 s d W 1 u c z E u e 0 d l b m R l c i w x f S Z x d W 9 0 O y w m c X V v d D t T Z W N 0 a W 9 u M S 9 E Y X R h I H Z p c 3 V h b G l 6 Y X R p b 2 4 g K D I p L 0 F 1 d G 9 S Z W 1 v d m V k Q 2 9 s d W 1 u c z E u e 0 F n Z S w y f S Z x d W 9 0 O y w m c X V v d D t T Z W N 0 a W 9 u M S 9 E Y X R h I H Z p c 3 V h b G l 6 Y X R p b 2 4 g K D I p L 0 F 1 d G 9 S Z W 1 v d m V k Q 2 9 s d W 1 u c z E u e 1 N h b G F y e S w z f S Z x d W 9 0 O y w m c X V v d D t T Z W N 0 a W 9 u M S 9 E Y X R h I H Z p c 3 V h b G l 6 Y X R p b 2 4 g K D I p L 0 F 1 d G 9 S Z W 1 v d m V k Q 2 9 s d W 1 u c z E u e 0 R l c G F y d G 1 l b n Q s N H 0 m c X V v d D t d L C Z x d W 9 0 O 0 N v b H V t b k N v d W 5 0 J n F 1 b 3 Q 7 O j U s J n F 1 b 3 Q 7 S 2 V 5 Q 2 9 s d W 1 u T m F t Z X M m c X V v d D s 6 W 1 0 s J n F 1 b 3 Q 7 Q 2 9 s d W 1 u S W R l b n R p d G l l c y Z x d W 9 0 O z p b J n F 1 b 3 Q 7 U 2 V j d G l v b j E v R G F 0 Y S B 2 a X N 1 Y W x p e m F 0 a W 9 u I C g y K S 9 B d X R v U m V t b 3 Z l Z E N v b H V t b n M x L n t O Y W 1 l L D B 9 J n F 1 b 3 Q 7 L C Z x d W 9 0 O 1 N l Y 3 R p b 2 4 x L 0 R h d G E g d m l z d W F s a X p h d G l v b i A o M i k v Q X V 0 b 1 J l b W 9 2 Z W R D b 2 x 1 b W 5 z M S 5 7 R 2 V u Z G V y L D F 9 J n F 1 b 3 Q 7 L C Z x d W 9 0 O 1 N l Y 3 R p b 2 4 x L 0 R h d G E g d m l z d W F s a X p h d G l v b i A o M i k v Q X V 0 b 1 J l b W 9 2 Z W R D b 2 x 1 b W 5 z M S 5 7 Q W d l L D J 9 J n F 1 b 3 Q 7 L C Z x d W 9 0 O 1 N l Y 3 R p b 2 4 x L 0 R h d G E g d m l z d W F s a X p h d G l v b i A o M i k v Q X V 0 b 1 J l b W 9 2 Z W R D b 2 x 1 b W 5 z M S 5 7 U 2 F s Y X J 5 L D N 9 J n F 1 b 3 Q 7 L C Z x d W 9 0 O 1 N l Y 3 R p b 2 4 x L 0 R h d G E g d m l z d W F s a X p h d G l v b i A o M i k v Q X V 0 b 1 J l b W 9 2 Z W R D b 2 x 1 b W 5 z M S 5 7 R G V w Y X J 0 b W V u d C w 0 f S Z x d W 9 0 O 1 0 s J n F 1 b 3 Q 7 U m V s Y X R p b 2 5 z a G l w S W 5 m b y Z x d W 9 0 O z p b X X 0 i I C 8 + P E V u d H J 5 I F R 5 c G U 9 I l F 1 Z X J 5 S U Q i I F Z h b H V l P S J z Y T N k N z l j M D A t M G Y y M S 0 0 M 2 V m L T k 2 Y z E t N 2 E z Y z V i Z W R i N T A y I i A v P j w v U 3 R h Y m x l R W 5 0 c m l l c z 4 8 L 0 l 0 Z W 0 + P E l 0 Z W 0 + P E l 0 Z W 1 M b 2 N h d G l v b j 4 8 S X R l b V R 5 c G U + R m 9 y b X V s Y T w v S X R l b V R 5 c G U + P E l 0 Z W 1 Q Y X R o P l N l Y 3 R p b 2 4 x L 0 R h d G E l M j B 2 a X N 1 Y W x p e m F 0 a W 9 u J T I w K D I p L 1 N v d X J j Z T w v S X R l b V B h d G g + P C 9 J d G V t T G 9 j Y X R p b 2 4 + P F N 0 Y W J s Z U V u d H J p Z X M g L z 4 8 L 0 l 0 Z W 0 + P E l 0 Z W 0 + P E l 0 Z W 1 M b 2 N h d G l v b j 4 8 S X R l b V R 5 c G U + R m 9 y b X V s Y T w v S X R l b V R 5 c G U + P E l 0 Z W 1 Q Y X R o P l N l Y 3 R p b 2 4 x L 0 R h d G E l M j B 2 a X N 1 Y W x p e m F 0 a W 9 u J T I w K D I p L 1 B y b 2 1 v d G V k J T I w S G V h Z G V y c z w v S X R l b V B h d G g + P C 9 J d G V t T G 9 j Y X R p b 2 4 + P F N 0 Y W J s Z U V u d H J p Z X M g L z 4 8 L 0 l 0 Z W 0 + P E l 0 Z W 0 + P E l 0 Z W 1 M b 2 N h d G l v b j 4 8 S X R l b V R 5 c G U + R m 9 y b X V s Y T w v S X R l b V R 5 c G U + P E l 0 Z W 1 Q Y X R o P l N l Y 3 R p b 2 4 x L 0 R h d G E l M j B 2 a X N 1 Y W x p e m F 0 a W 9 u J T I w K D I p L 0 N o Y W 5 n Z W Q l M j B U e X B l P C 9 J d G V t U G F 0 a D 4 8 L 0 l 0 Z W 1 M b 2 N h d G l v b j 4 8 U 3 R h Y m x l R W 5 0 c m l l c y A v P j w v S X R l b T 4 8 S X R l b T 4 8 S X R l b U x v Y 2 F 0 a W 9 u P j x J d G V t V H l w Z T 5 G b 3 J t d W x h P C 9 J d G V t V H l w Z T 4 8 S X R l b V B h d G g + U 2 V j d G l v b j E v R G F 0 Y S U y M H Z p c 3 V h b G l 6 Y X R p b 2 4 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R G F 0 Y V 9 2 a X N 1 Y W x p e m F 0 a W 9 u X 1 8 z 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z L T E w L T A y V D E 3 O j I y O j U 4 L j M y N D I 5 M j l a I i A v P j x F b n R y e S B U e X B l P S J G a W x s Q 2 9 s d W 1 u V H l w Z X M i I F Z h b H V l P S J z Q m d Z R E F 3 W T 0 i I C 8 + P E V u d H J 5 I F R 5 c G U 9 I k Z p b G x D b 2 x 1 b W 5 O Y W 1 l c y I g V m F s d W U 9 I n N b J n F 1 b 3 Q 7 T m F t Z S Z x d W 9 0 O y w m c X V v d D t H Z W 5 k Z X I m c X V v d D s s J n F 1 b 3 Q 7 Q W d l J n F 1 b 3 Q 7 L C Z x d W 9 0 O 1 N h b G F y e S Z x d W 9 0 O y w m c X V v d D t E Z X B h c n R 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F 0 Y S B 2 a X N 1 Y W x p e m F 0 a W 9 u I C g z K S 9 B d X R v U m V t b 3 Z l Z E N v b H V t b n M x L n t O Y W 1 l L D B 9 J n F 1 b 3 Q 7 L C Z x d W 9 0 O 1 N l Y 3 R p b 2 4 x L 0 R h d G E g d m l z d W F s a X p h d G l v b i A o M y k v Q X V 0 b 1 J l b W 9 2 Z W R D b 2 x 1 b W 5 z M S 5 7 R 2 V u Z G V y L D F 9 J n F 1 b 3 Q 7 L C Z x d W 9 0 O 1 N l Y 3 R p b 2 4 x L 0 R h d G E g d m l z d W F s a X p h d G l v b i A o M y k v Q X V 0 b 1 J l b W 9 2 Z W R D b 2 x 1 b W 5 z M S 5 7 Q W d l L D J 9 J n F 1 b 3 Q 7 L C Z x d W 9 0 O 1 N l Y 3 R p b 2 4 x L 0 R h d G E g d m l z d W F s a X p h d G l v b i A o M y k v Q X V 0 b 1 J l b W 9 2 Z W R D b 2 x 1 b W 5 z M S 5 7 U 2 F s Y X J 5 L D N 9 J n F 1 b 3 Q 7 L C Z x d W 9 0 O 1 N l Y 3 R p b 2 4 x L 0 R h d G E g d m l z d W F s a X p h d G l v b i A o M y k v Q X V 0 b 1 J l b W 9 2 Z W R D b 2 x 1 b W 5 z M S 5 7 R G V w Y X J 0 b W V u d C w 0 f S Z x d W 9 0 O 1 0 s J n F 1 b 3 Q 7 Q 2 9 s d W 1 u Q 2 9 1 b n Q m c X V v d D s 6 N S w m c X V v d D t L Z X l D b 2 x 1 b W 5 O Y W 1 l c y Z x d W 9 0 O z p b X S w m c X V v d D t D b 2 x 1 b W 5 J Z G V u d G l 0 a W V z J n F 1 b 3 Q 7 O l s m c X V v d D t T Z W N 0 a W 9 u M S 9 E Y X R h I H Z p c 3 V h b G l 6 Y X R p b 2 4 g K D M p L 0 F 1 d G 9 S Z W 1 v d m V k Q 2 9 s d W 1 u c z E u e 0 5 h b W U s M H 0 m c X V v d D s s J n F 1 b 3 Q 7 U 2 V j d G l v b j E v R G F 0 Y S B 2 a X N 1 Y W x p e m F 0 a W 9 u I C g z K S 9 B d X R v U m V t b 3 Z l Z E N v b H V t b n M x L n t H Z W 5 k Z X I s M X 0 m c X V v d D s s J n F 1 b 3 Q 7 U 2 V j d G l v b j E v R G F 0 Y S B 2 a X N 1 Y W x p e m F 0 a W 9 u I C g z K S 9 B d X R v U m V t b 3 Z l Z E N v b H V t b n M x L n t B Z 2 U s M n 0 m c X V v d D s s J n F 1 b 3 Q 7 U 2 V j d G l v b j E v R G F 0 Y S B 2 a X N 1 Y W x p e m F 0 a W 9 u I C g z K S 9 B d X R v U m V t b 3 Z l Z E N v b H V t b n M x L n t T Y W x h c n k s M 3 0 m c X V v d D s s J n F 1 b 3 Q 7 U 2 V j d G l v b j E v R G F 0 Y S B 2 a X N 1 Y W x p e m F 0 a W 9 u I C g z K S 9 B d X R v U m V t b 3 Z l Z E N v b H V t b n M x L n t E Z X B h c n R t Z W 5 0 L D R 9 J n F 1 b 3 Q 7 X S w m c X V v d D t S Z W x h d G l v b n N o a X B J b m Z v J n F 1 b 3 Q 7 O l t d f S I g L z 4 8 R W 5 0 c n k g V H l w Z T 0 i U X V l c n l J R C I g V m F s d W U 9 I n M 4 Z j A 4 Y z J h N i 0 w M j M 1 L T Q 5 M m I t O G V l N S 1 k M G V j Y 2 N h N T F j Z m Q i I C 8 + P C 9 T d G F i b G V F b n R y a W V z P j w v S X R l b T 4 8 S X R l b T 4 8 S X R l b U x v Y 2 F 0 a W 9 u P j x J d G V t V H l w Z T 5 G b 3 J t d W x h P C 9 J d G V t V H l w Z T 4 8 S X R l b V B h d G g + U 2 V j d G l v b j E v R G F 0 Y S U y M H Z p c 3 V h b G l 6 Y X R p b 2 4 l M j A o M y k v U 2 9 1 c m N l P C 9 J d G V t U G F 0 a D 4 8 L 0 l 0 Z W 1 M b 2 N h d G l v b j 4 8 U 3 R h Y m x l R W 5 0 c m l l c y A v P j w v S X R l b T 4 8 S X R l b T 4 8 S X R l b U x v Y 2 F 0 a W 9 u P j x J d G V t V H l w Z T 5 G b 3 J t d W x h P C 9 J d G V t V H l w Z T 4 8 S X R l b V B h d G g + U 2 V j d G l v b j E v R G F 0 Y S U y M H Z p c 3 V h b G l 6 Y X R p b 2 4 l M j A o M y k v U H J v b W 9 0 Z W Q l M j B I Z W F k Z X J z P C 9 J d G V t U G F 0 a D 4 8 L 0 l 0 Z W 1 M b 2 N h d G l v b j 4 8 U 3 R h Y m x l R W 5 0 c m l l c y A v P j w v S X R l b T 4 8 S X R l b T 4 8 S X R l b U x v Y 2 F 0 a W 9 u P j x J d G V t V H l w Z T 5 G b 3 J t d W x h P C 9 J d G V t V H l w Z T 4 8 S X R l b V B h d G g + U 2 V j d G l v b j E v R G F 0 Y S U y M H Z p c 3 V h b G l 6 Y X R p b 2 4 l M j A o M y k v Q 2 h h b m d l Z C U y M F R 5 c G U 8 L 0 l 0 Z W 1 Q Y X R o P j w v S X R l b U x v Y 2 F 0 a W 9 u P j x T d G F i b G V F b n R y a W V z I C 8 + P C 9 J d G V t P j x J d G V t P j x J d G V t T G 9 j Y X R p b 2 4 + P E l 0 Z W 1 U e X B l P k Z v c m 1 1 b G E 8 L 0 l 0 Z W 1 U e X B l P j x J d G V t U G F 0 a D 5 T Z W N 0 a W 9 u M S 9 E Y X R h J T I w d m l z d W F s a X p h d G l v b 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2 I i A v P j x F b n R y e S B U e X B l P S J G a W x s R X J y b 3 J D b 2 R l I i B W Y W x 1 Z T 0 i c 1 V u a 2 5 v d 2 4 i I C 8 + P E V u d H J 5 I F R 5 c G U 9 I k Z p b G x F c n J v c k N v d W 5 0 I i B W Y W x 1 Z T 0 i b D A i I C 8 + P E V u d H J 5 I F R 5 c G U 9 I k Z p b G x M Y X N 0 V X B k Y X R l Z C I g V m F s d W U 9 I m Q y M D I z L T E w L T A z V D A 5 O j E y O j Q 3 L j c 4 M j Q 5 O D B a I i A v P j x F b n R y e S B U e X B l P S J G a W x s Q 2 9 s d W 1 u V H l w Z X M i I F Z h b H V l P S J z Q m d Z R E F 3 W T 0 i I C 8 + P E V u d H J 5 I F R 5 c G U 9 I k Z p b G x D b 2 x 1 b W 5 O Y W 1 l c y I g V m F s d W U 9 I n N b J n F 1 b 3 Q 7 T m F t Z S Z x d W 9 0 O y w m c X V v d D t H Z W 5 k Z X I m c X V v d D s s J n F 1 b 3 Q 7 Q W d l J n F 1 b 3 Q 7 L C Z x d W 9 0 O 1 N h b G F y e S Z x d W 9 0 O y w m c X V v d D t E Z X B h c n R 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F 0 Y S B 2 a X N 1 Y W x p e m F 0 a W 9 u I C g 0 K S 9 B d X R v U m V t b 3 Z l Z E N v b H V t b n M x L n t O Y W 1 l L D B 9 J n F 1 b 3 Q 7 L C Z x d W 9 0 O 1 N l Y 3 R p b 2 4 x L 0 R h d G E g d m l z d W F s a X p h d G l v b i A o N C k v Q X V 0 b 1 J l b W 9 2 Z W R D b 2 x 1 b W 5 z M S 5 7 R 2 V u Z G V y L D F 9 J n F 1 b 3 Q 7 L C Z x d W 9 0 O 1 N l Y 3 R p b 2 4 x L 0 R h d G E g d m l z d W F s a X p h d G l v b i A o N C k v Q X V 0 b 1 J l b W 9 2 Z W R D b 2 x 1 b W 5 z M S 5 7 Q W d l L D J 9 J n F 1 b 3 Q 7 L C Z x d W 9 0 O 1 N l Y 3 R p b 2 4 x L 0 R h d G E g d m l z d W F s a X p h d G l v b i A o N C k v Q X V 0 b 1 J l b W 9 2 Z W R D b 2 x 1 b W 5 z M S 5 7 U 2 F s Y X J 5 L D N 9 J n F 1 b 3 Q 7 L C Z x d W 9 0 O 1 N l Y 3 R p b 2 4 x L 0 R h d G E g d m l z d W F s a X p h d G l v b i A o N C k v Q X V 0 b 1 J l b W 9 2 Z W R D b 2 x 1 b W 5 z M S 5 7 R G V w Y X J 0 b W V u d C w 0 f S Z x d W 9 0 O 1 0 s J n F 1 b 3 Q 7 Q 2 9 s d W 1 u Q 2 9 1 b n Q m c X V v d D s 6 N S w m c X V v d D t L Z X l D b 2 x 1 b W 5 O Y W 1 l c y Z x d W 9 0 O z p b X S w m c X V v d D t D b 2 x 1 b W 5 J Z G V u d G l 0 a W V z J n F 1 b 3 Q 7 O l s m c X V v d D t T Z W N 0 a W 9 u M S 9 E Y X R h I H Z p c 3 V h b G l 6 Y X R p b 2 4 g K D Q p L 0 F 1 d G 9 S Z W 1 v d m V k Q 2 9 s d W 1 u c z E u e 0 5 h b W U s M H 0 m c X V v d D s s J n F 1 b 3 Q 7 U 2 V j d G l v b j E v R G F 0 Y S B 2 a X N 1 Y W x p e m F 0 a W 9 u I C g 0 K S 9 B d X R v U m V t b 3 Z l Z E N v b H V t b n M x L n t H Z W 5 k Z X I s M X 0 m c X V v d D s s J n F 1 b 3 Q 7 U 2 V j d G l v b j E v R G F 0 Y S B 2 a X N 1 Y W x p e m F 0 a W 9 u I C g 0 K S 9 B d X R v U m V t b 3 Z l Z E N v b H V t b n M x L n t B Z 2 U s M n 0 m c X V v d D s s J n F 1 b 3 Q 7 U 2 V j d G l v b j E v R G F 0 Y S B 2 a X N 1 Y W x p e m F 0 a W 9 u I C g 0 K S 9 B d X R v U m V t b 3 Z l Z E N v b H V t b n M x L n t T Y W x h c n k s M 3 0 m c X V v d D s s J n F 1 b 3 Q 7 U 2 V j d G l v b j E v R G F 0 Y S B 2 a X N 1 Y W x p e m F 0 a W 9 u I C g 0 K S 9 B d X R v U m V t b 3 Z l Z E N v b H V t b n M x L n t E Z X B h c n R t Z W 5 0 L D R 9 J n F 1 b 3 Q 7 X S w m c X V v d D t S Z W x h d G l v b n N o a X B J b m Z v J n F 1 b 3 Q 7 O l t d f S I g L z 4 8 R W 5 0 c n k g V H l w Z T 0 i U X V l c n l J R C I g V m F s d W U 9 I n M 1 Z T I 5 M G F i Y y 0 1 O D B k L T Q 1 N T Q t Y j V i M y 0 5 N W Y 1 M T R h N z R l N D k i I C 8 + P C 9 T d G F i b G V F b n R y a W V z P j w v S X R l b T 4 8 S X R l b T 4 8 S X R l b U x v Y 2 F 0 a W 9 u P j x J d G V t V H l w Z T 5 G b 3 J t d W x h P C 9 J d G V t V H l w Z T 4 8 S X R l b V B h d G g + U 2 V j d G l v b j E v R G F 0 Y S U y M H Z p c 3 V h b G l 6 Y X R p b 2 4 l M j A o N C k v U 2 9 1 c m N l P C 9 J d G V t U G F 0 a D 4 8 L 0 l 0 Z W 1 M b 2 N h d G l v b j 4 8 U 3 R h Y m x l R W 5 0 c m l l c y A v P j w v S X R l b T 4 8 S X R l b T 4 8 S X R l b U x v Y 2 F 0 a W 9 u P j x J d G V t V H l w Z T 5 G b 3 J t d W x h P C 9 J d G V t V H l w Z T 4 8 S X R l b V B h d G g + U 2 V j d G l v b j E v R G F 0 Y S U y M H Z p c 3 V h b G l 6 Y X R p b 2 4 l M j A o N C k v U H J v b W 9 0 Z W Q l M j B I Z W F k Z X J z P C 9 J d G V t U G F 0 a D 4 8 L 0 l 0 Z W 1 M b 2 N h d G l v b j 4 8 U 3 R h Y m x l R W 5 0 c m l l c y A v P j w v S X R l b T 4 8 S X R l b T 4 8 S X R l b U x v Y 2 F 0 a W 9 u P j x J d G V t V H l w Z T 5 G b 3 J t d W x h P C 9 J d G V t V H l w Z T 4 8 S X R l b V B h d G g + U 2 V j d G l v b j E v R G F 0 Y S U y M H Z p c 3 V h b G l 6 Y X R p b 2 4 l M j A o N C k v Q 2 h h b m d l Z C U y M F R 5 c G U 8 L 0 l 0 Z W 1 Q Y X R o P j w v S X R l b U x v Y 2 F 0 a W 9 u P j x T d G F i b G V F b n R y a W V z I C 8 + P C 9 J d G V t P j x J d G V t P j x J d G V t T G 9 j Y X R p b 2 4 + P E l 0 Z W 1 U e X B l P k Z v c m 1 1 b G E 8 L 0 l 0 Z W 1 U e X B l P j x J d G V t U G F 0 a D 5 T Z W N 0 a W 9 u M S 9 Q a X Z v d F 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M t M T A t M D N U M D k 6 M j M 6 M T E u N T k 0 N z g z M l o i I C 8 + P E V u d H J 5 I F R 5 c G U 9 I k Z p b G x D b 2 x 1 b W 5 U e X B l c y I g V m F s d W U 9 I n N C Z 1 l G Q X d V P S I g L z 4 8 R W 5 0 c n k g V H l w Z T 0 i R m l s b E N v b H V t b k 5 h b W V z I i B W Y W x 1 Z T 0 i c 1 s m c X V v d D t Q c m 9 k d W N 0 J n F 1 b 3 Q 7 L C Z x d W 9 0 O 0 N h d G V n b 3 J 5 J n F 1 b 3 Q 7 L C Z x d W 9 0 O 1 B y a W N l J n F 1 b 3 Q 7 L C Z x d W 9 0 O 1 F 1 Y W 5 0 a X R 5 J n F 1 b 3 Q 7 L C Z x d W 9 0 O 1 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G l 2 b 3 R U Y W J s Z S 9 B d X R v U m V t b 3 Z l Z E N v b H V t b n M x L n t Q c m 9 k d W N 0 L D B 9 J n F 1 b 3 Q 7 L C Z x d W 9 0 O 1 N l Y 3 R p b 2 4 x L 1 B p d m 9 0 V G F i b G U v Q X V 0 b 1 J l b W 9 2 Z W R D b 2 x 1 b W 5 z M S 5 7 Q 2 F 0 Z W d v c n k s M X 0 m c X V v d D s s J n F 1 b 3 Q 7 U 2 V j d G l v b j E v U G l 2 b 3 R U Y W J s Z S 9 B d X R v U m V t b 3 Z l Z E N v b H V t b n M x L n t Q c m l j Z S w y f S Z x d W 9 0 O y w m c X V v d D t T Z W N 0 a W 9 u M S 9 Q a X Z v d F R h Y m x l L 0 F 1 d G 9 S Z W 1 v d m V k Q 2 9 s d W 1 u c z E u e 1 F 1 Y W 5 0 a X R 5 L D N 9 J n F 1 b 3 Q 7 L C Z x d W 9 0 O 1 N l Y 3 R p b 2 4 x L 1 B p d m 9 0 V G F i b G U v Q X V 0 b 1 J l b W 9 2 Z W R D b 2 x 1 b W 5 z M S 5 7 U 2 F s Z X M s N H 0 m c X V v d D t d L C Z x d W 9 0 O 0 N v b H V t b k N v d W 5 0 J n F 1 b 3 Q 7 O j U s J n F 1 b 3 Q 7 S 2 V 5 Q 2 9 s d W 1 u T m F t Z X M m c X V v d D s 6 W 1 0 s J n F 1 b 3 Q 7 Q 2 9 s d W 1 u S W R l b n R p d G l l c y Z x d W 9 0 O z p b J n F 1 b 3 Q 7 U 2 V j d G l v b j E v U G l 2 b 3 R U Y W J s Z S 9 B d X R v U m V t b 3 Z l Z E N v b H V t b n M x L n t Q c m 9 k d W N 0 L D B 9 J n F 1 b 3 Q 7 L C Z x d W 9 0 O 1 N l Y 3 R p b 2 4 x L 1 B p d m 9 0 V G F i b G U v Q X V 0 b 1 J l b W 9 2 Z W R D b 2 x 1 b W 5 z M S 5 7 Q 2 F 0 Z W d v c n k s M X 0 m c X V v d D s s J n F 1 b 3 Q 7 U 2 V j d G l v b j E v U G l 2 b 3 R U Y W J s Z S 9 B d X R v U m V t b 3 Z l Z E N v b H V t b n M x L n t Q c m l j Z S w y f S Z x d W 9 0 O y w m c X V v d D t T Z W N 0 a W 9 u M S 9 Q a X Z v d F R h Y m x l L 0 F 1 d G 9 S Z W 1 v d m V k Q 2 9 s d W 1 u c z E u e 1 F 1 Y W 5 0 a X R 5 L D N 9 J n F 1 b 3 Q 7 L C Z x d W 9 0 O 1 N l Y 3 R p b 2 4 x L 1 B p d m 9 0 V G F i b G U v Q X V 0 b 1 J l b W 9 2 Z W R D b 2 x 1 b W 5 z M S 5 7 U 2 F s Z X M s N H 0 m c X V v d D t d L C Z x d W 9 0 O 1 J l b G F 0 a W 9 u c 2 h p c E l u Z m 8 m c X V v d D s 6 W 1 1 9 I i A v P j x F b n R y e S B U e X B l P S J R d W V y e U l E I i B W Y W x 1 Z T 0 i c z R j M j Z h O G R k L T V j M W M t N D Q 3 M i 0 5 Y W M x L W V k Z D h h Y z l l Y j Y 2 N C I g L z 4 8 L 1 N 0 Y W J s Z U V u d H J p Z X M + P C 9 J d G V t P j x J d G V t P j x J d G V t T G 9 j Y X R p b 2 4 + P E l 0 Z W 1 U e X B l P k Z v c m 1 1 b G E 8 L 0 l 0 Z W 1 U e X B l P j x J d G V t U G F 0 a D 5 T Z W N 0 a W 9 u M S 9 Q a X Z v d F R h Y m x l L 1 N v d X J j Z T w v S X R l b V B h d G g + P C 9 J d G V t T G 9 j Y X R p b 2 4 + P F N 0 Y W J s Z U V u d H J p Z X M g L z 4 8 L 0 l 0 Z W 0 + P E l 0 Z W 0 + P E l 0 Z W 1 M b 2 N h d G l v b j 4 8 S X R l b V R 5 c G U + R m 9 y b X V s Y T w v S X R l b V R 5 c G U + P E l 0 Z W 1 Q Y X R o P l N l Y 3 R p b 2 4 x L 1 B p d m 9 0 V G F i b G U v U H J v b W 9 0 Z W Q l M j B I Z W F k Z X J z P C 9 J d G V t U G F 0 a D 4 8 L 0 l 0 Z W 1 M b 2 N h d G l v b j 4 8 U 3 R h Y m x l R W 5 0 c m l l c y A v P j w v S X R l b T 4 8 S X R l b T 4 8 S X R l b U x v Y 2 F 0 a W 9 u P j x J d G V t V H l w Z T 5 G b 3 J t d W x h P C 9 J d G V t V H l w Z T 4 8 S X R l b V B h d G g + U 2 V j d G l v b j E v U G l 2 b 3 R U Y W J s Z S 9 D a G F u Z 2 V k J T I w V H l w Z T w v S X R l b V B h d G g + P C 9 J d G V t T G 9 j Y X R p b 2 4 + P F N 0 Y W J s Z U V u d H J p Z X M g L z 4 8 L 0 l 0 Z W 0 + P E l 0 Z W 0 + P E l 0 Z W 1 M b 2 N h d G l v b j 4 8 S X R l b V R 5 c G U + R m 9 y b X V s Y T w v S X R l b V R 5 c G U + P E l 0 Z W 1 Q Y X R o P l N l Y 3 R p b 2 4 x L 0 R h d G E l M j B 2 a X N 1 Y W x p e m F 0 a W 9 u J T I w K D U 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V G F y Z 2 V 0 I i B W Y W x 1 Z T 0 i c 0 R h d G F f d m l z d W F s a X p h d G l v b l 9 f M z Q i I C 8 + P E V u d H J 5 I F R 5 c G U 9 I k Z p b G x l Z E N v b X B s Z X R l U m V z d W x 0 V G 9 X b 3 J r c 2 h l Z X Q i I F Z h b H V l P S J s M S I g L z 4 8 R W 5 0 c n k g V H l w Z T 0 i R m l s b E V y c m 9 y Q 2 9 k Z S I g V m F s d W U 9 I n N V b m t u b 3 d u I i A v P j x F b n R y e S B U e X B l P S J G a W x s R X J y b 3 J D b 3 V u d C I g V m F s d W U 9 I m w w I i A v P j x F b n R y e S B U e X B l P S J G a W x s T G F z d F V w Z G F 0 Z W Q i I F Z h b H V l P S J k M j A y M y 0 x M C 0 w M l Q x N z o y M j o 1 O C 4 z M j Q y O T I 5 W i I g L z 4 8 R W 5 0 c n k g V H l w Z T 0 i R m l s b E N v b H V t b l R 5 c G V z I i B W Y W x 1 Z T 0 i c 0 J n W U R B d 1 k 9 I i A v P j x F b n R y e S B U e X B l P S J G a W x s Q 2 9 s d W 1 u T m F t Z X M i I F Z h b H V l P S J z W y Z x d W 9 0 O 0 5 h b W U m c X V v d D s s J n F 1 b 3 Q 7 R 2 V u Z G V y J n F 1 b 3 Q 7 L C Z x d W 9 0 O 0 F n Z S Z x d W 9 0 O y w m c X V v d D t T Y W x h c n k m c X V v d D s s J n F 1 b 3 Q 7 R G V w Y X J 0 b W V u d C Z x d W 9 0 O 1 0 i I C 8 + P E V u d H J 5 I F R 5 c G U 9 I k Z p b G x T d G F 0 d X M i I F Z h b H V l P S J z Q 2 9 t c G x l d G U i I C 8 + P E V u d H J 5 I F R 5 c G U 9 I k Z p b G x D b 3 V u d C I g V m F s d W U 9 I m w y N i I g L z 4 8 R W 5 0 c n k g V H l w Z T 0 i U m V s Y X R p b 2 5 z a G l w S W 5 m b 0 N v b n R h a W 5 l c i I g V m F s d W U 9 I n N 7 J n F 1 b 3 Q 7 Y 2 9 s d W 1 u Q 2 9 1 b n Q m c X V v d D s 6 N S w m c X V v d D t r Z X l D b 2 x 1 b W 5 O Y W 1 l c y Z x d W 9 0 O z p b X S w m c X V v d D t x d W V y e V J l b G F 0 a W 9 u c 2 h p c H M m c X V v d D s 6 W 1 0 s J n F 1 b 3 Q 7 Y 2 9 s d W 1 u S W R l b n R p d G l l c y Z x d W 9 0 O z p b J n F 1 b 3 Q 7 U 2 V j d G l v b j E v R G F 0 Y S B 2 a X N 1 Y W x p e m F 0 a W 9 u I C g z K S 9 B d X R v U m V t b 3 Z l Z E N v b H V t b n M x L n t O Y W 1 l L D B 9 J n F 1 b 3 Q 7 L C Z x d W 9 0 O 1 N l Y 3 R p b 2 4 x L 0 R h d G E g d m l z d W F s a X p h d G l v b i A o M y k v Q X V 0 b 1 J l b W 9 2 Z W R D b 2 x 1 b W 5 z M S 5 7 R 2 V u Z G V y L D F 9 J n F 1 b 3 Q 7 L C Z x d W 9 0 O 1 N l Y 3 R p b 2 4 x L 0 R h d G E g d m l z d W F s a X p h d G l v b i A o M y k v Q X V 0 b 1 J l b W 9 2 Z W R D b 2 x 1 b W 5 z M S 5 7 Q W d l L D J 9 J n F 1 b 3 Q 7 L C Z x d W 9 0 O 1 N l Y 3 R p b 2 4 x L 0 R h d G E g d m l z d W F s a X p h d G l v b i A o M y k v Q X V 0 b 1 J l b W 9 2 Z W R D b 2 x 1 b W 5 z M S 5 7 U 2 F s Y X J 5 L D N 9 J n F 1 b 3 Q 7 L C Z x d W 9 0 O 1 N l Y 3 R p b 2 4 x L 0 R h d G E g d m l z d W F s a X p h d G l v b i A o M y k v Q X V 0 b 1 J l b W 9 2 Z W R D b 2 x 1 b W 5 z M S 5 7 R G V w Y X J 0 b W V u d C w 0 f S Z x d W 9 0 O 1 0 s J n F 1 b 3 Q 7 Q 2 9 s d W 1 u Q 2 9 1 b n Q m c X V v d D s 6 N S w m c X V v d D t L Z X l D b 2 x 1 b W 5 O Y W 1 l c y Z x d W 9 0 O z p b X S w m c X V v d D t D b 2 x 1 b W 5 J Z G V u d G l 0 a W V z J n F 1 b 3 Q 7 O l s m c X V v d D t T Z W N 0 a W 9 u M S 9 E Y X R h I H Z p c 3 V h b G l 6 Y X R p b 2 4 g K D M p L 0 F 1 d G 9 S Z W 1 v d m V k Q 2 9 s d W 1 u c z E u e 0 5 h b W U s M H 0 m c X V v d D s s J n F 1 b 3 Q 7 U 2 V j d G l v b j E v R G F 0 Y S B 2 a X N 1 Y W x p e m F 0 a W 9 u I C g z K S 9 B d X R v U m V t b 3 Z l Z E N v b H V t b n M x L n t H Z W 5 k Z X I s M X 0 m c X V v d D s s J n F 1 b 3 Q 7 U 2 V j d G l v b j E v R G F 0 Y S B 2 a X N 1 Y W x p e m F 0 a W 9 u I C g z K S 9 B d X R v U m V t b 3 Z l Z E N v b H V t b n M x L n t B Z 2 U s M n 0 m c X V v d D s s J n F 1 b 3 Q 7 U 2 V j d G l v b j E v R G F 0 Y S B 2 a X N 1 Y W x p e m F 0 a W 9 u I C g z K S 9 B d X R v U m V t b 3 Z l Z E N v b H V t b n M x L n t T Y W x h c n k s M 3 0 m c X V v d D s s J n F 1 b 3 Q 7 U 2 V j d G l v b j E v R G F 0 Y S B 2 a X N 1 Y W x p e m F 0 a W 9 u I C g z K S 9 B d X R v U m V t b 3 Z l Z E N v b H V t b n M x L n t E Z X B h c n R t Z W 5 0 L D R 9 J n F 1 b 3 Q 7 X S w m c X V v d D t S Z W x h d G l v b n N o a X B J b m Z v J n F 1 b 3 Q 7 O l t d f S I g L z 4 8 R W 5 0 c n k g V H l w Z T 0 i T G 9 h Z G V k V G 9 B b m F s e X N p c 1 N l c n Z p Y 2 V z I i B W Y W x 1 Z T 0 i b D A i I C 8 + P E V u d H J 5 I F R 5 c G U 9 I k F k Z G V k V G 9 E Y X R h T W 9 k Z W w i I F Z h b H V l P S J s M C I g L z 4 8 R W 5 0 c n k g V H l w Z T 0 i U X V l c n l J R C I g V m F s d W U 9 I n M y Y W V l N z c 3 Y S 0 z Z D U 2 L T Q w Z W M t Y m E w Y S 0 5 Y m Y 5 N G V l Z j k 3 M m E i I C 8 + P C 9 T d G F i b G V F b n R y a W V z P j w v S X R l b T 4 8 S X R l b T 4 8 S X R l b U x v Y 2 F 0 a W 9 u P j x J d G V t V H l w Z T 5 G b 3 J t d W x h P C 9 J d G V t V H l w Z T 4 8 S X R l b V B h d G g + U 2 V j d G l v b j E v R G F 0 Y S U y M H Z p c 3 V h b G l 6 Y X R p b 2 4 l M j A o N S k v U 2 9 1 c m N l P C 9 J d G V t U G F 0 a D 4 8 L 0 l 0 Z W 1 M b 2 N h d G l v b j 4 8 U 3 R h Y m x l R W 5 0 c m l l c y A v P j w v S X R l b T 4 8 S X R l b T 4 8 S X R l b U x v Y 2 F 0 a W 9 u P j x J d G V t V H l w Z T 5 G b 3 J t d W x h P C 9 J d G V t V H l w Z T 4 8 S X R l b V B h d G g + U 2 V j d G l v b j E v R G F 0 Y S U y M H Z p c 3 V h b G l 6 Y X R p b 2 4 l M j A o N S k v U H J v b W 9 0 Z W Q l M j B I Z W F k Z X J z P C 9 J d G V t U G F 0 a D 4 8 L 0 l 0 Z W 1 M b 2 N h d G l v b j 4 8 U 3 R h Y m x l R W 5 0 c m l l c y A v P j w v S X R l b T 4 8 S X R l b T 4 8 S X R l b U x v Y 2 F 0 a W 9 u P j x J d G V t V H l w Z T 5 G b 3 J t d W x h P C 9 J d G V t V H l w Z T 4 8 S X R l b V B h d G g + U 2 V j d G l v b j E v R G F 0 Y S U y M H Z p c 3 V h b G l 6 Y X R p b 2 4 l M j A o N S k v Q 2 h h b m d l Z C U y M F R 5 c G U 8 L 0 l 0 Z W 1 Q Y X R o P j w v S X R l b U x v Y 2 F 0 a W 9 u P j x T d G F i b G V F b n R y a W V z I C 8 + P C 9 J d G V t P j x J d G V t P j x J d G V t T G 9 j Y X R p b 2 4 + P E l 0 Z W 1 U e X B l P k Z v c m 1 1 b G E 8 L 0 l 0 Z W 1 U e X B l P j x J d G V t U G F 0 a D 5 T Z W N 0 a W 9 u M S 9 Q a X Z v d F R h Y m x 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M t M T A t M D h U M T Q 6 M j A 6 M j c u M D I 1 O D g y N F o i I C 8 + P E V u d H J 5 I F R 5 c G U 9 I k Z p b G x D b 2 x 1 b W 5 U e X B l c y I g V m F s d W U 9 I n N C Z 1 l G Q X d V P S I g L z 4 8 R W 5 0 c n k g V H l w Z T 0 i R m l s b E N v b H V t b k 5 h b W V z I i B W Y W x 1 Z T 0 i c 1 s m c X V v d D t Q c m 9 k d W N 0 J n F 1 b 3 Q 7 L C Z x d W 9 0 O 0 N h d G V n b 3 J 5 J n F 1 b 3 Q 7 L C Z x d W 9 0 O 1 B y a W N l J n F 1 b 3 Q 7 L C Z x d W 9 0 O 1 F 1 Y W 5 0 a X R 5 J n F 1 b 3 Q 7 L C Z x d W 9 0 O 1 N h b 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G l 2 b 3 R U Y W J s Z S A o M i k v Q X V 0 b 1 J l b W 9 2 Z W R D b 2 x 1 b W 5 z M S 5 7 U H J v Z H V j d C w w f S Z x d W 9 0 O y w m c X V v d D t T Z W N 0 a W 9 u M S 9 Q a X Z v d F R h Y m x l I C g y K S 9 B d X R v U m V t b 3 Z l Z E N v b H V t b n M x L n t D Y X R l Z 2 9 y e S w x f S Z x d W 9 0 O y w m c X V v d D t T Z W N 0 a W 9 u M S 9 Q a X Z v d F R h Y m x l I C g y K S 9 B d X R v U m V t b 3 Z l Z E N v b H V t b n M x L n t Q c m l j Z S w y f S Z x d W 9 0 O y w m c X V v d D t T Z W N 0 a W 9 u M S 9 Q a X Z v d F R h Y m x l I C g y K S 9 B d X R v U m V t b 3 Z l Z E N v b H V t b n M x L n t R d W F u d G l 0 e S w z f S Z x d W 9 0 O y w m c X V v d D t T Z W N 0 a W 9 u M S 9 Q a X Z v d F R h Y m x l I C g y K S 9 B d X R v U m V t b 3 Z l Z E N v b H V t b n M x L n t T Y W x l c y w 0 f S Z x d W 9 0 O 1 0 s J n F 1 b 3 Q 7 Q 2 9 s d W 1 u Q 2 9 1 b n Q m c X V v d D s 6 N S w m c X V v d D t L Z X l D b 2 x 1 b W 5 O Y W 1 l c y Z x d W 9 0 O z p b X S w m c X V v d D t D b 2 x 1 b W 5 J Z G V u d G l 0 a W V z J n F 1 b 3 Q 7 O l s m c X V v d D t T Z W N 0 a W 9 u M S 9 Q a X Z v d F R h Y m x l I C g y K S 9 B d X R v U m V t b 3 Z l Z E N v b H V t b n M x L n t Q c m 9 k d W N 0 L D B 9 J n F 1 b 3 Q 7 L C Z x d W 9 0 O 1 N l Y 3 R p b 2 4 x L 1 B p d m 9 0 V G F i b G U g K D I p L 0 F 1 d G 9 S Z W 1 v d m V k Q 2 9 s d W 1 u c z E u e 0 N h d G V n b 3 J 5 L D F 9 J n F 1 b 3 Q 7 L C Z x d W 9 0 O 1 N l Y 3 R p b 2 4 x L 1 B p d m 9 0 V G F i b G U g K D I p L 0 F 1 d G 9 S Z W 1 v d m V k Q 2 9 s d W 1 u c z E u e 1 B y a W N l L D J 9 J n F 1 b 3 Q 7 L C Z x d W 9 0 O 1 N l Y 3 R p b 2 4 x L 1 B p d m 9 0 V G F i b G U g K D I p L 0 F 1 d G 9 S Z W 1 v d m V k Q 2 9 s d W 1 u c z E u e 1 F 1 Y W 5 0 a X R 5 L D N 9 J n F 1 b 3 Q 7 L C Z x d W 9 0 O 1 N l Y 3 R p b 2 4 x L 1 B p d m 9 0 V G F i b G U g K D I p L 0 F 1 d G 9 S Z W 1 v d m V k Q 2 9 s d W 1 u c z E u e 1 N h b G V z L D R 9 J n F 1 b 3 Q 7 X S w m c X V v d D t S Z W x h d G l v b n N o a X B J b m Z v J n F 1 b 3 Q 7 O l t d f S I g L z 4 8 R W 5 0 c n k g V H l w Z T 0 i U X V l c n l J R C I g V m F s d W U 9 I n N h Y T l k Z T l m Z S 0 w M j Y 2 L T Q x Y m Y t O G J k Z i 1 j Y z Z k M D d j Y m M 1 Z D U i I C 8 + P C 9 T d G F i b G V F b n R y a W V z P j w v S X R l b T 4 8 S X R l b T 4 8 S X R l b U x v Y 2 F 0 a W 9 u P j x J d G V t V H l w Z T 5 G b 3 J t d W x h P C 9 J d G V t V H l w Z T 4 8 S X R l b V B h d G g + U 2 V j d G l v b j E v U G l 2 b 3 R U Y W J s Z S U y M C g y K S 9 T b 3 V y Y 2 U 8 L 0 l 0 Z W 1 Q Y X R o P j w v S X R l b U x v Y 2 F 0 a W 9 u P j x T d G F i b G V F b n R y a W V z I C 8 + P C 9 J d G V t P j x J d G V t P j x J d G V t T G 9 j Y X R p b 2 4 + P E l 0 Z W 1 U e X B l P k Z v c m 1 1 b G E 8 L 0 l 0 Z W 1 U e X B l P j x J d G V t U G F 0 a D 5 T Z W N 0 a W 9 u M S 9 Q a X Z v d F R h Y m x l J T I w K D I p L 1 B y b 2 1 v d G V k J T I w S G V h Z G V y c z w v S X R l b V B h d G g + P C 9 J d G V t T G 9 j Y X R p b 2 4 + P F N 0 Y W J s Z U V u d H J p Z X M g L z 4 8 L 0 l 0 Z W 0 + P E l 0 Z W 0 + P E l 0 Z W 1 M b 2 N h d G l v b j 4 8 S X R l b V R 5 c G U + R m 9 y b X V s Y T w v S X R l b V R 5 c G U + P E l 0 Z W 1 Q Y X R o P l N l Y 3 R p b 2 4 x L 1 B p d m 9 0 V G F i b G U l M j A o M i k v Q 2 h h b m d l Z C U y M F R 5 c G U 8 L 0 l 0 Z W 1 Q Y X R o P j w v S X R l b U x v Y 2 F 0 a W 9 u P j x T d G F i b G V F b n R y a W V z I C 8 + P C 9 J d G V t P j w v S X R l b X M + P C 9 M b 2 N h b F B h Y 2 t h Z 2 V N Z X R h Z G F 0 Y U Z p b G U + F g A A A F B L B Q Y A A A A A A A A A A A A A A A A A A A A A A A A m A Q A A A Q A A A N C M n d 8 B F d E R j H o A w E / C l + s B A A A A i q Y X I A T W N 0 a L A y w j E 8 Y / Y A A A A A A C A A A A A A A Q Z g A A A A E A A C A A A A D E G x 9 r g E 0 h q n M t m 9 G 7 k R 3 E n f D L E H 6 a Q 9 1 8 E 9 q 4 P Q B M k w A A A A A O g A A A A A I A A C A A A A D j s u V H Y C t m E c O 5 i g a 6 h a I n w d 4 + C j a R U T 7 n n S 3 c 9 y 3 E m l A A A A B f b 8 1 Y c 8 i E F 2 0 Y T F J Z t h p V f L S 3 C j 2 x S A O P 3 Z j V h l X W R I 3 0 Q F S 5 E c Y 8 l r s r U T w + R E l F / h z 9 e J E C M O h C + A W b C v 5 T 3 c O + r 2 y 9 p / z a Z + 4 1 a v a 6 S k A A A A A Q K S l t H R + G W W q 1 d e Q P h K e A 7 K z 9 e t G m v l e K g f Z G G l / 6 1 Y + C X G S n 0 X C c Z n N + o / + 3 s V 2 S 4 J h v p X 0 l N m A D D B f F C b p F < / D a t a M a s h u p > 
</file>

<file path=customXml/itemProps1.xml><?xml version="1.0" encoding="utf-8"?>
<ds:datastoreItem xmlns:ds="http://schemas.openxmlformats.org/officeDocument/2006/customXml" ds:itemID="{A4E213FE-6B96-4736-A44E-5B6508EBE82D}">
  <ds:schemaRefs>
    <ds:schemaRef ds:uri="http://schemas.microsoft.com/sharepoint/v3/contenttype/forms"/>
  </ds:schemaRefs>
</ds:datastoreItem>
</file>

<file path=customXml/itemProps2.xml><?xml version="1.0" encoding="utf-8"?>
<ds:datastoreItem xmlns:ds="http://schemas.openxmlformats.org/officeDocument/2006/customXml" ds:itemID="{0DFC787B-E133-4E7E-BB3F-55753DA3432E}">
  <ds:schemaRefs>
    <ds:schemaRef ds:uri="http://purl.org/dc/dcmityp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terms/"/>
    <ds:schemaRef ds:uri="http://www.w3.org/XML/1998/namespace"/>
  </ds:schemaRefs>
</ds:datastoreItem>
</file>

<file path=customXml/itemProps3.xml><?xml version="1.0" encoding="utf-8"?>
<ds:datastoreItem xmlns:ds="http://schemas.openxmlformats.org/officeDocument/2006/customXml" ds:itemID="{8F47348D-3574-4F9B-BE0B-25A15B8333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574F1BE-3880-479A-A39C-B71D2274F8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changing data format in excel</vt:lpstr>
      <vt:lpstr>sorting data in excel</vt:lpstr>
      <vt:lpstr>data visualization1</vt:lpstr>
      <vt:lpstr>data visualization2</vt:lpstr>
      <vt:lpstr>Charts1</vt:lpstr>
      <vt:lpstr>Charts2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W.</dc:creator>
  <cp:lastModifiedBy>Salim W.</cp:lastModifiedBy>
  <dcterms:created xsi:type="dcterms:W3CDTF">2023-10-02T11:05:05Z</dcterms:created>
  <dcterms:modified xsi:type="dcterms:W3CDTF">2024-02-16T05:33:46Z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0x010100A7D8A37092B4BB4B9D2752E0E85BA1C4</vt:lpwstr>
  </property>
  <property fmtid="{D5CDD505-2E9C-101B-9397-08002B2CF9AE}" pid="3" name="MSIP_Label_defa4170-0d19-0005-0004-bc88714345d2_Enabled">
    <vt:lpwstr>true</vt:lpwstr>
  </property>
  <property fmtid="{D5CDD505-2E9C-101B-9397-08002B2CF9AE}" pid="4" name="MSIP_Label_defa4170-0d19-0005-0004-bc88714345d2_SetDate">
    <vt:lpwstr>2023-10-03T09:13:24Z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b473f4c7-13d4-4fb3-a134-78bb67f7f635</vt:lpwstr>
  </property>
  <property fmtid="{D5CDD505-2E9C-101B-9397-08002B2CF9AE}" pid="8" name="MSIP_Label_defa4170-0d19-0005-0004-bc88714345d2_ActionId">
    <vt:lpwstr>d980877b-a2aa-4010-8da2-8645d8f69c29</vt:lpwstr>
  </property>
  <property fmtid="{D5CDD505-2E9C-101B-9397-08002B2CF9AE}" pid="9" name="MSIP_Label_defa4170-0d19-0005-0004-bc88714345d2_ContentBits">
    <vt:lpwstr>0</vt:lpwstr>
  </property>
</Properties>
</file>