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0\"/>
    </mc:Choice>
  </mc:AlternateContent>
  <bookViews>
    <workbookView xWindow="0" yWindow="0" windowWidth="26160" windowHeight="1048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F79" i="1" l="1"/>
  <c r="F78" i="1"/>
  <c r="F77" i="1"/>
</calcChain>
</file>

<file path=xl/sharedStrings.xml><?xml version="1.0" encoding="utf-8"?>
<sst xmlns="http://schemas.openxmlformats.org/spreadsheetml/2006/main" count="279" uniqueCount="60">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</sst>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tabSelected="1" topLeftCell="A46" workbookViewId="0">
      <selection activeCell="F59" sqref="F59"/>
    </sheetView>
  </sheetViews>
  <sheetFormatPr defaultRowHeight="15" x14ac:dyDescent="0.25"/>
  <cols>
    <col min="1" max="1" width="20.140625" style="5" bestFit="1" customWidth="1"/>
    <col min="2" max="5" width="9.7109375" style="3" customWidth="1"/>
    <col min="6" max="6" width="12.28515625" style="3" bestFit="1" customWidth="1"/>
    <col min="7" max="16" width="9.7109375" customWidth="1"/>
    <col min="17" max="18" width="9.7109375" style="4" customWidth="1"/>
  </cols>
  <sheetData>
    <row r="1" spans="1:18" x14ac:dyDescent="0.25">
      <c r="A1" s="1" t="s">
        <v>0</v>
      </c>
      <c r="B1" s="2" t="s">
        <v>1</v>
      </c>
      <c r="C1" s="2"/>
    </row>
    <row r="3" spans="1:18" ht="15.75" thickBot="1" x14ac:dyDescent="0.3">
      <c r="A3" s="6" t="s">
        <v>2</v>
      </c>
      <c r="B3" s="78" t="s">
        <v>3</v>
      </c>
      <c r="C3" s="79" t="s">
        <v>3</v>
      </c>
      <c r="D3" s="79" t="s">
        <v>3</v>
      </c>
      <c r="E3" s="79" t="s">
        <v>3</v>
      </c>
      <c r="F3" s="80" t="s">
        <v>4</v>
      </c>
      <c r="G3" s="81" t="s">
        <v>4</v>
      </c>
      <c r="H3" s="82" t="s">
        <v>5</v>
      </c>
      <c r="I3" s="83" t="s">
        <v>5</v>
      </c>
      <c r="J3" s="81" t="s">
        <v>5</v>
      </c>
      <c r="K3" s="81" t="s">
        <v>5</v>
      </c>
      <c r="L3" s="82" t="s">
        <v>6</v>
      </c>
      <c r="M3" s="83" t="s">
        <v>6</v>
      </c>
      <c r="N3" s="81" t="s">
        <v>6</v>
      </c>
      <c r="O3" s="81" t="s">
        <v>6</v>
      </c>
      <c r="P3" s="82" t="s">
        <v>7</v>
      </c>
      <c r="Q3" s="84" t="s">
        <v>7</v>
      </c>
      <c r="R3" s="85"/>
    </row>
    <row r="4" spans="1:18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1" t="s">
        <v>11</v>
      </c>
      <c r="G4" s="12" t="s">
        <v>10</v>
      </c>
      <c r="H4" s="13" t="s">
        <v>10</v>
      </c>
      <c r="I4" s="14" t="s">
        <v>9</v>
      </c>
      <c r="J4" s="15" t="s">
        <v>9</v>
      </c>
      <c r="K4" s="12" t="s">
        <v>10</v>
      </c>
      <c r="L4" s="13" t="s">
        <v>10</v>
      </c>
      <c r="M4" s="14" t="s">
        <v>9</v>
      </c>
      <c r="N4" s="15" t="s">
        <v>9</v>
      </c>
      <c r="O4" s="12" t="s">
        <v>10</v>
      </c>
      <c r="P4" s="13" t="s">
        <v>10</v>
      </c>
      <c r="Q4" s="16" t="s">
        <v>10</v>
      </c>
      <c r="R4" s="17" t="s">
        <v>10</v>
      </c>
    </row>
    <row r="5" spans="1:18" x14ac:dyDescent="0.25">
      <c r="A5" s="18" t="s">
        <v>12</v>
      </c>
      <c r="B5" s="19" t="s">
        <v>13</v>
      </c>
      <c r="C5" s="20" t="s">
        <v>14</v>
      </c>
      <c r="D5" s="21" t="s">
        <v>13</v>
      </c>
      <c r="E5" s="21" t="s">
        <v>14</v>
      </c>
      <c r="F5" s="22" t="s">
        <v>15</v>
      </c>
      <c r="G5" s="23" t="s">
        <v>13</v>
      </c>
      <c r="H5" s="24" t="s">
        <v>14</v>
      </c>
      <c r="I5" s="25" t="s">
        <v>13</v>
      </c>
      <c r="J5" s="26" t="s">
        <v>14</v>
      </c>
      <c r="K5" s="23" t="s">
        <v>13</v>
      </c>
      <c r="L5" s="24" t="s">
        <v>14</v>
      </c>
      <c r="M5" s="25" t="s">
        <v>13</v>
      </c>
      <c r="N5" s="26" t="s">
        <v>14</v>
      </c>
      <c r="O5" s="23" t="s">
        <v>13</v>
      </c>
      <c r="P5" s="24" t="s">
        <v>14</v>
      </c>
      <c r="Q5" s="27" t="s">
        <v>13</v>
      </c>
      <c r="R5" s="28" t="s">
        <v>14</v>
      </c>
    </row>
    <row r="6" spans="1:18" x14ac:dyDescent="0.25">
      <c r="A6" s="29" t="s">
        <v>16</v>
      </c>
      <c r="B6" s="30">
        <v>644</v>
      </c>
      <c r="C6" s="31">
        <v>294</v>
      </c>
      <c r="D6" s="32">
        <v>22</v>
      </c>
      <c r="E6" s="32">
        <v>10</v>
      </c>
      <c r="F6" s="33">
        <v>970</v>
      </c>
      <c r="G6" s="34">
        <v>3.3</v>
      </c>
      <c r="H6" s="35">
        <v>3.2</v>
      </c>
      <c r="I6" s="36">
        <v>0.21</v>
      </c>
      <c r="J6" s="37">
        <v>0.1</v>
      </c>
      <c r="K6" s="38">
        <v>0.01</v>
      </c>
      <c r="L6" s="39">
        <v>0</v>
      </c>
      <c r="M6" s="40">
        <v>45</v>
      </c>
      <c r="N6" s="41">
        <v>45</v>
      </c>
      <c r="O6" s="34">
        <v>65</v>
      </c>
      <c r="P6" s="35">
        <v>65</v>
      </c>
      <c r="Q6" s="42">
        <v>0.3</v>
      </c>
      <c r="R6" s="43">
        <v>0.3</v>
      </c>
    </row>
    <row r="7" spans="1:18" x14ac:dyDescent="0.25">
      <c r="A7" s="29" t="s">
        <v>17</v>
      </c>
      <c r="B7" s="30">
        <v>386</v>
      </c>
      <c r="C7" s="31">
        <v>230</v>
      </c>
      <c r="D7" s="32">
        <v>13</v>
      </c>
      <c r="E7" s="32">
        <v>8</v>
      </c>
      <c r="F7" s="33">
        <v>637</v>
      </c>
      <c r="G7" s="34">
        <v>3.3</v>
      </c>
      <c r="H7" s="35">
        <v>3.2</v>
      </c>
      <c r="I7" s="40">
        <v>0.13</v>
      </c>
      <c r="J7" s="41">
        <v>0.08</v>
      </c>
      <c r="K7" s="34">
        <v>0</v>
      </c>
      <c r="L7" s="35">
        <v>0</v>
      </c>
      <c r="M7" s="40">
        <v>45</v>
      </c>
      <c r="N7" s="41">
        <v>45</v>
      </c>
      <c r="O7" s="34">
        <v>65</v>
      </c>
      <c r="P7" s="35">
        <v>65</v>
      </c>
      <c r="Q7" s="42">
        <v>0.3</v>
      </c>
      <c r="R7" s="43">
        <v>0.3</v>
      </c>
    </row>
    <row r="8" spans="1:18" x14ac:dyDescent="0.25">
      <c r="A8" s="29" t="s">
        <v>18</v>
      </c>
      <c r="B8" s="30">
        <v>292</v>
      </c>
      <c r="C8" s="31">
        <v>204</v>
      </c>
      <c r="D8" s="32">
        <v>10</v>
      </c>
      <c r="E8" s="32">
        <v>7</v>
      </c>
      <c r="F8" s="33">
        <v>512</v>
      </c>
      <c r="G8" s="34">
        <v>3.2</v>
      </c>
      <c r="H8" s="35">
        <v>3.2</v>
      </c>
      <c r="I8" s="40">
        <v>0.1</v>
      </c>
      <c r="J8" s="41">
        <v>7.0000000000000007E-2</v>
      </c>
      <c r="K8" s="34">
        <v>0</v>
      </c>
      <c r="L8" s="35">
        <v>0</v>
      </c>
      <c r="M8" s="40">
        <v>45</v>
      </c>
      <c r="N8" s="41">
        <v>45</v>
      </c>
      <c r="O8" s="34">
        <v>65</v>
      </c>
      <c r="P8" s="35">
        <v>65</v>
      </c>
      <c r="Q8" s="42">
        <v>0.3</v>
      </c>
      <c r="R8" s="43">
        <v>0.3</v>
      </c>
    </row>
    <row r="9" spans="1:18" x14ac:dyDescent="0.25">
      <c r="A9" s="29" t="s">
        <v>19</v>
      </c>
      <c r="B9" s="30">
        <v>223</v>
      </c>
      <c r="C9" s="31">
        <v>209</v>
      </c>
      <c r="D9" s="32">
        <v>7</v>
      </c>
      <c r="E9" s="32">
        <v>7</v>
      </c>
      <c r="F9" s="33">
        <v>447</v>
      </c>
      <c r="G9" s="34">
        <v>3.2</v>
      </c>
      <c r="H9" s="35">
        <v>3.2</v>
      </c>
      <c r="I9" s="40">
        <v>7.0000000000000007E-2</v>
      </c>
      <c r="J9" s="41">
        <v>7.0000000000000007E-2</v>
      </c>
      <c r="K9" s="34">
        <v>0</v>
      </c>
      <c r="L9" s="35">
        <v>0</v>
      </c>
      <c r="M9" s="40">
        <v>45</v>
      </c>
      <c r="N9" s="41">
        <v>45</v>
      </c>
      <c r="O9" s="34">
        <v>65</v>
      </c>
      <c r="P9" s="35">
        <v>65</v>
      </c>
      <c r="Q9" s="42">
        <v>0.3</v>
      </c>
      <c r="R9" s="43">
        <v>0.3</v>
      </c>
    </row>
    <row r="10" spans="1:18" x14ac:dyDescent="0.25">
      <c r="A10" s="29" t="s">
        <v>20</v>
      </c>
      <c r="B10" s="30">
        <v>272</v>
      </c>
      <c r="C10" s="31">
        <v>483</v>
      </c>
      <c r="D10" s="32">
        <v>8</v>
      </c>
      <c r="E10" s="32">
        <v>16</v>
      </c>
      <c r="F10" s="33">
        <v>779</v>
      </c>
      <c r="G10" s="34">
        <v>3</v>
      </c>
      <c r="H10" s="35">
        <v>3.2</v>
      </c>
      <c r="I10" s="40">
        <v>0.09</v>
      </c>
      <c r="J10" s="41">
        <v>0.16</v>
      </c>
      <c r="K10" s="34">
        <v>0</v>
      </c>
      <c r="L10" s="35">
        <v>0</v>
      </c>
      <c r="M10" s="40">
        <v>45</v>
      </c>
      <c r="N10" s="41">
        <v>45</v>
      </c>
      <c r="O10" s="34">
        <v>65</v>
      </c>
      <c r="P10" s="35">
        <v>65</v>
      </c>
      <c r="Q10" s="42">
        <v>0.3</v>
      </c>
      <c r="R10" s="43">
        <v>0.3</v>
      </c>
    </row>
    <row r="11" spans="1:18" x14ac:dyDescent="0.25">
      <c r="A11" s="29" t="s">
        <v>21</v>
      </c>
      <c r="B11" s="30">
        <v>669</v>
      </c>
      <c r="C11" s="31">
        <v>1305</v>
      </c>
      <c r="D11" s="32">
        <v>84</v>
      </c>
      <c r="E11" s="32">
        <v>179</v>
      </c>
      <c r="F11" s="33">
        <v>2238</v>
      </c>
      <c r="G11" s="34">
        <v>11.1</v>
      </c>
      <c r="H11" s="35">
        <v>12.1</v>
      </c>
      <c r="I11" s="40">
        <v>0.22</v>
      </c>
      <c r="J11" s="41">
        <v>0.43</v>
      </c>
      <c r="K11" s="34">
        <v>0.02</v>
      </c>
      <c r="L11" s="35">
        <v>0.05</v>
      </c>
      <c r="M11" s="40">
        <v>45</v>
      </c>
      <c r="N11" s="41">
        <v>45</v>
      </c>
      <c r="O11" s="34">
        <v>65</v>
      </c>
      <c r="P11" s="35">
        <v>65</v>
      </c>
      <c r="Q11" s="42">
        <v>0.3</v>
      </c>
      <c r="R11" s="43">
        <v>0.3</v>
      </c>
    </row>
    <row r="12" spans="1:18" x14ac:dyDescent="0.25">
      <c r="A12" s="29" t="s">
        <v>22</v>
      </c>
      <c r="B12" s="30">
        <v>1418</v>
      </c>
      <c r="C12" s="31">
        <v>2655</v>
      </c>
      <c r="D12" s="32">
        <v>217</v>
      </c>
      <c r="E12" s="32">
        <v>1005</v>
      </c>
      <c r="F12" s="33">
        <v>5295</v>
      </c>
      <c r="G12" s="34">
        <v>13.3</v>
      </c>
      <c r="H12" s="35">
        <v>27.5</v>
      </c>
      <c r="I12" s="40">
        <v>0.47</v>
      </c>
      <c r="J12" s="41">
        <v>0.88</v>
      </c>
      <c r="K12" s="34">
        <v>0.06</v>
      </c>
      <c r="L12" s="35">
        <v>0.28000000000000003</v>
      </c>
      <c r="M12" s="40">
        <v>45</v>
      </c>
      <c r="N12" s="41">
        <v>43.9</v>
      </c>
      <c r="O12" s="34">
        <v>65</v>
      </c>
      <c r="P12" s="35">
        <v>65</v>
      </c>
      <c r="Q12" s="42">
        <v>0.3</v>
      </c>
      <c r="R12" s="43">
        <v>0.3</v>
      </c>
    </row>
    <row r="13" spans="1:18" x14ac:dyDescent="0.25">
      <c r="A13" s="44" t="s">
        <v>23</v>
      </c>
      <c r="B13" s="45">
        <v>1814</v>
      </c>
      <c r="C13" s="46">
        <v>2915</v>
      </c>
      <c r="D13" s="47">
        <v>274</v>
      </c>
      <c r="E13" s="47">
        <v>1788</v>
      </c>
      <c r="F13" s="48">
        <v>6792</v>
      </c>
      <c r="G13" s="49">
        <v>13.1</v>
      </c>
      <c r="H13" s="50">
        <v>38</v>
      </c>
      <c r="I13" s="51">
        <v>0.6</v>
      </c>
      <c r="J13" s="52">
        <v>0.97</v>
      </c>
      <c r="K13" s="49">
        <v>0.08</v>
      </c>
      <c r="L13" s="50">
        <v>0.5</v>
      </c>
      <c r="M13" s="51">
        <v>44.9</v>
      </c>
      <c r="N13" s="52">
        <v>28.1</v>
      </c>
      <c r="O13" s="49">
        <v>65</v>
      </c>
      <c r="P13" s="50">
        <v>64.900000000000006</v>
      </c>
      <c r="Q13" s="53">
        <v>0.3</v>
      </c>
      <c r="R13" s="54">
        <v>0.3</v>
      </c>
    </row>
    <row r="14" spans="1:18" x14ac:dyDescent="0.25">
      <c r="A14" s="44" t="s">
        <v>24</v>
      </c>
      <c r="B14" s="45">
        <v>1849</v>
      </c>
      <c r="C14" s="46">
        <v>2863</v>
      </c>
      <c r="D14" s="47">
        <v>286</v>
      </c>
      <c r="E14" s="47">
        <v>1615</v>
      </c>
      <c r="F14" s="48">
        <v>6613</v>
      </c>
      <c r="G14" s="49">
        <v>13.4</v>
      </c>
      <c r="H14" s="50">
        <v>36.1</v>
      </c>
      <c r="I14" s="51">
        <v>0.61</v>
      </c>
      <c r="J14" s="52">
        <v>0.95</v>
      </c>
      <c r="K14" s="49">
        <v>0.08</v>
      </c>
      <c r="L14" s="50">
        <v>0.45</v>
      </c>
      <c r="M14" s="51">
        <v>44.9</v>
      </c>
      <c r="N14" s="52">
        <v>31</v>
      </c>
      <c r="O14" s="49">
        <v>65</v>
      </c>
      <c r="P14" s="50">
        <v>64.900000000000006</v>
      </c>
      <c r="Q14" s="53">
        <v>0.3</v>
      </c>
      <c r="R14" s="54">
        <v>0.3</v>
      </c>
    </row>
    <row r="15" spans="1:18" x14ac:dyDescent="0.25">
      <c r="A15" s="44" t="s">
        <v>25</v>
      </c>
      <c r="B15" s="45">
        <v>1886</v>
      </c>
      <c r="C15" s="46">
        <v>2365</v>
      </c>
      <c r="D15" s="47">
        <v>353</v>
      </c>
      <c r="E15" s="47">
        <v>780</v>
      </c>
      <c r="F15" s="48">
        <v>5384</v>
      </c>
      <c r="G15" s="49">
        <v>15.8</v>
      </c>
      <c r="H15" s="50">
        <v>24.8</v>
      </c>
      <c r="I15" s="51">
        <v>0.62</v>
      </c>
      <c r="J15" s="52">
        <v>0.78</v>
      </c>
      <c r="K15" s="49">
        <v>0.1</v>
      </c>
      <c r="L15" s="50">
        <v>0.22</v>
      </c>
      <c r="M15" s="51">
        <v>44.9</v>
      </c>
      <c r="N15" s="52">
        <v>44.8</v>
      </c>
      <c r="O15" s="49">
        <v>65</v>
      </c>
      <c r="P15" s="50">
        <v>65</v>
      </c>
      <c r="Q15" s="53">
        <v>0.3</v>
      </c>
      <c r="R15" s="54">
        <v>0.3</v>
      </c>
    </row>
    <row r="16" spans="1:18" x14ac:dyDescent="0.25">
      <c r="A16" s="29" t="s">
        <v>26</v>
      </c>
      <c r="B16" s="30">
        <v>1827</v>
      </c>
      <c r="C16" s="31">
        <v>2082</v>
      </c>
      <c r="D16" s="32">
        <v>363</v>
      </c>
      <c r="E16" s="32">
        <v>510</v>
      </c>
      <c r="F16" s="33">
        <v>4782</v>
      </c>
      <c r="G16" s="34">
        <v>16.600000000000001</v>
      </c>
      <c r="H16" s="35">
        <v>19.7</v>
      </c>
      <c r="I16" s="40">
        <v>0.61</v>
      </c>
      <c r="J16" s="41">
        <v>0.69</v>
      </c>
      <c r="K16" s="34">
        <v>0.1</v>
      </c>
      <c r="L16" s="35">
        <v>0.14000000000000001</v>
      </c>
      <c r="M16" s="40">
        <v>44.9</v>
      </c>
      <c r="N16" s="41">
        <v>44.9</v>
      </c>
      <c r="O16" s="34">
        <v>65</v>
      </c>
      <c r="P16" s="35">
        <v>65</v>
      </c>
      <c r="Q16" s="42">
        <v>0.3</v>
      </c>
      <c r="R16" s="43">
        <v>0.3</v>
      </c>
    </row>
    <row r="17" spans="1:18" x14ac:dyDescent="0.25">
      <c r="A17" s="29" t="s">
        <v>27</v>
      </c>
      <c r="B17" s="30">
        <v>2071</v>
      </c>
      <c r="C17" s="31">
        <v>2087</v>
      </c>
      <c r="D17" s="32">
        <v>427</v>
      </c>
      <c r="E17" s="32">
        <v>514</v>
      </c>
      <c r="F17" s="33">
        <v>5100</v>
      </c>
      <c r="G17" s="34">
        <v>17.100000000000001</v>
      </c>
      <c r="H17" s="35">
        <v>19.8</v>
      </c>
      <c r="I17" s="40">
        <v>0.69</v>
      </c>
      <c r="J17" s="41">
        <v>0.69</v>
      </c>
      <c r="K17" s="34">
        <v>0.12</v>
      </c>
      <c r="L17" s="35">
        <v>0.14000000000000001</v>
      </c>
      <c r="M17" s="40">
        <v>44.9</v>
      </c>
      <c r="N17" s="41">
        <v>44.9</v>
      </c>
      <c r="O17" s="34">
        <v>65</v>
      </c>
      <c r="P17" s="35">
        <v>65</v>
      </c>
      <c r="Q17" s="42">
        <v>0.3</v>
      </c>
      <c r="R17" s="43">
        <v>0.3</v>
      </c>
    </row>
    <row r="18" spans="1:18" x14ac:dyDescent="0.25">
      <c r="A18" s="29" t="s">
        <v>28</v>
      </c>
      <c r="B18" s="30">
        <v>2286</v>
      </c>
      <c r="C18" s="31">
        <v>2084</v>
      </c>
      <c r="D18" s="32">
        <v>518</v>
      </c>
      <c r="E18" s="32">
        <v>513</v>
      </c>
      <c r="F18" s="33">
        <v>5402</v>
      </c>
      <c r="G18" s="34">
        <v>18.5</v>
      </c>
      <c r="H18" s="35">
        <v>19.8</v>
      </c>
      <c r="I18" s="40">
        <v>0.76</v>
      </c>
      <c r="J18" s="41">
        <v>0.69</v>
      </c>
      <c r="K18" s="34">
        <v>0.14000000000000001</v>
      </c>
      <c r="L18" s="35">
        <v>0.14000000000000001</v>
      </c>
      <c r="M18" s="40">
        <v>44.8</v>
      </c>
      <c r="N18" s="41">
        <v>44.9</v>
      </c>
      <c r="O18" s="34">
        <v>65</v>
      </c>
      <c r="P18" s="35">
        <v>65</v>
      </c>
      <c r="Q18" s="42">
        <v>0.3</v>
      </c>
      <c r="R18" s="43">
        <v>0.3</v>
      </c>
    </row>
    <row r="19" spans="1:18" x14ac:dyDescent="0.25">
      <c r="A19" s="29" t="s">
        <v>29</v>
      </c>
      <c r="B19" s="30">
        <v>2305</v>
      </c>
      <c r="C19" s="31">
        <v>2097</v>
      </c>
      <c r="D19" s="32">
        <v>530</v>
      </c>
      <c r="E19" s="32">
        <v>522</v>
      </c>
      <c r="F19" s="33">
        <v>5453</v>
      </c>
      <c r="G19" s="34">
        <v>18.7</v>
      </c>
      <c r="H19" s="35">
        <v>19.899999999999999</v>
      </c>
      <c r="I19" s="40">
        <v>0.76</v>
      </c>
      <c r="J19" s="41">
        <v>0.69</v>
      </c>
      <c r="K19" s="34">
        <v>0.15</v>
      </c>
      <c r="L19" s="35">
        <v>0.14000000000000001</v>
      </c>
      <c r="M19" s="40">
        <v>44.8</v>
      </c>
      <c r="N19" s="41">
        <v>44.9</v>
      </c>
      <c r="O19" s="34">
        <v>65</v>
      </c>
      <c r="P19" s="35">
        <v>65</v>
      </c>
      <c r="Q19" s="42">
        <v>0.3</v>
      </c>
      <c r="R19" s="43">
        <v>0.3</v>
      </c>
    </row>
    <row r="20" spans="1:18" x14ac:dyDescent="0.25">
      <c r="A20" s="29" t="s">
        <v>30</v>
      </c>
      <c r="B20" s="30">
        <v>2503</v>
      </c>
      <c r="C20" s="31">
        <v>2046</v>
      </c>
      <c r="D20" s="32">
        <v>676</v>
      </c>
      <c r="E20" s="32">
        <v>491</v>
      </c>
      <c r="F20" s="33">
        <v>5716</v>
      </c>
      <c r="G20" s="34">
        <v>21.3</v>
      </c>
      <c r="H20" s="35">
        <v>19.399999999999999</v>
      </c>
      <c r="I20" s="40">
        <v>0.83</v>
      </c>
      <c r="J20" s="41">
        <v>0.68</v>
      </c>
      <c r="K20" s="34">
        <v>0.19</v>
      </c>
      <c r="L20" s="35">
        <v>0.14000000000000001</v>
      </c>
      <c r="M20" s="40">
        <v>44.7</v>
      </c>
      <c r="N20" s="41">
        <v>44.9</v>
      </c>
      <c r="O20" s="34">
        <v>65</v>
      </c>
      <c r="P20" s="35">
        <v>65</v>
      </c>
      <c r="Q20" s="42">
        <v>0.3</v>
      </c>
      <c r="R20" s="43">
        <v>0.3</v>
      </c>
    </row>
    <row r="21" spans="1:18" x14ac:dyDescent="0.25">
      <c r="A21" s="29" t="s">
        <v>31</v>
      </c>
      <c r="B21" s="30">
        <v>2486</v>
      </c>
      <c r="C21" s="31">
        <v>1912</v>
      </c>
      <c r="D21" s="32">
        <v>1074</v>
      </c>
      <c r="E21" s="32">
        <v>679</v>
      </c>
      <c r="F21" s="33">
        <v>6152</v>
      </c>
      <c r="G21" s="34">
        <v>30.2</v>
      </c>
      <c r="H21" s="35">
        <v>26.2</v>
      </c>
      <c r="I21" s="40">
        <v>0.82</v>
      </c>
      <c r="J21" s="41">
        <v>0.63</v>
      </c>
      <c r="K21" s="34">
        <v>0.3</v>
      </c>
      <c r="L21" s="35">
        <v>0.19</v>
      </c>
      <c r="M21" s="40">
        <v>44.7</v>
      </c>
      <c r="N21" s="41">
        <v>44.9</v>
      </c>
      <c r="O21" s="34">
        <v>65</v>
      </c>
      <c r="P21" s="35">
        <v>65</v>
      </c>
      <c r="Q21" s="42">
        <v>0.3</v>
      </c>
      <c r="R21" s="43">
        <v>0.3</v>
      </c>
    </row>
    <row r="22" spans="1:18" x14ac:dyDescent="0.25">
      <c r="A22" s="44" t="s">
        <v>32</v>
      </c>
      <c r="B22" s="45">
        <v>2776</v>
      </c>
      <c r="C22" s="46">
        <v>2137</v>
      </c>
      <c r="D22" s="47">
        <v>1955</v>
      </c>
      <c r="E22" s="47">
        <v>757</v>
      </c>
      <c r="F22" s="48">
        <v>7625</v>
      </c>
      <c r="G22" s="49">
        <v>41.3</v>
      </c>
      <c r="H22" s="50">
        <v>26.2</v>
      </c>
      <c r="I22" s="51">
        <v>0.92</v>
      </c>
      <c r="J22" s="52">
        <v>0.71</v>
      </c>
      <c r="K22" s="49">
        <v>0.54</v>
      </c>
      <c r="L22" s="50">
        <v>0.21</v>
      </c>
      <c r="M22" s="51">
        <v>37.299999999999997</v>
      </c>
      <c r="N22" s="52">
        <v>44.9</v>
      </c>
      <c r="O22" s="49">
        <v>64.900000000000006</v>
      </c>
      <c r="P22" s="50">
        <v>65</v>
      </c>
      <c r="Q22" s="53">
        <v>0.3</v>
      </c>
      <c r="R22" s="54">
        <v>0.3</v>
      </c>
    </row>
    <row r="23" spans="1:18" x14ac:dyDescent="0.25">
      <c r="A23" s="44" t="s">
        <v>33</v>
      </c>
      <c r="B23" s="45">
        <v>2816</v>
      </c>
      <c r="C23" s="46">
        <v>2206</v>
      </c>
      <c r="D23" s="47">
        <v>2149</v>
      </c>
      <c r="E23" s="47">
        <v>806</v>
      </c>
      <c r="F23" s="48">
        <v>7977</v>
      </c>
      <c r="G23" s="49">
        <v>43.3</v>
      </c>
      <c r="H23" s="50">
        <v>26.8</v>
      </c>
      <c r="I23" s="51">
        <v>0.93</v>
      </c>
      <c r="J23" s="52">
        <v>0.73</v>
      </c>
      <c r="K23" s="49">
        <v>0.6</v>
      </c>
      <c r="L23" s="50">
        <v>0.22</v>
      </c>
      <c r="M23" s="51">
        <v>34.200000000000003</v>
      </c>
      <c r="N23" s="52">
        <v>44.9</v>
      </c>
      <c r="O23" s="49">
        <v>64.900000000000006</v>
      </c>
      <c r="P23" s="50">
        <v>65</v>
      </c>
      <c r="Q23" s="53">
        <v>0.3</v>
      </c>
      <c r="R23" s="54">
        <v>0.3</v>
      </c>
    </row>
    <row r="24" spans="1:18" x14ac:dyDescent="0.25">
      <c r="A24" s="44" t="s">
        <v>34</v>
      </c>
      <c r="B24" s="45">
        <v>2744</v>
      </c>
      <c r="C24" s="46">
        <v>2204</v>
      </c>
      <c r="D24" s="47">
        <v>1630</v>
      </c>
      <c r="E24" s="47">
        <v>839</v>
      </c>
      <c r="F24" s="48">
        <v>7417</v>
      </c>
      <c r="G24" s="49">
        <v>37.299999999999997</v>
      </c>
      <c r="H24" s="50">
        <v>27.6</v>
      </c>
      <c r="I24" s="51">
        <v>0.91</v>
      </c>
      <c r="J24" s="52">
        <v>0.73</v>
      </c>
      <c r="K24" s="49">
        <v>0.45</v>
      </c>
      <c r="L24" s="50">
        <v>0.23</v>
      </c>
      <c r="M24" s="51">
        <v>39.9</v>
      </c>
      <c r="N24" s="52">
        <v>44.9</v>
      </c>
      <c r="O24" s="49">
        <v>64.900000000000006</v>
      </c>
      <c r="P24" s="50">
        <v>65</v>
      </c>
      <c r="Q24" s="53">
        <v>0.3</v>
      </c>
      <c r="R24" s="54">
        <v>0.3</v>
      </c>
    </row>
    <row r="25" spans="1:18" x14ac:dyDescent="0.25">
      <c r="A25" s="29" t="s">
        <v>35</v>
      </c>
      <c r="B25" s="30">
        <v>2398</v>
      </c>
      <c r="C25" s="31">
        <v>1749</v>
      </c>
      <c r="D25" s="32">
        <v>619</v>
      </c>
      <c r="E25" s="32">
        <v>381</v>
      </c>
      <c r="F25" s="33">
        <v>5147</v>
      </c>
      <c r="G25" s="34">
        <v>20.5</v>
      </c>
      <c r="H25" s="35">
        <v>17.899999999999999</v>
      </c>
      <c r="I25" s="40">
        <v>0.79</v>
      </c>
      <c r="J25" s="41">
        <v>0.57999999999999996</v>
      </c>
      <c r="K25" s="34">
        <v>0.17</v>
      </c>
      <c r="L25" s="35">
        <v>0.11</v>
      </c>
      <c r="M25" s="40">
        <v>44.8</v>
      </c>
      <c r="N25" s="41">
        <v>44.9</v>
      </c>
      <c r="O25" s="34">
        <v>65</v>
      </c>
      <c r="P25" s="35">
        <v>65</v>
      </c>
      <c r="Q25" s="42">
        <v>0.3</v>
      </c>
      <c r="R25" s="43">
        <v>0.3</v>
      </c>
    </row>
    <row r="26" spans="1:18" x14ac:dyDescent="0.25">
      <c r="A26" s="29" t="s">
        <v>36</v>
      </c>
      <c r="B26" s="30">
        <v>2044</v>
      </c>
      <c r="C26" s="31">
        <v>1237</v>
      </c>
      <c r="D26" s="32">
        <v>444</v>
      </c>
      <c r="E26" s="32">
        <v>247</v>
      </c>
      <c r="F26" s="33">
        <v>3971</v>
      </c>
      <c r="G26" s="34">
        <v>17.8</v>
      </c>
      <c r="H26" s="35">
        <v>16.600000000000001</v>
      </c>
      <c r="I26" s="40">
        <v>0.68</v>
      </c>
      <c r="J26" s="41">
        <v>0.41</v>
      </c>
      <c r="K26" s="34">
        <v>0.12</v>
      </c>
      <c r="L26" s="35">
        <v>7.0000000000000007E-2</v>
      </c>
      <c r="M26" s="40">
        <v>44.9</v>
      </c>
      <c r="N26" s="41">
        <v>45</v>
      </c>
      <c r="O26" s="34">
        <v>65</v>
      </c>
      <c r="P26" s="35">
        <v>65</v>
      </c>
      <c r="Q26" s="42">
        <v>0.3</v>
      </c>
      <c r="R26" s="43">
        <v>0.3</v>
      </c>
    </row>
    <row r="27" spans="1:18" x14ac:dyDescent="0.25">
      <c r="A27" s="29" t="s">
        <v>37</v>
      </c>
      <c r="B27" s="30">
        <v>1835</v>
      </c>
      <c r="C27" s="31">
        <v>1054</v>
      </c>
      <c r="D27" s="32">
        <v>266</v>
      </c>
      <c r="E27" s="32">
        <v>144</v>
      </c>
      <c r="F27" s="33">
        <v>3299</v>
      </c>
      <c r="G27" s="34">
        <v>12.7</v>
      </c>
      <c r="H27" s="35">
        <v>12</v>
      </c>
      <c r="I27" s="40">
        <v>0.61</v>
      </c>
      <c r="J27" s="41">
        <v>0.35</v>
      </c>
      <c r="K27" s="34">
        <v>7.0000000000000007E-2</v>
      </c>
      <c r="L27" s="35">
        <v>0.04</v>
      </c>
      <c r="M27" s="40">
        <v>44.9</v>
      </c>
      <c r="N27" s="41">
        <v>45</v>
      </c>
      <c r="O27" s="34">
        <v>65</v>
      </c>
      <c r="P27" s="35">
        <v>65</v>
      </c>
      <c r="Q27" s="42">
        <v>0.3</v>
      </c>
      <c r="R27" s="43">
        <v>0.3</v>
      </c>
    </row>
    <row r="28" spans="1:18" x14ac:dyDescent="0.25">
      <c r="A28" s="29" t="s">
        <v>38</v>
      </c>
      <c r="B28" s="30">
        <v>1396</v>
      </c>
      <c r="C28" s="31">
        <v>829</v>
      </c>
      <c r="D28" s="32">
        <v>197</v>
      </c>
      <c r="E28" s="32">
        <v>113</v>
      </c>
      <c r="F28" s="33">
        <v>2535</v>
      </c>
      <c r="G28" s="34">
        <v>12.4</v>
      </c>
      <c r="H28" s="35">
        <v>12</v>
      </c>
      <c r="I28" s="40">
        <v>0.46</v>
      </c>
      <c r="J28" s="41">
        <v>0.27</v>
      </c>
      <c r="K28" s="34">
        <v>0.05</v>
      </c>
      <c r="L28" s="35">
        <v>0.03</v>
      </c>
      <c r="M28" s="40">
        <v>45</v>
      </c>
      <c r="N28" s="41">
        <v>45</v>
      </c>
      <c r="O28" s="34">
        <v>65</v>
      </c>
      <c r="P28" s="35">
        <v>65</v>
      </c>
      <c r="Q28" s="42">
        <v>0.3</v>
      </c>
      <c r="R28" s="43">
        <v>0.3</v>
      </c>
    </row>
    <row r="29" spans="1:18" x14ac:dyDescent="0.25">
      <c r="A29" s="29" t="s">
        <v>39</v>
      </c>
      <c r="B29" s="55">
        <v>989</v>
      </c>
      <c r="C29" s="56">
        <v>536</v>
      </c>
      <c r="D29" s="57">
        <v>139</v>
      </c>
      <c r="E29" s="57">
        <v>73</v>
      </c>
      <c r="F29" s="58">
        <v>1737</v>
      </c>
      <c r="G29" s="59">
        <v>12.4</v>
      </c>
      <c r="H29" s="60">
        <v>12</v>
      </c>
      <c r="I29" s="61">
        <v>0.33</v>
      </c>
      <c r="J29" s="62">
        <v>0.18</v>
      </c>
      <c r="K29" s="59">
        <v>0.04</v>
      </c>
      <c r="L29" s="60">
        <v>0.02</v>
      </c>
      <c r="M29" s="61">
        <v>45</v>
      </c>
      <c r="N29" s="62">
        <v>45</v>
      </c>
      <c r="O29" s="59">
        <v>65</v>
      </c>
      <c r="P29" s="60">
        <v>65</v>
      </c>
      <c r="Q29" s="63">
        <v>0.3</v>
      </c>
      <c r="R29" s="64">
        <v>0.3</v>
      </c>
    </row>
    <row r="30" spans="1:18" x14ac:dyDescent="0.25">
      <c r="A30" s="29" t="s">
        <v>40</v>
      </c>
      <c r="B30" s="65">
        <v>39931</v>
      </c>
      <c r="C30" s="66">
        <v>37783</v>
      </c>
      <c r="D30" s="67">
        <v>12261</v>
      </c>
      <c r="E30" s="67">
        <v>12004</v>
      </c>
      <c r="F30" s="68">
        <v>101979</v>
      </c>
      <c r="G30" s="69">
        <v>23.5</v>
      </c>
      <c r="H30" s="70">
        <v>24.1</v>
      </c>
      <c r="I30" s="71"/>
      <c r="J30" s="71"/>
      <c r="K30" s="71"/>
      <c r="L30" s="71"/>
    </row>
    <row r="32" spans="1:18" x14ac:dyDescent="0.25">
      <c r="A32" s="5" t="s">
        <v>41</v>
      </c>
      <c r="B32" s="72">
        <v>77713</v>
      </c>
    </row>
    <row r="33" spans="1:18" x14ac:dyDescent="0.25">
      <c r="A33" s="5" t="s">
        <v>42</v>
      </c>
      <c r="B33" s="72">
        <v>24266</v>
      </c>
    </row>
    <row r="34" spans="1:18" x14ac:dyDescent="0.25">
      <c r="A34" s="5" t="s">
        <v>43</v>
      </c>
      <c r="B34" s="72">
        <v>101979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44</v>
      </c>
      <c r="B36" s="72"/>
      <c r="C36"/>
      <c r="D36"/>
      <c r="E36"/>
      <c r="F36"/>
      <c r="Q36"/>
      <c r="R36"/>
    </row>
    <row r="37" spans="1:18" x14ac:dyDescent="0.25">
      <c r="A37" s="5" t="s">
        <v>45</v>
      </c>
      <c r="B37" s="73">
        <v>18815</v>
      </c>
      <c r="C37"/>
      <c r="D37"/>
      <c r="E37"/>
      <c r="F37"/>
      <c r="Q37"/>
      <c r="R37"/>
    </row>
    <row r="38" spans="1:18" x14ac:dyDescent="0.25">
      <c r="A38" s="5" t="s">
        <v>46</v>
      </c>
      <c r="B38" s="73">
        <v>18813</v>
      </c>
      <c r="C38"/>
      <c r="D38"/>
      <c r="E38"/>
      <c r="F38"/>
      <c r="Q38"/>
      <c r="R38"/>
    </row>
    <row r="39" spans="1:18" x14ac:dyDescent="0.25">
      <c r="A39" s="5" t="s">
        <v>47</v>
      </c>
      <c r="B39" s="73">
        <v>18812</v>
      </c>
      <c r="C39"/>
      <c r="D39"/>
      <c r="E39"/>
      <c r="F39"/>
      <c r="Q39"/>
      <c r="R39"/>
    </row>
    <row r="40" spans="1:18" x14ac:dyDescent="0.25">
      <c r="A40" s="5" t="s">
        <v>48</v>
      </c>
      <c r="B40" s="73">
        <v>18814</v>
      </c>
      <c r="C40"/>
      <c r="D40"/>
      <c r="E40"/>
      <c r="F40"/>
      <c r="Q40"/>
      <c r="R40"/>
    </row>
    <row r="41" spans="1:18" x14ac:dyDescent="0.25">
      <c r="A41" s="5" t="s">
        <v>49</v>
      </c>
      <c r="B41" s="73">
        <v>18754</v>
      </c>
      <c r="C41"/>
      <c r="D41"/>
      <c r="E41"/>
      <c r="F41"/>
      <c r="Q41"/>
      <c r="R41"/>
    </row>
    <row r="42" spans="1:18" x14ac:dyDescent="0.25">
      <c r="A42" s="5" t="s">
        <v>50</v>
      </c>
      <c r="B42" s="73">
        <v>18755</v>
      </c>
      <c r="C42"/>
      <c r="D42"/>
      <c r="E42"/>
      <c r="F42"/>
      <c r="Q42"/>
      <c r="R42"/>
    </row>
    <row r="43" spans="1:18" x14ac:dyDescent="0.25">
      <c r="A43" s="5" t="s">
        <v>51</v>
      </c>
      <c r="B43" s="73">
        <v>18340</v>
      </c>
      <c r="C43"/>
      <c r="D43"/>
      <c r="E43"/>
      <c r="F43"/>
      <c r="Q43"/>
      <c r="R43"/>
    </row>
    <row r="44" spans="1:18" x14ac:dyDescent="0.25">
      <c r="A44" s="5" t="s">
        <v>52</v>
      </c>
      <c r="B44" s="73">
        <v>18750</v>
      </c>
      <c r="C44"/>
      <c r="D44"/>
      <c r="E44"/>
      <c r="F44"/>
      <c r="Q44"/>
      <c r="R44"/>
    </row>
    <row r="46" spans="1:18" x14ac:dyDescent="0.25">
      <c r="A46" s="1" t="s">
        <v>53</v>
      </c>
      <c r="B46" s="2" t="s">
        <v>54</v>
      </c>
      <c r="C46" s="2"/>
    </row>
    <row r="48" spans="1:18" ht="15.75" thickBot="1" x14ac:dyDescent="0.3">
      <c r="A48" s="6" t="s">
        <v>2</v>
      </c>
      <c r="B48" s="78" t="s">
        <v>3</v>
      </c>
      <c r="C48" s="79" t="s">
        <v>3</v>
      </c>
      <c r="D48" s="79" t="s">
        <v>3</v>
      </c>
      <c r="E48" s="79" t="s">
        <v>3</v>
      </c>
      <c r="F48" s="80" t="s">
        <v>4</v>
      </c>
      <c r="G48" s="81" t="s">
        <v>4</v>
      </c>
      <c r="H48" s="82" t="s">
        <v>5</v>
      </c>
      <c r="I48" s="83" t="s">
        <v>5</v>
      </c>
      <c r="J48" s="81" t="s">
        <v>5</v>
      </c>
      <c r="K48" s="81" t="s">
        <v>5</v>
      </c>
      <c r="L48" s="82" t="s">
        <v>6</v>
      </c>
      <c r="M48" s="83" t="s">
        <v>6</v>
      </c>
      <c r="N48" s="81" t="s">
        <v>6</v>
      </c>
      <c r="O48" s="81" t="s">
        <v>6</v>
      </c>
      <c r="P48" s="82" t="s">
        <v>7</v>
      </c>
      <c r="Q48" s="84" t="s">
        <v>7</v>
      </c>
      <c r="R48" s="85"/>
    </row>
    <row r="49" spans="1:18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1" t="s">
        <v>11</v>
      </c>
      <c r="G49" s="12" t="s">
        <v>10</v>
      </c>
      <c r="H49" s="13" t="s">
        <v>10</v>
      </c>
      <c r="I49" s="14" t="s">
        <v>9</v>
      </c>
      <c r="J49" s="15" t="s">
        <v>9</v>
      </c>
      <c r="K49" s="12" t="s">
        <v>10</v>
      </c>
      <c r="L49" s="13" t="s">
        <v>10</v>
      </c>
      <c r="M49" s="14" t="s">
        <v>9</v>
      </c>
      <c r="N49" s="15" t="s">
        <v>9</v>
      </c>
      <c r="O49" s="12" t="s">
        <v>10</v>
      </c>
      <c r="P49" s="13" t="s">
        <v>10</v>
      </c>
      <c r="Q49" s="16" t="s">
        <v>10</v>
      </c>
      <c r="R49" s="17" t="s">
        <v>10</v>
      </c>
    </row>
    <row r="50" spans="1:18" x14ac:dyDescent="0.25">
      <c r="A50" s="18" t="s">
        <v>12</v>
      </c>
      <c r="B50" s="19" t="s">
        <v>13</v>
      </c>
      <c r="C50" s="20" t="s">
        <v>14</v>
      </c>
      <c r="D50" s="21" t="s">
        <v>13</v>
      </c>
      <c r="E50" s="21" t="s">
        <v>14</v>
      </c>
      <c r="F50" s="22" t="s">
        <v>15</v>
      </c>
      <c r="G50" s="23" t="s">
        <v>13</v>
      </c>
      <c r="H50" s="24" t="s">
        <v>14</v>
      </c>
      <c r="I50" s="25" t="s">
        <v>13</v>
      </c>
      <c r="J50" s="26" t="s">
        <v>14</v>
      </c>
      <c r="K50" s="23" t="s">
        <v>13</v>
      </c>
      <c r="L50" s="24" t="s">
        <v>14</v>
      </c>
      <c r="M50" s="25" t="s">
        <v>13</v>
      </c>
      <c r="N50" s="26" t="s">
        <v>14</v>
      </c>
      <c r="O50" s="23" t="s">
        <v>13</v>
      </c>
      <c r="P50" s="24" t="s">
        <v>14</v>
      </c>
      <c r="Q50" s="27" t="s">
        <v>13</v>
      </c>
      <c r="R50" s="28" t="s">
        <v>14</v>
      </c>
    </row>
    <row r="51" spans="1:18" x14ac:dyDescent="0.25">
      <c r="A51" s="29" t="s">
        <v>16</v>
      </c>
      <c r="B51" s="30">
        <v>520</v>
      </c>
      <c r="C51" s="31">
        <v>233</v>
      </c>
      <c r="D51" s="32">
        <v>18</v>
      </c>
      <c r="E51" s="32">
        <v>8</v>
      </c>
      <c r="F51" s="33">
        <v>778</v>
      </c>
      <c r="G51" s="34">
        <v>3.3</v>
      </c>
      <c r="H51" s="35">
        <v>3.3</v>
      </c>
      <c r="I51" s="36">
        <v>0.17</v>
      </c>
      <c r="J51" s="37">
        <v>0.08</v>
      </c>
      <c r="K51" s="38">
        <v>0</v>
      </c>
      <c r="L51" s="39">
        <v>0</v>
      </c>
      <c r="M51" s="40">
        <v>45</v>
      </c>
      <c r="N51" s="41">
        <v>45</v>
      </c>
      <c r="O51" s="34">
        <v>65</v>
      </c>
      <c r="P51" s="35">
        <v>65</v>
      </c>
      <c r="Q51" s="42">
        <v>0.3</v>
      </c>
      <c r="R51" s="43">
        <v>0.3</v>
      </c>
    </row>
    <row r="52" spans="1:18" x14ac:dyDescent="0.25">
      <c r="A52" s="29" t="s">
        <v>17</v>
      </c>
      <c r="B52" s="30">
        <v>309</v>
      </c>
      <c r="C52" s="31">
        <v>183</v>
      </c>
      <c r="D52" s="32">
        <v>10</v>
      </c>
      <c r="E52" s="32">
        <v>6</v>
      </c>
      <c r="F52" s="33">
        <v>508</v>
      </c>
      <c r="G52" s="34">
        <v>3.3</v>
      </c>
      <c r="H52" s="35">
        <v>3.3</v>
      </c>
      <c r="I52" s="40">
        <v>0.1</v>
      </c>
      <c r="J52" s="41">
        <v>0.06</v>
      </c>
      <c r="K52" s="34">
        <v>0</v>
      </c>
      <c r="L52" s="35">
        <v>0</v>
      </c>
      <c r="M52" s="40">
        <v>45</v>
      </c>
      <c r="N52" s="41">
        <v>45</v>
      </c>
      <c r="O52" s="34">
        <v>65</v>
      </c>
      <c r="P52" s="35">
        <v>65</v>
      </c>
      <c r="Q52" s="42">
        <v>0.3</v>
      </c>
      <c r="R52" s="43">
        <v>0.3</v>
      </c>
    </row>
    <row r="53" spans="1:18" x14ac:dyDescent="0.25">
      <c r="A53" s="29" t="s">
        <v>18</v>
      </c>
      <c r="B53" s="30">
        <v>232</v>
      </c>
      <c r="C53" s="31">
        <v>161</v>
      </c>
      <c r="D53" s="32">
        <v>8</v>
      </c>
      <c r="E53" s="32">
        <v>5</v>
      </c>
      <c r="F53" s="33">
        <v>407</v>
      </c>
      <c r="G53" s="34">
        <v>3.3</v>
      </c>
      <c r="H53" s="35">
        <v>3.2</v>
      </c>
      <c r="I53" s="40">
        <v>0.08</v>
      </c>
      <c r="J53" s="41">
        <v>0.05</v>
      </c>
      <c r="K53" s="34">
        <v>0</v>
      </c>
      <c r="L53" s="35">
        <v>0</v>
      </c>
      <c r="M53" s="40">
        <v>45</v>
      </c>
      <c r="N53" s="41">
        <v>45</v>
      </c>
      <c r="O53" s="34">
        <v>65</v>
      </c>
      <c r="P53" s="35">
        <v>65</v>
      </c>
      <c r="Q53" s="42">
        <v>0.3</v>
      </c>
      <c r="R53" s="43">
        <v>0.3</v>
      </c>
    </row>
    <row r="54" spans="1:18" x14ac:dyDescent="0.25">
      <c r="A54" s="29" t="s">
        <v>19</v>
      </c>
      <c r="B54" s="30">
        <v>175</v>
      </c>
      <c r="C54" s="31">
        <v>166</v>
      </c>
      <c r="D54" s="32">
        <v>6</v>
      </c>
      <c r="E54" s="32">
        <v>6</v>
      </c>
      <c r="F54" s="33">
        <v>352</v>
      </c>
      <c r="G54" s="34">
        <v>3.3</v>
      </c>
      <c r="H54" s="35">
        <v>3.3</v>
      </c>
      <c r="I54" s="40">
        <v>0.06</v>
      </c>
      <c r="J54" s="41">
        <v>0.05</v>
      </c>
      <c r="K54" s="34">
        <v>0</v>
      </c>
      <c r="L54" s="35">
        <v>0</v>
      </c>
      <c r="M54" s="40">
        <v>45</v>
      </c>
      <c r="N54" s="41">
        <v>45</v>
      </c>
      <c r="O54" s="34">
        <v>65</v>
      </c>
      <c r="P54" s="35">
        <v>65</v>
      </c>
      <c r="Q54" s="42">
        <v>0.3</v>
      </c>
      <c r="R54" s="43">
        <v>0.3</v>
      </c>
    </row>
    <row r="55" spans="1:18" x14ac:dyDescent="0.25">
      <c r="A55" s="29" t="s">
        <v>20</v>
      </c>
      <c r="B55" s="30">
        <v>202</v>
      </c>
      <c r="C55" s="31">
        <v>383</v>
      </c>
      <c r="D55" s="32">
        <v>7</v>
      </c>
      <c r="E55" s="32">
        <v>13</v>
      </c>
      <c r="F55" s="33">
        <v>605</v>
      </c>
      <c r="G55" s="34">
        <v>3.4</v>
      </c>
      <c r="H55" s="35">
        <v>3.3</v>
      </c>
      <c r="I55" s="40">
        <v>7.0000000000000007E-2</v>
      </c>
      <c r="J55" s="41">
        <v>0.13</v>
      </c>
      <c r="K55" s="34">
        <v>0</v>
      </c>
      <c r="L55" s="35">
        <v>0</v>
      </c>
      <c r="M55" s="40">
        <v>45</v>
      </c>
      <c r="N55" s="41">
        <v>45</v>
      </c>
      <c r="O55" s="34">
        <v>65</v>
      </c>
      <c r="P55" s="35">
        <v>65</v>
      </c>
      <c r="Q55" s="42">
        <v>0.3</v>
      </c>
      <c r="R55" s="43">
        <v>0.3</v>
      </c>
    </row>
    <row r="56" spans="1:18" x14ac:dyDescent="0.25">
      <c r="A56" s="29" t="s">
        <v>21</v>
      </c>
      <c r="B56" s="30">
        <v>485</v>
      </c>
      <c r="C56" s="31">
        <v>1034</v>
      </c>
      <c r="D56" s="32">
        <v>70</v>
      </c>
      <c r="E56" s="32">
        <v>144</v>
      </c>
      <c r="F56" s="33">
        <v>1733</v>
      </c>
      <c r="G56" s="34">
        <v>12.6</v>
      </c>
      <c r="H56" s="35">
        <v>12.2</v>
      </c>
      <c r="I56" s="40">
        <v>0.16</v>
      </c>
      <c r="J56" s="41">
        <v>0.34</v>
      </c>
      <c r="K56" s="34">
        <v>0.02</v>
      </c>
      <c r="L56" s="35">
        <v>0.04</v>
      </c>
      <c r="M56" s="40">
        <v>45</v>
      </c>
      <c r="N56" s="41">
        <v>45</v>
      </c>
      <c r="O56" s="34">
        <v>65</v>
      </c>
      <c r="P56" s="35">
        <v>65</v>
      </c>
      <c r="Q56" s="42">
        <v>0.3</v>
      </c>
      <c r="R56" s="43">
        <v>0.3</v>
      </c>
    </row>
    <row r="57" spans="1:18" x14ac:dyDescent="0.25">
      <c r="A57" s="29" t="s">
        <v>22</v>
      </c>
      <c r="B57" s="30">
        <v>1080</v>
      </c>
      <c r="C57" s="31">
        <v>2187</v>
      </c>
      <c r="D57" s="32">
        <v>192</v>
      </c>
      <c r="E57" s="32">
        <v>729</v>
      </c>
      <c r="F57" s="33">
        <v>4188</v>
      </c>
      <c r="G57" s="34">
        <v>15.1</v>
      </c>
      <c r="H57" s="35">
        <v>25</v>
      </c>
      <c r="I57" s="40">
        <v>0.36</v>
      </c>
      <c r="J57" s="41">
        <v>0.72</v>
      </c>
      <c r="K57" s="34">
        <v>0.05</v>
      </c>
      <c r="L57" s="35">
        <v>0.2</v>
      </c>
      <c r="M57" s="40">
        <v>45</v>
      </c>
      <c r="N57" s="41">
        <v>44.9</v>
      </c>
      <c r="O57" s="34">
        <v>65</v>
      </c>
      <c r="P57" s="35">
        <v>65</v>
      </c>
      <c r="Q57" s="42">
        <v>0.3</v>
      </c>
      <c r="R57" s="43">
        <v>0.3</v>
      </c>
    </row>
    <row r="58" spans="1:18" x14ac:dyDescent="0.25">
      <c r="A58" s="44" t="s">
        <v>23</v>
      </c>
      <c r="B58" s="45">
        <v>1349</v>
      </c>
      <c r="C58" s="46">
        <v>2476</v>
      </c>
      <c r="D58" s="47">
        <v>243</v>
      </c>
      <c r="E58" s="47">
        <v>1240</v>
      </c>
      <c r="F58" s="48">
        <v>5308</v>
      </c>
      <c r="G58" s="49">
        <v>15.3</v>
      </c>
      <c r="H58" s="50">
        <v>33.4</v>
      </c>
      <c r="I58" s="51">
        <v>0.45</v>
      </c>
      <c r="J58" s="52">
        <v>0.82</v>
      </c>
      <c r="K58" s="49">
        <v>7.0000000000000007E-2</v>
      </c>
      <c r="L58" s="50">
        <v>0.34</v>
      </c>
      <c r="M58" s="51">
        <v>45</v>
      </c>
      <c r="N58" s="52">
        <v>44.7</v>
      </c>
      <c r="O58" s="49">
        <v>65</v>
      </c>
      <c r="P58" s="50">
        <v>65</v>
      </c>
      <c r="Q58" s="53">
        <v>0.3</v>
      </c>
      <c r="R58" s="54">
        <v>0.3</v>
      </c>
    </row>
    <row r="59" spans="1:18" x14ac:dyDescent="0.25">
      <c r="A59" s="44" t="s">
        <v>24</v>
      </c>
      <c r="B59" s="45">
        <v>1402</v>
      </c>
      <c r="C59" s="46">
        <v>2423</v>
      </c>
      <c r="D59" s="47">
        <v>252</v>
      </c>
      <c r="E59" s="47">
        <v>1121</v>
      </c>
      <c r="F59" s="48">
        <v>5198</v>
      </c>
      <c r="G59" s="49">
        <v>15.2</v>
      </c>
      <c r="H59" s="50">
        <v>31.6</v>
      </c>
      <c r="I59" s="51">
        <v>0.46</v>
      </c>
      <c r="J59" s="52">
        <v>0.8</v>
      </c>
      <c r="K59" s="49">
        <v>7.0000000000000007E-2</v>
      </c>
      <c r="L59" s="50">
        <v>0.31</v>
      </c>
      <c r="M59" s="51">
        <v>45</v>
      </c>
      <c r="N59" s="52">
        <v>44.8</v>
      </c>
      <c r="O59" s="49">
        <v>65</v>
      </c>
      <c r="P59" s="50">
        <v>65</v>
      </c>
      <c r="Q59" s="53">
        <v>0.3</v>
      </c>
      <c r="R59" s="54">
        <v>0.3</v>
      </c>
    </row>
    <row r="60" spans="1:18" x14ac:dyDescent="0.25">
      <c r="A60" s="44" t="s">
        <v>25</v>
      </c>
      <c r="B60" s="45">
        <v>1366</v>
      </c>
      <c r="C60" s="46">
        <v>1889</v>
      </c>
      <c r="D60" s="47">
        <v>288</v>
      </c>
      <c r="E60" s="47">
        <v>549</v>
      </c>
      <c r="F60" s="48">
        <v>4092</v>
      </c>
      <c r="G60" s="49">
        <v>17.399999999999999</v>
      </c>
      <c r="H60" s="50">
        <v>22.5</v>
      </c>
      <c r="I60" s="51">
        <v>0.45</v>
      </c>
      <c r="J60" s="52">
        <v>0.63</v>
      </c>
      <c r="K60" s="49">
        <v>0.08</v>
      </c>
      <c r="L60" s="50">
        <v>0.15</v>
      </c>
      <c r="M60" s="51">
        <v>45</v>
      </c>
      <c r="N60" s="52">
        <v>44.9</v>
      </c>
      <c r="O60" s="49">
        <v>65</v>
      </c>
      <c r="P60" s="50">
        <v>65</v>
      </c>
      <c r="Q60" s="53">
        <v>0.3</v>
      </c>
      <c r="R60" s="54">
        <v>0.3</v>
      </c>
    </row>
    <row r="61" spans="1:18" x14ac:dyDescent="0.25">
      <c r="A61" s="29" t="s">
        <v>26</v>
      </c>
      <c r="B61" s="30">
        <v>1400</v>
      </c>
      <c r="C61" s="31">
        <v>1657</v>
      </c>
      <c r="D61" s="32">
        <v>294</v>
      </c>
      <c r="E61" s="32">
        <v>399</v>
      </c>
      <c r="F61" s="33">
        <v>3749</v>
      </c>
      <c r="G61" s="34">
        <v>17.3</v>
      </c>
      <c r="H61" s="35">
        <v>19.399999999999999</v>
      </c>
      <c r="I61" s="40">
        <v>0.46</v>
      </c>
      <c r="J61" s="41">
        <v>0.55000000000000004</v>
      </c>
      <c r="K61" s="34">
        <v>0.08</v>
      </c>
      <c r="L61" s="35">
        <v>0.11</v>
      </c>
      <c r="M61" s="40">
        <v>45</v>
      </c>
      <c r="N61" s="41">
        <v>45</v>
      </c>
      <c r="O61" s="34">
        <v>65</v>
      </c>
      <c r="P61" s="35">
        <v>65</v>
      </c>
      <c r="Q61" s="42">
        <v>0.3</v>
      </c>
      <c r="R61" s="43">
        <v>0.3</v>
      </c>
    </row>
    <row r="62" spans="1:18" x14ac:dyDescent="0.25">
      <c r="A62" s="29" t="s">
        <v>27</v>
      </c>
      <c r="B62" s="30">
        <v>1605</v>
      </c>
      <c r="C62" s="31">
        <v>1660</v>
      </c>
      <c r="D62" s="32">
        <v>344</v>
      </c>
      <c r="E62" s="32">
        <v>402</v>
      </c>
      <c r="F62" s="33">
        <v>4011</v>
      </c>
      <c r="G62" s="34">
        <v>17.600000000000001</v>
      </c>
      <c r="H62" s="35">
        <v>19.5</v>
      </c>
      <c r="I62" s="40">
        <v>0.53</v>
      </c>
      <c r="J62" s="41">
        <v>0.55000000000000004</v>
      </c>
      <c r="K62" s="34">
        <v>0.1</v>
      </c>
      <c r="L62" s="35">
        <v>0.11</v>
      </c>
      <c r="M62" s="40">
        <v>45</v>
      </c>
      <c r="N62" s="41">
        <v>45</v>
      </c>
      <c r="O62" s="34">
        <v>65</v>
      </c>
      <c r="P62" s="35">
        <v>65</v>
      </c>
      <c r="Q62" s="42">
        <v>0.3</v>
      </c>
      <c r="R62" s="43">
        <v>0.3</v>
      </c>
    </row>
    <row r="63" spans="1:18" x14ac:dyDescent="0.25">
      <c r="A63" s="29" t="s">
        <v>28</v>
      </c>
      <c r="B63" s="30">
        <v>1789</v>
      </c>
      <c r="C63" s="31">
        <v>1658</v>
      </c>
      <c r="D63" s="32">
        <v>413</v>
      </c>
      <c r="E63" s="32">
        <v>401</v>
      </c>
      <c r="F63" s="33">
        <v>4261</v>
      </c>
      <c r="G63" s="34">
        <v>18.7</v>
      </c>
      <c r="H63" s="35">
        <v>19.5</v>
      </c>
      <c r="I63" s="40">
        <v>0.59</v>
      </c>
      <c r="J63" s="41">
        <v>0.55000000000000004</v>
      </c>
      <c r="K63" s="34">
        <v>0.11</v>
      </c>
      <c r="L63" s="35">
        <v>0.11</v>
      </c>
      <c r="M63" s="40">
        <v>44.9</v>
      </c>
      <c r="N63" s="41">
        <v>45</v>
      </c>
      <c r="O63" s="34">
        <v>65</v>
      </c>
      <c r="P63" s="35">
        <v>65</v>
      </c>
      <c r="Q63" s="42">
        <v>0.3</v>
      </c>
      <c r="R63" s="43">
        <v>0.3</v>
      </c>
    </row>
    <row r="64" spans="1:18" x14ac:dyDescent="0.25">
      <c r="A64" s="29" t="s">
        <v>29</v>
      </c>
      <c r="B64" s="30">
        <v>1805</v>
      </c>
      <c r="C64" s="31">
        <v>1669</v>
      </c>
      <c r="D64" s="32">
        <v>421</v>
      </c>
      <c r="E64" s="32">
        <v>408</v>
      </c>
      <c r="F64" s="33">
        <v>4302</v>
      </c>
      <c r="G64" s="34">
        <v>18.899999999999999</v>
      </c>
      <c r="H64" s="35">
        <v>19.600000000000001</v>
      </c>
      <c r="I64" s="40">
        <v>0.6</v>
      </c>
      <c r="J64" s="41">
        <v>0.55000000000000004</v>
      </c>
      <c r="K64" s="34">
        <v>0.12</v>
      </c>
      <c r="L64" s="35">
        <v>0.11</v>
      </c>
      <c r="M64" s="40">
        <v>44.9</v>
      </c>
      <c r="N64" s="41">
        <v>44.9</v>
      </c>
      <c r="O64" s="34">
        <v>65</v>
      </c>
      <c r="P64" s="35">
        <v>65</v>
      </c>
      <c r="Q64" s="42">
        <v>0.3</v>
      </c>
      <c r="R64" s="43">
        <v>0.3</v>
      </c>
    </row>
    <row r="65" spans="1:18" x14ac:dyDescent="0.25">
      <c r="A65" s="29" t="s">
        <v>30</v>
      </c>
      <c r="B65" s="30">
        <v>1982</v>
      </c>
      <c r="C65" s="31">
        <v>1627</v>
      </c>
      <c r="D65" s="32">
        <v>532</v>
      </c>
      <c r="E65" s="32">
        <v>385</v>
      </c>
      <c r="F65" s="33">
        <v>4527</v>
      </c>
      <c r="G65" s="34">
        <v>21.2</v>
      </c>
      <c r="H65" s="35">
        <v>19.100000000000001</v>
      </c>
      <c r="I65" s="40">
        <v>0.66</v>
      </c>
      <c r="J65" s="41">
        <v>0.54</v>
      </c>
      <c r="K65" s="34">
        <v>0.15</v>
      </c>
      <c r="L65" s="35">
        <v>0.11</v>
      </c>
      <c r="M65" s="40">
        <v>44.9</v>
      </c>
      <c r="N65" s="41">
        <v>45</v>
      </c>
      <c r="O65" s="34">
        <v>65</v>
      </c>
      <c r="P65" s="35">
        <v>65</v>
      </c>
      <c r="Q65" s="42">
        <v>0.3</v>
      </c>
      <c r="R65" s="43">
        <v>0.3</v>
      </c>
    </row>
    <row r="66" spans="1:18" x14ac:dyDescent="0.25">
      <c r="A66" s="29" t="s">
        <v>31</v>
      </c>
      <c r="B66" s="30">
        <v>1992</v>
      </c>
      <c r="C66" s="31">
        <v>1526</v>
      </c>
      <c r="D66" s="32">
        <v>835</v>
      </c>
      <c r="E66" s="32">
        <v>528</v>
      </c>
      <c r="F66" s="33">
        <v>4882</v>
      </c>
      <c r="G66" s="34">
        <v>29.5</v>
      </c>
      <c r="H66" s="35">
        <v>25.7</v>
      </c>
      <c r="I66" s="40">
        <v>0.66</v>
      </c>
      <c r="J66" s="41">
        <v>0.51</v>
      </c>
      <c r="K66" s="34">
        <v>0.23</v>
      </c>
      <c r="L66" s="35">
        <v>0.15</v>
      </c>
      <c r="M66" s="40">
        <v>44.9</v>
      </c>
      <c r="N66" s="41">
        <v>45</v>
      </c>
      <c r="O66" s="34">
        <v>65</v>
      </c>
      <c r="P66" s="35">
        <v>65</v>
      </c>
      <c r="Q66" s="42">
        <v>0.3</v>
      </c>
      <c r="R66" s="43">
        <v>0.3</v>
      </c>
    </row>
    <row r="67" spans="1:18" x14ac:dyDescent="0.25">
      <c r="A67" s="44" t="s">
        <v>32</v>
      </c>
      <c r="B67" s="45">
        <v>2540</v>
      </c>
      <c r="C67" s="46">
        <v>1764</v>
      </c>
      <c r="D67" s="47">
        <v>1576</v>
      </c>
      <c r="E67" s="47">
        <v>635</v>
      </c>
      <c r="F67" s="48">
        <v>6515</v>
      </c>
      <c r="G67" s="49">
        <v>38.299999999999997</v>
      </c>
      <c r="H67" s="50">
        <v>26.5</v>
      </c>
      <c r="I67" s="51">
        <v>0.84</v>
      </c>
      <c r="J67" s="52">
        <v>0.57999999999999996</v>
      </c>
      <c r="K67" s="49">
        <v>0.44</v>
      </c>
      <c r="L67" s="50">
        <v>0.18</v>
      </c>
      <c r="M67" s="51">
        <v>44.6</v>
      </c>
      <c r="N67" s="52">
        <v>44.9</v>
      </c>
      <c r="O67" s="49">
        <v>64.900000000000006</v>
      </c>
      <c r="P67" s="50">
        <v>65</v>
      </c>
      <c r="Q67" s="53">
        <v>0.3</v>
      </c>
      <c r="R67" s="54">
        <v>0.3</v>
      </c>
    </row>
    <row r="68" spans="1:18" x14ac:dyDescent="0.25">
      <c r="A68" s="44" t="s">
        <v>33</v>
      </c>
      <c r="B68" s="45">
        <v>2567</v>
      </c>
      <c r="C68" s="46">
        <v>1817</v>
      </c>
      <c r="D68" s="47">
        <v>1749</v>
      </c>
      <c r="E68" s="47">
        <v>675</v>
      </c>
      <c r="F68" s="48">
        <v>6808</v>
      </c>
      <c r="G68" s="49">
        <v>40.5</v>
      </c>
      <c r="H68" s="50">
        <v>27.1</v>
      </c>
      <c r="I68" s="51">
        <v>0.85</v>
      </c>
      <c r="J68" s="52">
        <v>0.6</v>
      </c>
      <c r="K68" s="49">
        <v>0.49</v>
      </c>
      <c r="L68" s="50">
        <v>0.19</v>
      </c>
      <c r="M68" s="51">
        <v>44.5</v>
      </c>
      <c r="N68" s="52">
        <v>44.9</v>
      </c>
      <c r="O68" s="49">
        <v>64.900000000000006</v>
      </c>
      <c r="P68" s="50">
        <v>65</v>
      </c>
      <c r="Q68" s="53">
        <v>0.3</v>
      </c>
      <c r="R68" s="54">
        <v>0.3</v>
      </c>
    </row>
    <row r="69" spans="1:18" x14ac:dyDescent="0.25">
      <c r="A69" s="44" t="s">
        <v>34</v>
      </c>
      <c r="B69" s="45">
        <v>2478</v>
      </c>
      <c r="C69" s="46">
        <v>1850</v>
      </c>
      <c r="D69" s="47">
        <v>1331</v>
      </c>
      <c r="E69" s="47">
        <v>702</v>
      </c>
      <c r="F69" s="48">
        <v>6360</v>
      </c>
      <c r="G69" s="49">
        <v>34.9</v>
      </c>
      <c r="H69" s="50">
        <v>27.5</v>
      </c>
      <c r="I69" s="51">
        <v>0.82</v>
      </c>
      <c r="J69" s="52">
        <v>0.61</v>
      </c>
      <c r="K69" s="49">
        <v>0.37</v>
      </c>
      <c r="L69" s="50">
        <v>0.19</v>
      </c>
      <c r="M69" s="51">
        <v>44.7</v>
      </c>
      <c r="N69" s="52">
        <v>44.9</v>
      </c>
      <c r="O69" s="49">
        <v>65</v>
      </c>
      <c r="P69" s="50">
        <v>65</v>
      </c>
      <c r="Q69" s="53">
        <v>0.3</v>
      </c>
      <c r="R69" s="54">
        <v>0.3</v>
      </c>
    </row>
    <row r="70" spans="1:18" x14ac:dyDescent="0.25">
      <c r="A70" s="29" t="s">
        <v>35</v>
      </c>
      <c r="B70" s="30">
        <v>1913</v>
      </c>
      <c r="C70" s="31">
        <v>1391</v>
      </c>
      <c r="D70" s="32">
        <v>487</v>
      </c>
      <c r="E70" s="32">
        <v>299</v>
      </c>
      <c r="F70" s="33">
        <v>4089</v>
      </c>
      <c r="G70" s="34">
        <v>20.3</v>
      </c>
      <c r="H70" s="35">
        <v>17.7</v>
      </c>
      <c r="I70" s="40">
        <v>0.63</v>
      </c>
      <c r="J70" s="41">
        <v>0.46</v>
      </c>
      <c r="K70" s="34">
        <v>0.14000000000000001</v>
      </c>
      <c r="L70" s="35">
        <v>0.08</v>
      </c>
      <c r="M70" s="40">
        <v>44.9</v>
      </c>
      <c r="N70" s="41">
        <v>45</v>
      </c>
      <c r="O70" s="34">
        <v>65</v>
      </c>
      <c r="P70" s="35">
        <v>65</v>
      </c>
      <c r="Q70" s="42">
        <v>0.3</v>
      </c>
      <c r="R70" s="43">
        <v>0.3</v>
      </c>
    </row>
    <row r="71" spans="1:18" x14ac:dyDescent="0.25">
      <c r="A71" s="29" t="s">
        <v>36</v>
      </c>
      <c r="B71" s="30">
        <v>1639</v>
      </c>
      <c r="C71" s="31">
        <v>980</v>
      </c>
      <c r="D71" s="32">
        <v>352</v>
      </c>
      <c r="E71" s="32">
        <v>197</v>
      </c>
      <c r="F71" s="33">
        <v>3167</v>
      </c>
      <c r="G71" s="34">
        <v>17.7</v>
      </c>
      <c r="H71" s="35">
        <v>16.7</v>
      </c>
      <c r="I71" s="40">
        <v>0.54</v>
      </c>
      <c r="J71" s="41">
        <v>0.32</v>
      </c>
      <c r="K71" s="34">
        <v>0.1</v>
      </c>
      <c r="L71" s="35">
        <v>0.05</v>
      </c>
      <c r="M71" s="40">
        <v>45</v>
      </c>
      <c r="N71" s="41">
        <v>45</v>
      </c>
      <c r="O71" s="34">
        <v>65</v>
      </c>
      <c r="P71" s="35">
        <v>65</v>
      </c>
      <c r="Q71" s="42">
        <v>0.3</v>
      </c>
      <c r="R71" s="43">
        <v>0.3</v>
      </c>
    </row>
    <row r="72" spans="1:18" x14ac:dyDescent="0.25">
      <c r="A72" s="29" t="s">
        <v>37</v>
      </c>
      <c r="B72" s="30">
        <v>1472</v>
      </c>
      <c r="C72" s="31">
        <v>835</v>
      </c>
      <c r="D72" s="32">
        <v>211</v>
      </c>
      <c r="E72" s="32">
        <v>116</v>
      </c>
      <c r="F72" s="33">
        <v>2634</v>
      </c>
      <c r="G72" s="34">
        <v>12.5</v>
      </c>
      <c r="H72" s="35">
        <v>12.2</v>
      </c>
      <c r="I72" s="40">
        <v>0.49</v>
      </c>
      <c r="J72" s="41">
        <v>0.28000000000000003</v>
      </c>
      <c r="K72" s="34">
        <v>0.06</v>
      </c>
      <c r="L72" s="35">
        <v>0.03</v>
      </c>
      <c r="M72" s="40">
        <v>45</v>
      </c>
      <c r="N72" s="41">
        <v>45</v>
      </c>
      <c r="O72" s="34">
        <v>65</v>
      </c>
      <c r="P72" s="35">
        <v>65</v>
      </c>
      <c r="Q72" s="42">
        <v>0.3</v>
      </c>
      <c r="R72" s="43">
        <v>0.3</v>
      </c>
    </row>
    <row r="73" spans="1:18" x14ac:dyDescent="0.25">
      <c r="A73" s="29" t="s">
        <v>38</v>
      </c>
      <c r="B73" s="30">
        <v>1118</v>
      </c>
      <c r="C73" s="31">
        <v>656</v>
      </c>
      <c r="D73" s="32">
        <v>157</v>
      </c>
      <c r="E73" s="32">
        <v>91</v>
      </c>
      <c r="F73" s="33">
        <v>2022</v>
      </c>
      <c r="G73" s="34">
        <v>12.3</v>
      </c>
      <c r="H73" s="35">
        <v>12.1</v>
      </c>
      <c r="I73" s="40">
        <v>0.37</v>
      </c>
      <c r="J73" s="41">
        <v>0.22</v>
      </c>
      <c r="K73" s="34">
        <v>0.04</v>
      </c>
      <c r="L73" s="35">
        <v>0.03</v>
      </c>
      <c r="M73" s="40">
        <v>45</v>
      </c>
      <c r="N73" s="41">
        <v>45</v>
      </c>
      <c r="O73" s="34">
        <v>65</v>
      </c>
      <c r="P73" s="35">
        <v>65</v>
      </c>
      <c r="Q73" s="42">
        <v>0.3</v>
      </c>
      <c r="R73" s="43">
        <v>0.3</v>
      </c>
    </row>
    <row r="74" spans="1:18" x14ac:dyDescent="0.25">
      <c r="A74" s="29" t="s">
        <v>39</v>
      </c>
      <c r="B74" s="55">
        <v>795</v>
      </c>
      <c r="C74" s="56">
        <v>424</v>
      </c>
      <c r="D74" s="57">
        <v>111</v>
      </c>
      <c r="E74" s="57">
        <v>59</v>
      </c>
      <c r="F74" s="58">
        <v>1389</v>
      </c>
      <c r="G74" s="59">
        <v>12.2</v>
      </c>
      <c r="H74" s="60">
        <v>12.1</v>
      </c>
      <c r="I74" s="61">
        <v>0.26</v>
      </c>
      <c r="J74" s="62">
        <v>0.14000000000000001</v>
      </c>
      <c r="K74" s="59">
        <v>0.03</v>
      </c>
      <c r="L74" s="60">
        <v>0.02</v>
      </c>
      <c r="M74" s="61">
        <v>45</v>
      </c>
      <c r="N74" s="62">
        <v>45</v>
      </c>
      <c r="O74" s="59">
        <v>65</v>
      </c>
      <c r="P74" s="60">
        <v>65</v>
      </c>
      <c r="Q74" s="63">
        <v>0.3</v>
      </c>
      <c r="R74" s="64">
        <v>0.3</v>
      </c>
    </row>
    <row r="75" spans="1:18" x14ac:dyDescent="0.25">
      <c r="A75" s="29" t="s">
        <v>40</v>
      </c>
      <c r="B75" s="65">
        <v>32216</v>
      </c>
      <c r="C75" s="66">
        <v>30650</v>
      </c>
      <c r="D75" s="67">
        <v>9904</v>
      </c>
      <c r="E75" s="67">
        <v>9115</v>
      </c>
      <c r="F75" s="68">
        <v>81885</v>
      </c>
      <c r="G75" s="69">
        <v>23.5</v>
      </c>
      <c r="H75" s="70">
        <v>22.9</v>
      </c>
      <c r="I75" s="71"/>
      <c r="J75" s="71"/>
      <c r="K75" s="71"/>
      <c r="L75" s="71"/>
    </row>
    <row r="77" spans="1:18" x14ac:dyDescent="0.25">
      <c r="A77" s="5" t="s">
        <v>41</v>
      </c>
      <c r="B77" s="72">
        <v>62866</v>
      </c>
      <c r="E77" s="3" t="s">
        <v>57</v>
      </c>
      <c r="F77" s="3">
        <f>SUM(F58:F60)</f>
        <v>14598</v>
      </c>
    </row>
    <row r="78" spans="1:18" x14ac:dyDescent="0.25">
      <c r="A78" s="5" t="s">
        <v>42</v>
      </c>
      <c r="B78" s="72">
        <v>19019</v>
      </c>
      <c r="E78" s="3" t="s">
        <v>58</v>
      </c>
      <c r="F78" s="3">
        <f>SUM(F67:F69)</f>
        <v>19683</v>
      </c>
    </row>
    <row r="79" spans="1:18" x14ac:dyDescent="0.25">
      <c r="A79" s="5" t="s">
        <v>43</v>
      </c>
      <c r="B79" s="72">
        <v>81885</v>
      </c>
      <c r="E79" s="3" t="s">
        <v>59</v>
      </c>
      <c r="F79" s="3">
        <f>SUM(F51:F57,F61:F66,F70:F74)</f>
        <v>47604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44</v>
      </c>
      <c r="B81" s="72"/>
      <c r="C81"/>
      <c r="D81"/>
      <c r="E81"/>
      <c r="F81"/>
      <c r="Q81"/>
      <c r="R81"/>
    </row>
    <row r="82" spans="1:18" x14ac:dyDescent="0.25">
      <c r="A82" s="5" t="s">
        <v>45</v>
      </c>
      <c r="B82" s="5">
        <v>18797</v>
      </c>
      <c r="C82"/>
      <c r="D82"/>
      <c r="E82"/>
      <c r="F82"/>
      <c r="Q82"/>
      <c r="R82"/>
    </row>
    <row r="83" spans="1:18" x14ac:dyDescent="0.25">
      <c r="A83" s="5" t="s">
        <v>46</v>
      </c>
      <c r="B83" s="5">
        <v>18795</v>
      </c>
      <c r="C83"/>
      <c r="D83"/>
      <c r="E83"/>
      <c r="F83"/>
      <c r="Q83"/>
      <c r="R83"/>
    </row>
    <row r="84" spans="1:18" x14ac:dyDescent="0.25">
      <c r="A84" s="5" t="s">
        <v>47</v>
      </c>
      <c r="B84" s="5">
        <v>18794</v>
      </c>
      <c r="C84"/>
      <c r="D84"/>
      <c r="E84"/>
      <c r="F84"/>
      <c r="Q84"/>
      <c r="R84"/>
    </row>
    <row r="85" spans="1:18" x14ac:dyDescent="0.25">
      <c r="A85" s="5" t="s">
        <v>48</v>
      </c>
      <c r="B85" s="5">
        <v>18796</v>
      </c>
      <c r="C85"/>
      <c r="D85"/>
      <c r="E85"/>
      <c r="F85"/>
      <c r="Q85"/>
      <c r="R85"/>
    </row>
    <row r="86" spans="1:18" x14ac:dyDescent="0.25">
      <c r="A86" s="5" t="s">
        <v>49</v>
      </c>
      <c r="B86" s="5">
        <v>18757</v>
      </c>
      <c r="C86"/>
      <c r="D86"/>
      <c r="E86"/>
      <c r="F86"/>
      <c r="Q86"/>
      <c r="R86"/>
    </row>
    <row r="87" spans="1:18" x14ac:dyDescent="0.25">
      <c r="A87" s="5" t="s">
        <v>50</v>
      </c>
      <c r="B87" s="5">
        <v>18758</v>
      </c>
      <c r="C87"/>
      <c r="D87"/>
      <c r="E87"/>
      <c r="F87"/>
      <c r="Q87"/>
      <c r="R87"/>
    </row>
    <row r="88" spans="1:18" x14ac:dyDescent="0.25">
      <c r="A88" s="5" t="s">
        <v>51</v>
      </c>
      <c r="B88" s="5">
        <v>18426</v>
      </c>
      <c r="C88"/>
      <c r="D88"/>
      <c r="E88"/>
      <c r="F88"/>
      <c r="Q88"/>
      <c r="R88"/>
    </row>
    <row r="89" spans="1:18" x14ac:dyDescent="0.25">
      <c r="A89" s="5" t="s">
        <v>52</v>
      </c>
      <c r="B89" s="5">
        <v>18382</v>
      </c>
      <c r="C89"/>
      <c r="D89"/>
      <c r="E89"/>
      <c r="F89"/>
      <c r="Q89"/>
      <c r="R89"/>
    </row>
    <row r="91" spans="1:18" x14ac:dyDescent="0.25">
      <c r="A91" s="1" t="s">
        <v>55</v>
      </c>
      <c r="B91" s="2" t="s">
        <v>56</v>
      </c>
      <c r="C91" s="2"/>
    </row>
    <row r="93" spans="1:18" ht="15.75" thickBot="1" x14ac:dyDescent="0.3">
      <c r="A93" s="6" t="s">
        <v>2</v>
      </c>
      <c r="B93" s="78" t="s">
        <v>3</v>
      </c>
      <c r="C93" s="79" t="s">
        <v>3</v>
      </c>
      <c r="D93" s="79" t="s">
        <v>3</v>
      </c>
      <c r="E93" s="79" t="s">
        <v>3</v>
      </c>
      <c r="F93" s="80" t="s">
        <v>4</v>
      </c>
      <c r="G93" s="81" t="s">
        <v>4</v>
      </c>
      <c r="H93" s="82" t="s">
        <v>5</v>
      </c>
      <c r="I93" s="83" t="s">
        <v>5</v>
      </c>
      <c r="J93" s="81" t="s">
        <v>5</v>
      </c>
      <c r="K93" s="81" t="s">
        <v>5</v>
      </c>
      <c r="L93" s="82" t="s">
        <v>6</v>
      </c>
      <c r="M93" s="83" t="s">
        <v>6</v>
      </c>
      <c r="N93" s="81" t="s">
        <v>6</v>
      </c>
      <c r="O93" s="81" t="s">
        <v>6</v>
      </c>
      <c r="P93" s="82" t="s">
        <v>7</v>
      </c>
      <c r="Q93" s="84" t="s">
        <v>7</v>
      </c>
      <c r="R93" s="85"/>
    </row>
    <row r="94" spans="1:18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1" t="s">
        <v>11</v>
      </c>
      <c r="G94" s="12" t="s">
        <v>10</v>
      </c>
      <c r="H94" s="13" t="s">
        <v>10</v>
      </c>
      <c r="I94" s="14" t="s">
        <v>9</v>
      </c>
      <c r="J94" s="15" t="s">
        <v>9</v>
      </c>
      <c r="K94" s="12" t="s">
        <v>10</v>
      </c>
      <c r="L94" s="13" t="s">
        <v>10</v>
      </c>
      <c r="M94" s="14" t="s">
        <v>9</v>
      </c>
      <c r="N94" s="15" t="s">
        <v>9</v>
      </c>
      <c r="O94" s="12" t="s">
        <v>10</v>
      </c>
      <c r="P94" s="13" t="s">
        <v>10</v>
      </c>
      <c r="Q94" s="16" t="s">
        <v>10</v>
      </c>
      <c r="R94" s="17" t="s">
        <v>10</v>
      </c>
    </row>
    <row r="95" spans="1:18" x14ac:dyDescent="0.25">
      <c r="A95" s="7" t="s">
        <v>12</v>
      </c>
      <c r="B95" s="19" t="s">
        <v>13</v>
      </c>
      <c r="C95" s="20" t="s">
        <v>14</v>
      </c>
      <c r="D95" s="21" t="s">
        <v>13</v>
      </c>
      <c r="E95" s="21" t="s">
        <v>14</v>
      </c>
      <c r="F95" s="22" t="s">
        <v>15</v>
      </c>
      <c r="G95" s="23" t="s">
        <v>13</v>
      </c>
      <c r="H95" s="24" t="s">
        <v>14</v>
      </c>
      <c r="I95" s="25" t="s">
        <v>13</v>
      </c>
      <c r="J95" s="26" t="s">
        <v>14</v>
      </c>
      <c r="K95" s="23" t="s">
        <v>13</v>
      </c>
      <c r="L95" s="24" t="s">
        <v>14</v>
      </c>
      <c r="M95" s="25" t="s">
        <v>13</v>
      </c>
      <c r="N95" s="26" t="s">
        <v>14</v>
      </c>
      <c r="O95" s="23" t="s">
        <v>13</v>
      </c>
      <c r="P95" s="24" t="s">
        <v>14</v>
      </c>
      <c r="Q95" s="27" t="s">
        <v>13</v>
      </c>
      <c r="R95" s="28" t="s">
        <v>14</v>
      </c>
    </row>
    <row r="96" spans="1:18" x14ac:dyDescent="0.25">
      <c r="A96" s="29" t="s">
        <v>16</v>
      </c>
      <c r="B96" s="30">
        <v>415</v>
      </c>
      <c r="C96" s="31">
        <v>174</v>
      </c>
      <c r="D96" s="32">
        <v>11</v>
      </c>
      <c r="E96" s="32">
        <v>4</v>
      </c>
      <c r="F96" s="33">
        <v>605</v>
      </c>
      <c r="G96" s="34">
        <v>2.6</v>
      </c>
      <c r="H96" s="35">
        <v>2.5</v>
      </c>
      <c r="I96" s="36">
        <v>0.14000000000000001</v>
      </c>
      <c r="J96" s="37">
        <v>0.06</v>
      </c>
      <c r="K96" s="38">
        <v>0</v>
      </c>
      <c r="L96" s="39">
        <v>0</v>
      </c>
      <c r="M96" s="40">
        <v>55</v>
      </c>
      <c r="N96" s="41">
        <v>55</v>
      </c>
      <c r="O96" s="34">
        <v>65</v>
      </c>
      <c r="P96" s="35">
        <v>65</v>
      </c>
      <c r="Q96" s="42">
        <v>0.45</v>
      </c>
      <c r="R96" s="43">
        <v>0.45</v>
      </c>
    </row>
    <row r="97" spans="1:18" x14ac:dyDescent="0.25">
      <c r="A97" s="29" t="s">
        <v>17</v>
      </c>
      <c r="B97" s="30">
        <v>244</v>
      </c>
      <c r="C97" s="31">
        <v>136</v>
      </c>
      <c r="D97" s="32">
        <v>7</v>
      </c>
      <c r="E97" s="32">
        <v>3</v>
      </c>
      <c r="F97" s="33">
        <v>390</v>
      </c>
      <c r="G97" s="34">
        <v>2.6</v>
      </c>
      <c r="H97" s="35">
        <v>2.5</v>
      </c>
      <c r="I97" s="40">
        <v>0.08</v>
      </c>
      <c r="J97" s="41">
        <v>0.05</v>
      </c>
      <c r="K97" s="34">
        <v>0</v>
      </c>
      <c r="L97" s="35">
        <v>0</v>
      </c>
      <c r="M97" s="40">
        <v>55</v>
      </c>
      <c r="N97" s="41">
        <v>55</v>
      </c>
      <c r="O97" s="34">
        <v>65</v>
      </c>
      <c r="P97" s="35">
        <v>65</v>
      </c>
      <c r="Q97" s="42">
        <v>0.45</v>
      </c>
      <c r="R97" s="43">
        <v>0.45</v>
      </c>
    </row>
    <row r="98" spans="1:18" x14ac:dyDescent="0.25">
      <c r="A98" s="29" t="s">
        <v>18</v>
      </c>
      <c r="B98" s="30">
        <v>182</v>
      </c>
      <c r="C98" s="31">
        <v>120</v>
      </c>
      <c r="D98" s="32">
        <v>5</v>
      </c>
      <c r="E98" s="32">
        <v>3</v>
      </c>
      <c r="F98" s="33">
        <v>310</v>
      </c>
      <c r="G98" s="34">
        <v>2.6</v>
      </c>
      <c r="H98" s="35">
        <v>2.5</v>
      </c>
      <c r="I98" s="40">
        <v>0.06</v>
      </c>
      <c r="J98" s="41">
        <v>0.04</v>
      </c>
      <c r="K98" s="34">
        <v>0</v>
      </c>
      <c r="L98" s="35">
        <v>0</v>
      </c>
      <c r="M98" s="40">
        <v>55</v>
      </c>
      <c r="N98" s="41">
        <v>55</v>
      </c>
      <c r="O98" s="34">
        <v>65</v>
      </c>
      <c r="P98" s="35">
        <v>65</v>
      </c>
      <c r="Q98" s="42">
        <v>0.45</v>
      </c>
      <c r="R98" s="43">
        <v>0.45</v>
      </c>
    </row>
    <row r="99" spans="1:18" x14ac:dyDescent="0.25">
      <c r="A99" s="29" t="s">
        <v>19</v>
      </c>
      <c r="B99" s="30">
        <v>135</v>
      </c>
      <c r="C99" s="31">
        <v>124</v>
      </c>
      <c r="D99" s="32">
        <v>4</v>
      </c>
      <c r="E99" s="32">
        <v>3</v>
      </c>
      <c r="F99" s="33">
        <v>265</v>
      </c>
      <c r="G99" s="34">
        <v>2.6</v>
      </c>
      <c r="H99" s="35">
        <v>2.5</v>
      </c>
      <c r="I99" s="40">
        <v>0.04</v>
      </c>
      <c r="J99" s="41">
        <v>0.04</v>
      </c>
      <c r="K99" s="34">
        <v>0</v>
      </c>
      <c r="L99" s="35">
        <v>0</v>
      </c>
      <c r="M99" s="40">
        <v>55</v>
      </c>
      <c r="N99" s="41">
        <v>55</v>
      </c>
      <c r="O99" s="34">
        <v>65</v>
      </c>
      <c r="P99" s="35">
        <v>65</v>
      </c>
      <c r="Q99" s="42">
        <v>0.45</v>
      </c>
      <c r="R99" s="43">
        <v>0.45</v>
      </c>
    </row>
    <row r="100" spans="1:18" x14ac:dyDescent="0.25">
      <c r="A100" s="29" t="s">
        <v>20</v>
      </c>
      <c r="B100" s="30">
        <v>144</v>
      </c>
      <c r="C100" s="31">
        <v>286</v>
      </c>
      <c r="D100" s="32">
        <v>4</v>
      </c>
      <c r="E100" s="32">
        <v>7</v>
      </c>
      <c r="F100" s="33">
        <v>441</v>
      </c>
      <c r="G100" s="34">
        <v>2.6</v>
      </c>
      <c r="H100" s="35">
        <v>2.5</v>
      </c>
      <c r="I100" s="40">
        <v>0.05</v>
      </c>
      <c r="J100" s="41">
        <v>0.09</v>
      </c>
      <c r="K100" s="34">
        <v>0</v>
      </c>
      <c r="L100" s="35">
        <v>0</v>
      </c>
      <c r="M100" s="40">
        <v>55</v>
      </c>
      <c r="N100" s="41">
        <v>55</v>
      </c>
      <c r="O100" s="34">
        <v>65</v>
      </c>
      <c r="P100" s="35">
        <v>65</v>
      </c>
      <c r="Q100" s="42">
        <v>0.45</v>
      </c>
      <c r="R100" s="43">
        <v>0.45</v>
      </c>
    </row>
    <row r="101" spans="1:18" x14ac:dyDescent="0.25">
      <c r="A101" s="29" t="s">
        <v>21</v>
      </c>
      <c r="B101" s="30">
        <v>348</v>
      </c>
      <c r="C101" s="31">
        <v>790</v>
      </c>
      <c r="D101" s="32">
        <v>38</v>
      </c>
      <c r="E101" s="32">
        <v>81</v>
      </c>
      <c r="F101" s="33">
        <v>1257</v>
      </c>
      <c r="G101" s="34">
        <v>9.6999999999999993</v>
      </c>
      <c r="H101" s="35">
        <v>9.3000000000000007</v>
      </c>
      <c r="I101" s="40">
        <v>0.12</v>
      </c>
      <c r="J101" s="41">
        <v>0.26</v>
      </c>
      <c r="K101" s="34">
        <v>0.01</v>
      </c>
      <c r="L101" s="35">
        <v>0.02</v>
      </c>
      <c r="M101" s="40">
        <v>55</v>
      </c>
      <c r="N101" s="41">
        <v>55</v>
      </c>
      <c r="O101" s="34">
        <v>65</v>
      </c>
      <c r="P101" s="35">
        <v>65</v>
      </c>
      <c r="Q101" s="42">
        <v>0.45</v>
      </c>
      <c r="R101" s="43">
        <v>0.45</v>
      </c>
    </row>
    <row r="102" spans="1:18" x14ac:dyDescent="0.25">
      <c r="A102" s="29" t="s">
        <v>22</v>
      </c>
      <c r="B102" s="30">
        <v>887</v>
      </c>
      <c r="C102" s="31">
        <v>1778</v>
      </c>
      <c r="D102" s="32">
        <v>103</v>
      </c>
      <c r="E102" s="32">
        <v>435</v>
      </c>
      <c r="F102" s="33">
        <v>3203</v>
      </c>
      <c r="G102" s="34">
        <v>10.4</v>
      </c>
      <c r="H102" s="35">
        <v>19.600000000000001</v>
      </c>
      <c r="I102" s="40">
        <v>0.28999999999999998</v>
      </c>
      <c r="J102" s="41">
        <v>0.59</v>
      </c>
      <c r="K102" s="34">
        <v>0.03</v>
      </c>
      <c r="L102" s="35">
        <v>0.12</v>
      </c>
      <c r="M102" s="40">
        <v>55</v>
      </c>
      <c r="N102" s="41">
        <v>54.9</v>
      </c>
      <c r="O102" s="34">
        <v>65</v>
      </c>
      <c r="P102" s="35">
        <v>65</v>
      </c>
      <c r="Q102" s="42">
        <v>0.45</v>
      </c>
      <c r="R102" s="43">
        <v>0.45</v>
      </c>
    </row>
    <row r="103" spans="1:18" x14ac:dyDescent="0.25">
      <c r="A103" s="44" t="s">
        <v>23</v>
      </c>
      <c r="B103" s="45">
        <v>1106</v>
      </c>
      <c r="C103" s="46">
        <v>2068</v>
      </c>
      <c r="D103" s="47">
        <v>130</v>
      </c>
      <c r="E103" s="47">
        <v>752</v>
      </c>
      <c r="F103" s="48">
        <v>4056</v>
      </c>
      <c r="G103" s="49">
        <v>10.5</v>
      </c>
      <c r="H103" s="50">
        <v>26.7</v>
      </c>
      <c r="I103" s="51">
        <v>0.37</v>
      </c>
      <c r="J103" s="52">
        <v>0.69</v>
      </c>
      <c r="K103" s="49">
        <v>0.04</v>
      </c>
      <c r="L103" s="50">
        <v>0.21</v>
      </c>
      <c r="M103" s="51">
        <v>55</v>
      </c>
      <c r="N103" s="52">
        <v>54.9</v>
      </c>
      <c r="O103" s="49">
        <v>65</v>
      </c>
      <c r="P103" s="50">
        <v>65</v>
      </c>
      <c r="Q103" s="53">
        <v>0.45</v>
      </c>
      <c r="R103" s="54">
        <v>0.45</v>
      </c>
    </row>
    <row r="104" spans="1:18" x14ac:dyDescent="0.25">
      <c r="A104" s="44" t="s">
        <v>24</v>
      </c>
      <c r="B104" s="45">
        <v>1159</v>
      </c>
      <c r="C104" s="46">
        <v>2012</v>
      </c>
      <c r="D104" s="47">
        <v>137</v>
      </c>
      <c r="E104" s="47">
        <v>678</v>
      </c>
      <c r="F104" s="48">
        <v>3985</v>
      </c>
      <c r="G104" s="49">
        <v>10.5</v>
      </c>
      <c r="H104" s="50">
        <v>25.2</v>
      </c>
      <c r="I104" s="51">
        <v>0.38</v>
      </c>
      <c r="J104" s="52">
        <v>0.67</v>
      </c>
      <c r="K104" s="49">
        <v>0.04</v>
      </c>
      <c r="L104" s="50">
        <v>0.19</v>
      </c>
      <c r="M104" s="51">
        <v>55</v>
      </c>
      <c r="N104" s="52">
        <v>54.9</v>
      </c>
      <c r="O104" s="49">
        <v>65</v>
      </c>
      <c r="P104" s="50">
        <v>65</v>
      </c>
      <c r="Q104" s="53">
        <v>0.45</v>
      </c>
      <c r="R104" s="54">
        <v>0.45</v>
      </c>
    </row>
    <row r="105" spans="1:18" x14ac:dyDescent="0.25">
      <c r="A105" s="44" t="s">
        <v>25</v>
      </c>
      <c r="B105" s="45">
        <v>1047</v>
      </c>
      <c r="C105" s="46">
        <v>1475</v>
      </c>
      <c r="D105" s="47">
        <v>165</v>
      </c>
      <c r="E105" s="47">
        <v>328</v>
      </c>
      <c r="F105" s="48">
        <v>3015</v>
      </c>
      <c r="G105" s="49">
        <v>13.6</v>
      </c>
      <c r="H105" s="50">
        <v>18.2</v>
      </c>
      <c r="I105" s="51">
        <v>0.35</v>
      </c>
      <c r="J105" s="52">
        <v>0.49</v>
      </c>
      <c r="K105" s="49">
        <v>0.05</v>
      </c>
      <c r="L105" s="50">
        <v>0.09</v>
      </c>
      <c r="M105" s="51">
        <v>55</v>
      </c>
      <c r="N105" s="52">
        <v>54.9</v>
      </c>
      <c r="O105" s="49">
        <v>65</v>
      </c>
      <c r="P105" s="50">
        <v>65</v>
      </c>
      <c r="Q105" s="53">
        <v>0.45</v>
      </c>
      <c r="R105" s="54">
        <v>0.45</v>
      </c>
    </row>
    <row r="106" spans="1:18" x14ac:dyDescent="0.25">
      <c r="A106" s="29" t="s">
        <v>26</v>
      </c>
      <c r="B106" s="30">
        <v>1095</v>
      </c>
      <c r="C106" s="31">
        <v>1287</v>
      </c>
      <c r="D106" s="32">
        <v>173</v>
      </c>
      <c r="E106" s="32">
        <v>233</v>
      </c>
      <c r="F106" s="33">
        <v>2788</v>
      </c>
      <c r="G106" s="34">
        <v>13.6</v>
      </c>
      <c r="H106" s="35">
        <v>15.3</v>
      </c>
      <c r="I106" s="40">
        <v>0.36</v>
      </c>
      <c r="J106" s="41">
        <v>0.43</v>
      </c>
      <c r="K106" s="34">
        <v>0.05</v>
      </c>
      <c r="L106" s="35">
        <v>0.06</v>
      </c>
      <c r="M106" s="40">
        <v>55</v>
      </c>
      <c r="N106" s="41">
        <v>55</v>
      </c>
      <c r="O106" s="34">
        <v>65</v>
      </c>
      <c r="P106" s="35">
        <v>65</v>
      </c>
      <c r="Q106" s="42">
        <v>0.45</v>
      </c>
      <c r="R106" s="43">
        <v>0.45</v>
      </c>
    </row>
    <row r="107" spans="1:18" x14ac:dyDescent="0.25">
      <c r="A107" s="29" t="s">
        <v>27</v>
      </c>
      <c r="B107" s="30">
        <v>1270</v>
      </c>
      <c r="C107" s="31">
        <v>1291</v>
      </c>
      <c r="D107" s="32">
        <v>206</v>
      </c>
      <c r="E107" s="32">
        <v>235</v>
      </c>
      <c r="F107" s="33">
        <v>3001</v>
      </c>
      <c r="G107" s="34">
        <v>14</v>
      </c>
      <c r="H107" s="35">
        <v>15.4</v>
      </c>
      <c r="I107" s="40">
        <v>0.42</v>
      </c>
      <c r="J107" s="41">
        <v>0.43</v>
      </c>
      <c r="K107" s="34">
        <v>0.06</v>
      </c>
      <c r="L107" s="35">
        <v>7.0000000000000007E-2</v>
      </c>
      <c r="M107" s="40">
        <v>55</v>
      </c>
      <c r="N107" s="41">
        <v>55</v>
      </c>
      <c r="O107" s="34">
        <v>65</v>
      </c>
      <c r="P107" s="35">
        <v>65</v>
      </c>
      <c r="Q107" s="42">
        <v>0.45</v>
      </c>
      <c r="R107" s="43">
        <v>0.45</v>
      </c>
    </row>
    <row r="108" spans="1:18" x14ac:dyDescent="0.25">
      <c r="A108" s="29" t="s">
        <v>28</v>
      </c>
      <c r="B108" s="30">
        <v>1431</v>
      </c>
      <c r="C108" s="31">
        <v>1289</v>
      </c>
      <c r="D108" s="32">
        <v>253</v>
      </c>
      <c r="E108" s="32">
        <v>234</v>
      </c>
      <c r="F108" s="33">
        <v>3207</v>
      </c>
      <c r="G108" s="34">
        <v>15</v>
      </c>
      <c r="H108" s="35">
        <v>15.4</v>
      </c>
      <c r="I108" s="40">
        <v>0.47</v>
      </c>
      <c r="J108" s="41">
        <v>0.43</v>
      </c>
      <c r="K108" s="34">
        <v>7.0000000000000007E-2</v>
      </c>
      <c r="L108" s="35">
        <v>7.0000000000000007E-2</v>
      </c>
      <c r="M108" s="40">
        <v>54.9</v>
      </c>
      <c r="N108" s="41">
        <v>55</v>
      </c>
      <c r="O108" s="34">
        <v>65</v>
      </c>
      <c r="P108" s="35">
        <v>65</v>
      </c>
      <c r="Q108" s="42">
        <v>0.45</v>
      </c>
      <c r="R108" s="43">
        <v>0.45</v>
      </c>
    </row>
    <row r="109" spans="1:18" x14ac:dyDescent="0.25">
      <c r="A109" s="29" t="s">
        <v>29</v>
      </c>
      <c r="B109" s="30">
        <v>1444</v>
      </c>
      <c r="C109" s="31">
        <v>1297</v>
      </c>
      <c r="D109" s="32">
        <v>259</v>
      </c>
      <c r="E109" s="32">
        <v>238</v>
      </c>
      <c r="F109" s="33">
        <v>3238</v>
      </c>
      <c r="G109" s="34">
        <v>15.2</v>
      </c>
      <c r="H109" s="35">
        <v>15.5</v>
      </c>
      <c r="I109" s="40">
        <v>0.48</v>
      </c>
      <c r="J109" s="41">
        <v>0.43</v>
      </c>
      <c r="K109" s="34">
        <v>7.0000000000000007E-2</v>
      </c>
      <c r="L109" s="35">
        <v>7.0000000000000007E-2</v>
      </c>
      <c r="M109" s="40">
        <v>54.9</v>
      </c>
      <c r="N109" s="41">
        <v>55</v>
      </c>
      <c r="O109" s="34">
        <v>65</v>
      </c>
      <c r="P109" s="35">
        <v>65</v>
      </c>
      <c r="Q109" s="42">
        <v>0.45</v>
      </c>
      <c r="R109" s="43">
        <v>0.45</v>
      </c>
    </row>
    <row r="110" spans="1:18" x14ac:dyDescent="0.25">
      <c r="A110" s="29" t="s">
        <v>30</v>
      </c>
      <c r="B110" s="30">
        <v>1608</v>
      </c>
      <c r="C110" s="31">
        <v>1264</v>
      </c>
      <c r="D110" s="32">
        <v>336</v>
      </c>
      <c r="E110" s="32">
        <v>224</v>
      </c>
      <c r="F110" s="33">
        <v>3432</v>
      </c>
      <c r="G110" s="34">
        <v>17.3</v>
      </c>
      <c r="H110" s="35">
        <v>15.1</v>
      </c>
      <c r="I110" s="40">
        <v>0.53</v>
      </c>
      <c r="J110" s="41">
        <v>0.42</v>
      </c>
      <c r="K110" s="34">
        <v>0.09</v>
      </c>
      <c r="L110" s="35">
        <v>0.06</v>
      </c>
      <c r="M110" s="40">
        <v>54.9</v>
      </c>
      <c r="N110" s="41">
        <v>55</v>
      </c>
      <c r="O110" s="34">
        <v>65</v>
      </c>
      <c r="P110" s="35">
        <v>65</v>
      </c>
      <c r="Q110" s="42">
        <v>0.45</v>
      </c>
      <c r="R110" s="43">
        <v>0.45</v>
      </c>
    </row>
    <row r="111" spans="1:18" x14ac:dyDescent="0.25">
      <c r="A111" s="29" t="s">
        <v>31</v>
      </c>
      <c r="B111" s="30">
        <v>1666</v>
      </c>
      <c r="C111" s="31">
        <v>1214</v>
      </c>
      <c r="D111" s="32">
        <v>531</v>
      </c>
      <c r="E111" s="32">
        <v>305</v>
      </c>
      <c r="F111" s="33">
        <v>3717</v>
      </c>
      <c r="G111" s="34">
        <v>24.2</v>
      </c>
      <c r="H111" s="35">
        <v>20.100000000000001</v>
      </c>
      <c r="I111" s="40">
        <v>0.55000000000000004</v>
      </c>
      <c r="J111" s="41">
        <v>0.4</v>
      </c>
      <c r="K111" s="34">
        <v>0.15</v>
      </c>
      <c r="L111" s="35">
        <v>0.08</v>
      </c>
      <c r="M111" s="40">
        <v>54.9</v>
      </c>
      <c r="N111" s="41">
        <v>55</v>
      </c>
      <c r="O111" s="34">
        <v>65</v>
      </c>
      <c r="P111" s="35">
        <v>65</v>
      </c>
      <c r="Q111" s="42">
        <v>0.45</v>
      </c>
      <c r="R111" s="43">
        <v>0.45</v>
      </c>
    </row>
    <row r="112" spans="1:18" x14ac:dyDescent="0.25">
      <c r="A112" s="44" t="s">
        <v>32</v>
      </c>
      <c r="B112" s="45">
        <v>2174</v>
      </c>
      <c r="C112" s="46">
        <v>1529</v>
      </c>
      <c r="D112" s="47">
        <v>1043</v>
      </c>
      <c r="E112" s="47">
        <v>430</v>
      </c>
      <c r="F112" s="48">
        <v>5176</v>
      </c>
      <c r="G112" s="49">
        <v>32.4</v>
      </c>
      <c r="H112" s="50">
        <v>21.9</v>
      </c>
      <c r="I112" s="51">
        <v>0.72</v>
      </c>
      <c r="J112" s="52">
        <v>0.51</v>
      </c>
      <c r="K112" s="49">
        <v>0.28999999999999998</v>
      </c>
      <c r="L112" s="50">
        <v>0.12</v>
      </c>
      <c r="M112" s="51">
        <v>54.8</v>
      </c>
      <c r="N112" s="52">
        <v>54.9</v>
      </c>
      <c r="O112" s="49">
        <v>65</v>
      </c>
      <c r="P112" s="50">
        <v>65</v>
      </c>
      <c r="Q112" s="53">
        <v>0.45</v>
      </c>
      <c r="R112" s="54">
        <v>0.45</v>
      </c>
    </row>
    <row r="113" spans="1:18" x14ac:dyDescent="0.25">
      <c r="A113" s="44" t="s">
        <v>33</v>
      </c>
      <c r="B113" s="45">
        <v>2226</v>
      </c>
      <c r="C113" s="46">
        <v>1575</v>
      </c>
      <c r="D113" s="47">
        <v>1149</v>
      </c>
      <c r="E113" s="47">
        <v>460</v>
      </c>
      <c r="F113" s="48">
        <v>5409</v>
      </c>
      <c r="G113" s="49">
        <v>34</v>
      </c>
      <c r="H113" s="50">
        <v>22.6</v>
      </c>
      <c r="I113" s="51">
        <v>0.74</v>
      </c>
      <c r="J113" s="52">
        <v>0.52</v>
      </c>
      <c r="K113" s="49">
        <v>0.32</v>
      </c>
      <c r="L113" s="50">
        <v>0.13</v>
      </c>
      <c r="M113" s="51">
        <v>54.8</v>
      </c>
      <c r="N113" s="52">
        <v>54.9</v>
      </c>
      <c r="O113" s="49">
        <v>65</v>
      </c>
      <c r="P113" s="50">
        <v>65</v>
      </c>
      <c r="Q113" s="53">
        <v>0.45</v>
      </c>
      <c r="R113" s="54">
        <v>0.45</v>
      </c>
    </row>
    <row r="114" spans="1:18" x14ac:dyDescent="0.25">
      <c r="A114" s="44" t="s">
        <v>34</v>
      </c>
      <c r="B114" s="45">
        <v>2069</v>
      </c>
      <c r="C114" s="46">
        <v>1605</v>
      </c>
      <c r="D114" s="47">
        <v>884</v>
      </c>
      <c r="E114" s="47">
        <v>479</v>
      </c>
      <c r="F114" s="48">
        <v>5036</v>
      </c>
      <c r="G114" s="49">
        <v>29.9</v>
      </c>
      <c r="H114" s="50">
        <v>23</v>
      </c>
      <c r="I114" s="51">
        <v>0.69</v>
      </c>
      <c r="J114" s="52">
        <v>0.53</v>
      </c>
      <c r="K114" s="49">
        <v>0.25</v>
      </c>
      <c r="L114" s="50">
        <v>0.13</v>
      </c>
      <c r="M114" s="51">
        <v>54.9</v>
      </c>
      <c r="N114" s="52">
        <v>54.9</v>
      </c>
      <c r="O114" s="49">
        <v>65</v>
      </c>
      <c r="P114" s="50">
        <v>65</v>
      </c>
      <c r="Q114" s="53">
        <v>0.45</v>
      </c>
      <c r="R114" s="54">
        <v>0.45</v>
      </c>
    </row>
    <row r="115" spans="1:18" x14ac:dyDescent="0.25">
      <c r="A115" s="29" t="s">
        <v>35</v>
      </c>
      <c r="B115" s="30">
        <v>1560</v>
      </c>
      <c r="C115" s="31">
        <v>1079</v>
      </c>
      <c r="D115" s="32">
        <v>308</v>
      </c>
      <c r="E115" s="32">
        <v>170</v>
      </c>
      <c r="F115" s="33">
        <v>3117</v>
      </c>
      <c r="G115" s="34">
        <v>16.5</v>
      </c>
      <c r="H115" s="35">
        <v>13.6</v>
      </c>
      <c r="I115" s="40">
        <v>0.52</v>
      </c>
      <c r="J115" s="41">
        <v>0.36</v>
      </c>
      <c r="K115" s="34">
        <v>0.09</v>
      </c>
      <c r="L115" s="35">
        <v>0.05</v>
      </c>
      <c r="M115" s="40">
        <v>54.9</v>
      </c>
      <c r="N115" s="41">
        <v>55</v>
      </c>
      <c r="O115" s="34">
        <v>65</v>
      </c>
      <c r="P115" s="35">
        <v>65</v>
      </c>
      <c r="Q115" s="42">
        <v>0.45</v>
      </c>
      <c r="R115" s="43">
        <v>0.45</v>
      </c>
    </row>
    <row r="116" spans="1:18" x14ac:dyDescent="0.25">
      <c r="A116" s="29" t="s">
        <v>36</v>
      </c>
      <c r="B116" s="30">
        <v>1342</v>
      </c>
      <c r="C116" s="31">
        <v>760</v>
      </c>
      <c r="D116" s="32">
        <v>221</v>
      </c>
      <c r="E116" s="32">
        <v>110</v>
      </c>
      <c r="F116" s="33">
        <v>2433</v>
      </c>
      <c r="G116" s="34">
        <v>14.2</v>
      </c>
      <c r="H116" s="35">
        <v>12.7</v>
      </c>
      <c r="I116" s="40">
        <v>0.44</v>
      </c>
      <c r="J116" s="41">
        <v>0.25</v>
      </c>
      <c r="K116" s="34">
        <v>0.06</v>
      </c>
      <c r="L116" s="35">
        <v>0.03</v>
      </c>
      <c r="M116" s="40">
        <v>55</v>
      </c>
      <c r="N116" s="41">
        <v>55</v>
      </c>
      <c r="O116" s="34">
        <v>65</v>
      </c>
      <c r="P116" s="35">
        <v>65</v>
      </c>
      <c r="Q116" s="42">
        <v>0.45</v>
      </c>
      <c r="R116" s="43">
        <v>0.45</v>
      </c>
    </row>
    <row r="117" spans="1:18" x14ac:dyDescent="0.25">
      <c r="A117" s="29" t="s">
        <v>37</v>
      </c>
      <c r="B117" s="30">
        <v>1192</v>
      </c>
      <c r="C117" s="31">
        <v>638</v>
      </c>
      <c r="D117" s="32">
        <v>133</v>
      </c>
      <c r="E117" s="32">
        <v>65</v>
      </c>
      <c r="F117" s="33">
        <v>2028</v>
      </c>
      <c r="G117" s="34">
        <v>10</v>
      </c>
      <c r="H117" s="35">
        <v>9.1999999999999993</v>
      </c>
      <c r="I117" s="40">
        <v>0.39</v>
      </c>
      <c r="J117" s="41">
        <v>0.21</v>
      </c>
      <c r="K117" s="34">
        <v>0.04</v>
      </c>
      <c r="L117" s="35">
        <v>0.02</v>
      </c>
      <c r="M117" s="40">
        <v>55</v>
      </c>
      <c r="N117" s="41">
        <v>55</v>
      </c>
      <c r="O117" s="34">
        <v>65</v>
      </c>
      <c r="P117" s="35">
        <v>65</v>
      </c>
      <c r="Q117" s="42">
        <v>0.45</v>
      </c>
      <c r="R117" s="43">
        <v>0.45</v>
      </c>
    </row>
    <row r="118" spans="1:18" x14ac:dyDescent="0.25">
      <c r="A118" s="29" t="s">
        <v>38</v>
      </c>
      <c r="B118" s="30">
        <v>904</v>
      </c>
      <c r="C118" s="31">
        <v>501</v>
      </c>
      <c r="D118" s="32">
        <v>98</v>
      </c>
      <c r="E118" s="32">
        <v>51</v>
      </c>
      <c r="F118" s="33">
        <v>1554</v>
      </c>
      <c r="G118" s="34">
        <v>9.8000000000000007</v>
      </c>
      <c r="H118" s="35">
        <v>9.1999999999999993</v>
      </c>
      <c r="I118" s="40">
        <v>0.3</v>
      </c>
      <c r="J118" s="41">
        <v>0.17</v>
      </c>
      <c r="K118" s="34">
        <v>0.03</v>
      </c>
      <c r="L118" s="35">
        <v>0.01</v>
      </c>
      <c r="M118" s="40">
        <v>55</v>
      </c>
      <c r="N118" s="41">
        <v>55</v>
      </c>
      <c r="O118" s="34">
        <v>65</v>
      </c>
      <c r="P118" s="35">
        <v>65</v>
      </c>
      <c r="Q118" s="42">
        <v>0.45</v>
      </c>
      <c r="R118" s="43">
        <v>0.45</v>
      </c>
    </row>
    <row r="119" spans="1:18" x14ac:dyDescent="0.25">
      <c r="A119" s="29" t="s">
        <v>39</v>
      </c>
      <c r="B119" s="55">
        <v>645</v>
      </c>
      <c r="C119" s="56">
        <v>324</v>
      </c>
      <c r="D119" s="57">
        <v>70</v>
      </c>
      <c r="E119" s="57">
        <v>33</v>
      </c>
      <c r="F119" s="58">
        <v>1072</v>
      </c>
      <c r="G119" s="59">
        <v>9.6999999999999993</v>
      </c>
      <c r="H119" s="60">
        <v>9.1999999999999993</v>
      </c>
      <c r="I119" s="61">
        <v>0.21</v>
      </c>
      <c r="J119" s="62">
        <v>0.11</v>
      </c>
      <c r="K119" s="59">
        <v>0.02</v>
      </c>
      <c r="L119" s="60">
        <v>0.01</v>
      </c>
      <c r="M119" s="61">
        <v>55</v>
      </c>
      <c r="N119" s="62">
        <v>55</v>
      </c>
      <c r="O119" s="59">
        <v>65</v>
      </c>
      <c r="P119" s="60">
        <v>65</v>
      </c>
      <c r="Q119" s="63">
        <v>0.45</v>
      </c>
      <c r="R119" s="64">
        <v>0.45</v>
      </c>
    </row>
    <row r="120" spans="1:18" x14ac:dyDescent="0.25">
      <c r="A120" s="29" t="s">
        <v>40</v>
      </c>
      <c r="B120" s="65">
        <v>26292</v>
      </c>
      <c r="C120" s="66">
        <v>24617</v>
      </c>
      <c r="D120" s="67">
        <v>6266</v>
      </c>
      <c r="E120" s="67">
        <v>5562</v>
      </c>
      <c r="F120" s="68">
        <v>62736</v>
      </c>
      <c r="G120" s="69">
        <v>19.2</v>
      </c>
      <c r="H120" s="70">
        <v>18.399999999999999</v>
      </c>
      <c r="I120" s="71"/>
      <c r="J120" s="71"/>
      <c r="K120" s="71"/>
      <c r="L120" s="71"/>
    </row>
    <row r="122" spans="1:18" x14ac:dyDescent="0.25">
      <c r="A122" s="5" t="s">
        <v>41</v>
      </c>
      <c r="B122" s="72">
        <v>50909</v>
      </c>
    </row>
    <row r="123" spans="1:18" x14ac:dyDescent="0.25">
      <c r="A123" s="5" t="s">
        <v>42</v>
      </c>
      <c r="B123" s="72">
        <v>11827</v>
      </c>
    </row>
    <row r="124" spans="1:18" x14ac:dyDescent="0.25">
      <c r="A124" s="5" t="s">
        <v>43</v>
      </c>
      <c r="B124" s="72">
        <v>62736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44</v>
      </c>
      <c r="B126" s="5"/>
      <c r="C126"/>
      <c r="D126"/>
      <c r="E126"/>
      <c r="F126"/>
      <c r="Q126"/>
      <c r="R126"/>
    </row>
    <row r="127" spans="1:18" x14ac:dyDescent="0.25">
      <c r="A127" s="5" t="s">
        <v>45</v>
      </c>
      <c r="B127" s="5">
        <v>18779</v>
      </c>
      <c r="C127"/>
      <c r="D127"/>
      <c r="E127"/>
      <c r="F127"/>
      <c r="Q127"/>
      <c r="R127"/>
    </row>
    <row r="128" spans="1:18" x14ac:dyDescent="0.25">
      <c r="A128" s="5" t="s">
        <v>46</v>
      </c>
      <c r="B128" s="5">
        <v>18777</v>
      </c>
      <c r="C128"/>
      <c r="D128"/>
      <c r="E128"/>
      <c r="F128"/>
      <c r="Q128"/>
      <c r="R128"/>
    </row>
    <row r="129" spans="1:18" x14ac:dyDescent="0.25">
      <c r="A129" s="5" t="s">
        <v>47</v>
      </c>
      <c r="B129" s="5">
        <v>18776</v>
      </c>
      <c r="C129"/>
      <c r="D129"/>
      <c r="E129"/>
      <c r="F129"/>
      <c r="Q129"/>
      <c r="R129"/>
    </row>
    <row r="130" spans="1:18" x14ac:dyDescent="0.25">
      <c r="A130" s="5" t="s">
        <v>48</v>
      </c>
      <c r="B130" s="5">
        <v>18778</v>
      </c>
      <c r="C130"/>
      <c r="D130"/>
      <c r="E130"/>
      <c r="F130"/>
      <c r="Q130"/>
      <c r="R130"/>
    </row>
    <row r="131" spans="1:18" x14ac:dyDescent="0.25">
      <c r="A131" s="5" t="s">
        <v>49</v>
      </c>
      <c r="B131" s="5">
        <v>18763</v>
      </c>
      <c r="C131"/>
      <c r="D131"/>
      <c r="E131"/>
      <c r="F131"/>
      <c r="Q131"/>
      <c r="R131"/>
    </row>
    <row r="132" spans="1:18" x14ac:dyDescent="0.25">
      <c r="A132" s="5" t="s">
        <v>50</v>
      </c>
      <c r="B132" s="5">
        <v>18764</v>
      </c>
      <c r="C132"/>
      <c r="D132"/>
      <c r="E132"/>
      <c r="F132"/>
      <c r="Q132"/>
      <c r="R132"/>
    </row>
    <row r="133" spans="1:18" x14ac:dyDescent="0.25">
      <c r="A133" s="5" t="s">
        <v>51</v>
      </c>
      <c r="B133" s="5">
        <v>18450</v>
      </c>
      <c r="C133"/>
      <c r="D133"/>
      <c r="E133"/>
      <c r="F133"/>
      <c r="Q133"/>
      <c r="R133"/>
    </row>
    <row r="134" spans="1:18" x14ac:dyDescent="0.25">
      <c r="A134" s="5" t="s">
        <v>52</v>
      </c>
      <c r="B134" s="5">
        <v>97405</v>
      </c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78"/>
      <c r="C138" s="79"/>
      <c r="D138" s="79"/>
      <c r="E138" s="79"/>
      <c r="F138" s="80"/>
      <c r="G138" s="81"/>
      <c r="H138" s="82"/>
      <c r="I138" s="83"/>
      <c r="J138" s="81"/>
      <c r="K138" s="81"/>
      <c r="L138" s="82"/>
      <c r="M138" s="83"/>
      <c r="N138" s="81"/>
      <c r="O138" s="81"/>
      <c r="P138" s="82"/>
      <c r="Q138" s="84"/>
      <c r="R138" s="85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78"/>
      <c r="C183" s="79"/>
      <c r="D183" s="79"/>
      <c r="E183" s="79"/>
      <c r="F183" s="80"/>
      <c r="G183" s="81"/>
      <c r="H183" s="82"/>
      <c r="I183" s="83"/>
      <c r="J183" s="81"/>
      <c r="K183" s="81"/>
      <c r="L183" s="82"/>
      <c r="M183" s="83"/>
      <c r="N183" s="81"/>
      <c r="O183" s="81"/>
      <c r="P183" s="82"/>
      <c r="Q183" s="84"/>
      <c r="R183" s="85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81"/>
      <c r="H228" s="82"/>
      <c r="I228" s="83"/>
      <c r="J228" s="81"/>
      <c r="K228" s="81"/>
      <c r="L228" s="82"/>
      <c r="M228" s="83"/>
      <c r="N228" s="81"/>
      <c r="O228" s="81"/>
      <c r="P228" s="82"/>
      <c r="Q228" s="84"/>
      <c r="R228" s="85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78"/>
      <c r="C273" s="79"/>
      <c r="D273" s="79"/>
      <c r="E273" s="79"/>
      <c r="F273" s="80"/>
      <c r="G273" s="81"/>
      <c r="H273" s="82"/>
      <c r="I273" s="83"/>
      <c r="J273" s="81"/>
      <c r="K273" s="81"/>
      <c r="L273" s="82"/>
      <c r="M273" s="83"/>
      <c r="N273" s="81"/>
      <c r="O273" s="81"/>
      <c r="P273" s="82"/>
      <c r="Q273" s="84"/>
      <c r="R273" s="85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78"/>
      <c r="C318" s="79"/>
      <c r="D318" s="79"/>
      <c r="E318" s="79"/>
      <c r="F318" s="80"/>
      <c r="G318" s="81"/>
      <c r="H318" s="82"/>
      <c r="I318" s="83"/>
      <c r="J318" s="81"/>
      <c r="K318" s="81"/>
      <c r="L318" s="82"/>
      <c r="M318" s="83"/>
      <c r="N318" s="81"/>
      <c r="O318" s="81"/>
      <c r="P318" s="82"/>
      <c r="Q318" s="84"/>
      <c r="R318" s="85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78"/>
      <c r="C363" s="79"/>
      <c r="D363" s="79"/>
      <c r="E363" s="79"/>
      <c r="F363" s="80"/>
      <c r="G363" s="81"/>
      <c r="H363" s="82"/>
      <c r="I363" s="83"/>
      <c r="J363" s="81"/>
      <c r="K363" s="81"/>
      <c r="L363" s="82"/>
      <c r="M363" s="83"/>
      <c r="N363" s="81"/>
      <c r="O363" s="81"/>
      <c r="P363" s="82"/>
      <c r="Q363" s="84"/>
      <c r="R363" s="85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78"/>
      <c r="C408" s="79"/>
      <c r="D408" s="79"/>
      <c r="E408" s="79"/>
      <c r="F408" s="80"/>
      <c r="G408" s="81"/>
      <c r="H408" s="82"/>
      <c r="I408" s="83"/>
      <c r="J408" s="81"/>
      <c r="K408" s="81"/>
      <c r="L408" s="82"/>
      <c r="M408" s="83"/>
      <c r="N408" s="81"/>
      <c r="O408" s="81"/>
      <c r="P408" s="82"/>
      <c r="Q408" s="84"/>
      <c r="R408" s="85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78"/>
      <c r="C453" s="79"/>
      <c r="D453" s="79"/>
      <c r="E453" s="79"/>
      <c r="F453" s="80"/>
      <c r="G453" s="81"/>
      <c r="H453" s="82"/>
      <c r="I453" s="83"/>
      <c r="J453" s="81"/>
      <c r="K453" s="81"/>
      <c r="L453" s="82"/>
      <c r="M453" s="83"/>
      <c r="N453" s="81"/>
      <c r="O453" s="81"/>
      <c r="P453" s="82"/>
      <c r="Q453" s="84"/>
      <c r="R453" s="85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78"/>
      <c r="C498" s="79"/>
      <c r="D498" s="79"/>
      <c r="E498" s="79"/>
      <c r="F498" s="80"/>
      <c r="G498" s="81"/>
      <c r="H498" s="82"/>
      <c r="I498" s="83"/>
      <c r="J498" s="81"/>
      <c r="K498" s="81"/>
      <c r="L498" s="82"/>
      <c r="M498" s="83"/>
      <c r="N498" s="81"/>
      <c r="O498" s="81"/>
      <c r="P498" s="82"/>
      <c r="Q498" s="84"/>
      <c r="R498" s="85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78"/>
      <c r="C543" s="79"/>
      <c r="D543" s="79"/>
      <c r="E543" s="79"/>
      <c r="F543" s="80"/>
      <c r="G543" s="81"/>
      <c r="H543" s="82"/>
      <c r="I543" s="83"/>
      <c r="J543" s="81"/>
      <c r="K543" s="81"/>
      <c r="L543" s="82"/>
      <c r="M543" s="83"/>
      <c r="N543" s="81"/>
      <c r="O543" s="81"/>
      <c r="P543" s="82"/>
      <c r="Q543" s="84"/>
      <c r="R543" s="85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78"/>
      <c r="C588" s="79"/>
      <c r="D588" s="79"/>
      <c r="E588" s="79"/>
      <c r="F588" s="80"/>
      <c r="G588" s="81"/>
      <c r="H588" s="82"/>
      <c r="I588" s="83"/>
      <c r="J588" s="81"/>
      <c r="K588" s="81"/>
      <c r="L588" s="82"/>
      <c r="M588" s="83"/>
      <c r="N588" s="81"/>
      <c r="O588" s="81"/>
      <c r="P588" s="82"/>
      <c r="Q588" s="84"/>
      <c r="R588" s="85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78"/>
      <c r="C633" s="79"/>
      <c r="D633" s="79"/>
      <c r="E633" s="79"/>
      <c r="F633" s="80"/>
      <c r="G633" s="81"/>
      <c r="H633" s="82"/>
      <c r="I633" s="83"/>
      <c r="J633" s="81"/>
      <c r="K633" s="81"/>
      <c r="L633" s="82"/>
      <c r="M633" s="83"/>
      <c r="N633" s="81"/>
      <c r="O633" s="81"/>
      <c r="P633" s="82"/>
      <c r="Q633" s="84"/>
      <c r="R633" s="85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78"/>
      <c r="C678" s="79"/>
      <c r="D678" s="79"/>
      <c r="E678" s="79"/>
      <c r="F678" s="80"/>
      <c r="G678" s="81"/>
      <c r="H678" s="82"/>
      <c r="I678" s="83"/>
      <c r="J678" s="81"/>
      <c r="K678" s="81"/>
      <c r="L678" s="82"/>
      <c r="M678" s="83"/>
      <c r="N678" s="81"/>
      <c r="O678" s="81"/>
      <c r="P678" s="82"/>
      <c r="Q678" s="84"/>
      <c r="R678" s="85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78"/>
      <c r="C723" s="79"/>
      <c r="D723" s="79"/>
      <c r="E723" s="79"/>
      <c r="F723" s="80"/>
      <c r="G723" s="81"/>
      <c r="H723" s="82"/>
      <c r="I723" s="83"/>
      <c r="J723" s="81"/>
      <c r="K723" s="81"/>
      <c r="L723" s="82"/>
      <c r="M723" s="83"/>
      <c r="N723" s="81"/>
      <c r="O723" s="81"/>
      <c r="P723" s="82"/>
      <c r="Q723" s="84"/>
      <c r="R723" s="85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18:F318"/>
    <mergeCell ref="G318:H318"/>
    <mergeCell ref="I318:L318"/>
    <mergeCell ref="M318:P318"/>
    <mergeCell ref="Q318:R318"/>
    <mergeCell ref="B273:F273"/>
    <mergeCell ref="G273:H273"/>
    <mergeCell ref="I273:L273"/>
    <mergeCell ref="M273:P273"/>
    <mergeCell ref="Q273:R273"/>
    <mergeCell ref="G228:H228"/>
    <mergeCell ref="I228:L228"/>
    <mergeCell ref="M228:P228"/>
    <mergeCell ref="B408:F408"/>
    <mergeCell ref="G408:H408"/>
    <mergeCell ref="I408:L408"/>
    <mergeCell ref="M408:P408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2017-10-27T19:07:52Z</dcterms:created>
  <dcterms:modified xsi:type="dcterms:W3CDTF">2017-11-10T15:20:22Z</dcterms:modified>
</cp:coreProperties>
</file>