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>
    <mc:Choice Requires="x15">
      <x15ac:absPath xmlns:x15ac="http://schemas.microsoft.com/office/spreadsheetml/2010/11/ac" url="M:\Projects\Northern Coin ELToDv2.3 2017-0628\Reporting\ELTOD Output-CSV via Rscript\"/>
    </mc:Choice>
  </mc:AlternateContent>
  <bookViews>
    <workbookView windowHeight="12435" windowWidth="28800" xWindow="0" xr2:uid="{00000000-000D-0000-FFFF-FFFF00000000}" yWindow="0"/>
  </bookViews>
  <sheets>
    <sheet name="Output" r:id="rId1" sheetId="1"/>
  </sheets>
  <calcPr calcId="171027"/>
</workbook>
</file>

<file path=xl/calcChain.xml><?xml version="1.0" encoding="utf-8"?>
<calcChain xmlns="http://schemas.openxmlformats.org/spreadsheetml/2006/main">
  <c i="1" l="1" r="B123"/>
  <c i="1" r="B122"/>
  <c i="1" r="B124" s="1"/>
  <c i="1" r="H120"/>
  <c i="1" r="G120"/>
  <c i="1" r="F120"/>
  <c i="1" r="E120"/>
  <c i="1" r="D120"/>
  <c i="1" r="C120"/>
  <c i="1" r="B120"/>
  <c i="1" l="1" r="F75"/>
  <c i="1" r="E75"/>
  <c i="1" r="D75"/>
  <c i="1" r="C75"/>
  <c i="1" r="B75"/>
  <c i="1" r="B77" s="1"/>
  <c i="1" r="F30"/>
  <c i="1" r="E30"/>
  <c i="1" r="D30"/>
  <c i="1" r="C30"/>
  <c i="1" r="B30"/>
  <c i="1" l="1" r="B32"/>
  <c i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<sst xmlns="http://schemas.openxmlformats.org/spreadsheetml/2006/main" count="275" uniqueCount="56">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</sst>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 xr:uid="{00000000-0005-0000-0000-00001F000000}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4"/>
  <sheetViews>
    <sheetView tabSelected="1" topLeftCell="A76" workbookViewId="0" zoomScale="85" zoomScaleNormal="85">
      <selection activeCell="B96" sqref="B96"/>
    </sheetView>
  </sheetViews>
  <sheetFormatPr defaultRowHeight="15" x14ac:dyDescent="0.25"/>
  <cols>
    <col min="1" max="1" bestFit="true" customWidth="true" style="5" width="20.140625" collapsed="true"/>
    <col min="2" max="5" customWidth="true" style="3" width="9.7109375" collapsed="true"/>
    <col min="6" max="6" bestFit="true" customWidth="true" style="3" width="12.28515625" collapsed="true"/>
    <col min="7" max="16" customWidth="true" width="9.7109375" collapsed="true"/>
    <col min="17" max="18" customWidth="true" style="4" width="9.7109375" collapsed="true"/>
  </cols>
  <sheetData>
    <row r="1" spans="1:18" x14ac:dyDescent="0.25">
      <c r="A1" s="1" t="s">
        <v>0</v>
      </c>
      <c r="B1" s="2" t="s">
        <v>53</v>
      </c>
      <c r="C1" s="2"/>
    </row>
    <row ht="15.75" r="3" spans="1:18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 t="n">
        <v>196.0</v>
      </c>
      <c r="C6" s="31" t="n">
        <v>46.0</v>
      </c>
      <c r="D6" s="32" t="n">
        <v>8.0</v>
      </c>
      <c r="E6" s="32" t="n">
        <v>2.0</v>
      </c>
      <c r="F6" s="33" t="n">
        <v>252.0</v>
      </c>
      <c r="G6" s="84" t="n">
        <v>0.0392156862745098</v>
      </c>
      <c r="H6" s="85" t="n">
        <v>0.041666666666666664</v>
      </c>
      <c r="I6" s="90" t="n">
        <v>0.03</v>
      </c>
      <c r="J6" s="91" t="n">
        <v>0.01</v>
      </c>
      <c r="K6" s="92" t="n">
        <v>0.0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25">
      <c r="A7" s="29" t="s">
        <v>16</v>
      </c>
      <c r="B7" s="30" t="n">
        <v>88.0</v>
      </c>
      <c r="C7" s="31" t="n">
        <v>26.0</v>
      </c>
      <c r="D7" s="32" t="n">
        <v>4.0</v>
      </c>
      <c r="E7" s="32" t="n">
        <v>1.0</v>
      </c>
      <c r="F7" s="33" t="n">
        <v>119.0</v>
      </c>
      <c r="G7" s="84" t="n">
        <v>0.043478260869565216</v>
      </c>
      <c r="H7" s="85" t="n">
        <v>0.037037037037037035</v>
      </c>
      <c r="I7" s="94" t="n">
        <v>0.02</v>
      </c>
      <c r="J7" s="95" t="n">
        <v>0.0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25">
      <c r="A8" s="29" t="s">
        <v>17</v>
      </c>
      <c r="B8" s="30" t="n">
        <v>45.0</v>
      </c>
      <c r="C8" s="31" t="n">
        <v>22.0</v>
      </c>
      <c r="D8" s="32" t="n">
        <v>2.0</v>
      </c>
      <c r="E8" s="32" t="n">
        <v>1.0</v>
      </c>
      <c r="F8" s="33" t="n">
        <v>70.0</v>
      </c>
      <c r="G8" s="84" t="n">
        <v>0.0425531914893617</v>
      </c>
      <c r="H8" s="85" t="n">
        <v>0.043478260869565216</v>
      </c>
      <c r="I8" s="94" t="n">
        <v>0.01</v>
      </c>
      <c r="J8" s="95" t="n">
        <v>0.0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25">
      <c r="A9" s="29" t="s">
        <v>18</v>
      </c>
      <c r="B9" s="30" t="n">
        <v>38.0</v>
      </c>
      <c r="C9" s="31" t="n">
        <v>72.0</v>
      </c>
      <c r="D9" s="32" t="n">
        <v>2.0</v>
      </c>
      <c r="E9" s="32" t="n">
        <v>3.0</v>
      </c>
      <c r="F9" s="33" t="n">
        <v>115.0</v>
      </c>
      <c r="G9" s="84" t="n">
        <v>0.05</v>
      </c>
      <c r="H9" s="85" t="n">
        <v>0.04</v>
      </c>
      <c r="I9" s="94" t="n">
        <v>0.01</v>
      </c>
      <c r="J9" s="95" t="n">
        <v>0.01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25">
      <c r="A10" s="29" t="s">
        <v>19</v>
      </c>
      <c r="B10" s="30" t="n">
        <v>69.0</v>
      </c>
      <c r="C10" s="31" t="n">
        <v>248.0</v>
      </c>
      <c r="D10" s="32" t="n">
        <v>3.0</v>
      </c>
      <c r="E10" s="32" t="n">
        <v>11.0</v>
      </c>
      <c r="F10" s="33" t="n">
        <v>331.0</v>
      </c>
      <c r="G10" s="84" t="n">
        <v>0.041666666666666664</v>
      </c>
      <c r="H10" s="85" t="n">
        <v>0.04247104247104247</v>
      </c>
      <c r="I10" s="94" t="n">
        <v>0.01</v>
      </c>
      <c r="J10" s="95" t="n">
        <v>0.04</v>
      </c>
      <c r="K10" s="78" t="n">
        <v>0.0</v>
      </c>
      <c r="L10" s="79" t="n">
        <v>0.01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25">
      <c r="A11" s="29" t="s">
        <v>20</v>
      </c>
      <c r="B11" s="30" t="n">
        <v>167.0</v>
      </c>
      <c r="C11" s="31" t="n">
        <v>943.0</v>
      </c>
      <c r="D11" s="32" t="n">
        <v>13.0</v>
      </c>
      <c r="E11" s="32" t="n">
        <v>77.0</v>
      </c>
      <c r="F11" s="33" t="n">
        <v>1200.0</v>
      </c>
      <c r="G11" s="84" t="n">
        <v>0.07222222222222222</v>
      </c>
      <c r="H11" s="85" t="n">
        <v>0.07549019607843137</v>
      </c>
      <c r="I11" s="94" t="n">
        <v>0.03</v>
      </c>
      <c r="J11" s="95" t="n">
        <v>0.16</v>
      </c>
      <c r="K11" s="78" t="n">
        <v>0.01</v>
      </c>
      <c r="L11" s="79" t="n">
        <v>0.04</v>
      </c>
      <c r="M11" s="94" t="n">
        <v>60.0</v>
      </c>
      <c r="N11" s="95" t="n">
        <v>59.99</v>
      </c>
      <c r="O11" s="78" t="n">
        <v>64.99</v>
      </c>
      <c r="P11" s="79" t="n">
        <v>64.98</v>
      </c>
      <c r="Q11" s="42" t="n">
        <v>0.0</v>
      </c>
      <c r="R11" s="43" t="n">
        <v>0.0</v>
      </c>
    </row>
    <row r="12" spans="1:18" x14ac:dyDescent="0.25">
      <c r="A12" s="29" t="s">
        <v>21</v>
      </c>
      <c r="B12" s="30" t="n">
        <v>489.0</v>
      </c>
      <c r="C12" s="31" t="n">
        <v>2883.0</v>
      </c>
      <c r="D12" s="32" t="n">
        <v>86.0</v>
      </c>
      <c r="E12" s="32" t="n">
        <v>496.0</v>
      </c>
      <c r="F12" s="33" t="n">
        <v>3954.0</v>
      </c>
      <c r="G12" s="84" t="n">
        <v>0.14956521739130435</v>
      </c>
      <c r="H12" s="85" t="n">
        <v>0.14678899082568808</v>
      </c>
      <c r="I12" s="94" t="n">
        <v>0.08</v>
      </c>
      <c r="J12" s="95" t="n">
        <v>0.5</v>
      </c>
      <c r="K12" s="78" t="n">
        <v>0.05</v>
      </c>
      <c r="L12" s="79" t="n">
        <v>0.28</v>
      </c>
      <c r="M12" s="94" t="n">
        <v>59.99</v>
      </c>
      <c r="N12" s="95" t="n">
        <v>59.96</v>
      </c>
      <c r="O12" s="78" t="n">
        <v>64.98</v>
      </c>
      <c r="P12" s="79" t="n">
        <v>64.94</v>
      </c>
      <c r="Q12" s="42" t="n">
        <v>0.0</v>
      </c>
      <c r="R12" s="43" t="n">
        <v>0.0</v>
      </c>
    </row>
    <row r="13" spans="1:18" x14ac:dyDescent="0.25">
      <c r="A13" s="44" t="s">
        <v>22</v>
      </c>
      <c r="B13" s="45" t="n">
        <v>794.0</v>
      </c>
      <c r="C13" s="46" t="n">
        <v>3258.0</v>
      </c>
      <c r="D13" s="47" t="n">
        <v>140.0</v>
      </c>
      <c r="E13" s="47" t="n">
        <v>573.0</v>
      </c>
      <c r="F13" s="48" t="n">
        <v>4765.0</v>
      </c>
      <c r="G13" s="86" t="n">
        <v>0.14989293361884368</v>
      </c>
      <c r="H13" s="87" t="n">
        <v>0.14956930305403288</v>
      </c>
      <c r="I13" s="96" t="n">
        <v>0.14</v>
      </c>
      <c r="J13" s="97" t="n">
        <v>0.56</v>
      </c>
      <c r="K13" s="80" t="n">
        <v>0.08</v>
      </c>
      <c r="L13" s="81" t="n">
        <v>0.32</v>
      </c>
      <c r="M13" s="96" t="n">
        <v>59.99</v>
      </c>
      <c r="N13" s="97" t="n">
        <v>59.95</v>
      </c>
      <c r="O13" s="80" t="n">
        <v>64.98</v>
      </c>
      <c r="P13" s="81" t="n">
        <v>64.93</v>
      </c>
      <c r="Q13" s="53" t="n">
        <v>0.0</v>
      </c>
      <c r="R13" s="54" t="n">
        <v>0.23</v>
      </c>
    </row>
    <row r="14" spans="1:18" x14ac:dyDescent="0.25">
      <c r="A14" s="44" t="s">
        <v>23</v>
      </c>
      <c r="B14" s="45" t="n">
        <v>824.0</v>
      </c>
      <c r="C14" s="46" t="n">
        <v>2925.0</v>
      </c>
      <c r="D14" s="47" t="n">
        <v>145.0</v>
      </c>
      <c r="E14" s="47" t="n">
        <v>500.0</v>
      </c>
      <c r="F14" s="48" t="n">
        <v>4394.0</v>
      </c>
      <c r="G14" s="86" t="n">
        <v>0.14963880288957687</v>
      </c>
      <c r="H14" s="87" t="n">
        <v>0.145985401459854</v>
      </c>
      <c r="I14" s="96" t="n">
        <v>0.14</v>
      </c>
      <c r="J14" s="97" t="n">
        <v>0.5</v>
      </c>
      <c r="K14" s="80" t="n">
        <v>0.08</v>
      </c>
      <c r="L14" s="81" t="n">
        <v>0.28</v>
      </c>
      <c r="M14" s="96" t="n">
        <v>59.99</v>
      </c>
      <c r="N14" s="97" t="n">
        <v>59.96</v>
      </c>
      <c r="O14" s="80" t="n">
        <v>64.98</v>
      </c>
      <c r="P14" s="81" t="n">
        <v>64.94</v>
      </c>
      <c r="Q14" s="53" t="n">
        <v>0.0</v>
      </c>
      <c r="R14" s="54" t="n">
        <v>0.0</v>
      </c>
    </row>
    <row r="15" spans="1:18" x14ac:dyDescent="0.25">
      <c r="A15" s="44" t="s">
        <v>24</v>
      </c>
      <c r="B15" s="45" t="n">
        <v>865.0</v>
      </c>
      <c r="C15" s="46" t="n">
        <v>1969.0</v>
      </c>
      <c r="D15" s="47" t="n">
        <v>152.0</v>
      </c>
      <c r="E15" s="47" t="n">
        <v>365.0</v>
      </c>
      <c r="F15" s="48" t="n">
        <v>3351.0</v>
      </c>
      <c r="G15" s="86" t="n">
        <v>0.14945919370698132</v>
      </c>
      <c r="H15" s="87" t="n">
        <v>0.15638389031705227</v>
      </c>
      <c r="I15" s="96" t="n">
        <v>0.15</v>
      </c>
      <c r="J15" s="97" t="n">
        <v>0.34</v>
      </c>
      <c r="K15" s="80" t="n">
        <v>0.08</v>
      </c>
      <c r="L15" s="81" t="n">
        <v>0.2</v>
      </c>
      <c r="M15" s="96" t="n">
        <v>59.99</v>
      </c>
      <c r="N15" s="97" t="n">
        <v>59.98</v>
      </c>
      <c r="O15" s="80" t="n">
        <v>64.98</v>
      </c>
      <c r="P15" s="81" t="n">
        <v>64.96</v>
      </c>
      <c r="Q15" s="53" t="n">
        <v>0.0</v>
      </c>
      <c r="R15" s="54" t="n">
        <v>0.0</v>
      </c>
    </row>
    <row r="16" spans="1:18" x14ac:dyDescent="0.25">
      <c r="A16" s="29" t="s">
        <v>25</v>
      </c>
      <c r="B16" s="30" t="n">
        <v>880.0</v>
      </c>
      <c r="C16" s="31" t="n">
        <v>1517.0</v>
      </c>
      <c r="D16" s="32" t="n">
        <v>101.0</v>
      </c>
      <c r="E16" s="32" t="n">
        <v>181.0</v>
      </c>
      <c r="F16" s="33" t="n">
        <v>2679.0</v>
      </c>
      <c r="G16" s="84" t="n">
        <v>0.10295616717635066</v>
      </c>
      <c r="H16" s="85" t="n">
        <v>0.10659599528857479</v>
      </c>
      <c r="I16" s="94" t="n">
        <v>0.15</v>
      </c>
      <c r="J16" s="95" t="n">
        <v>0.26</v>
      </c>
      <c r="K16" s="78" t="n">
        <v>0.06</v>
      </c>
      <c r="L16" s="79" t="n">
        <v>0.1</v>
      </c>
      <c r="M16" s="94" t="n">
        <v>59.99</v>
      </c>
      <c r="N16" s="95" t="n">
        <v>59.99</v>
      </c>
      <c r="O16" s="78" t="n">
        <v>64.98</v>
      </c>
      <c r="P16" s="79" t="n">
        <v>64.98</v>
      </c>
      <c r="Q16" s="42" t="n">
        <v>0.0</v>
      </c>
      <c r="R16" s="43" t="n">
        <v>0.0</v>
      </c>
    </row>
    <row r="17" spans="1:18" x14ac:dyDescent="0.25">
      <c r="A17" s="29" t="s">
        <v>26</v>
      </c>
      <c r="B17" s="30" t="n">
        <v>963.0</v>
      </c>
      <c r="C17" s="31" t="n">
        <v>1344.0</v>
      </c>
      <c r="D17" s="32" t="n">
        <v>111.0</v>
      </c>
      <c r="E17" s="32" t="n">
        <v>160.0</v>
      </c>
      <c r="F17" s="33" t="n">
        <v>2578.0</v>
      </c>
      <c r="G17" s="84" t="n">
        <v>0.10335195530726257</v>
      </c>
      <c r="H17" s="85" t="n">
        <v>0.10638297872340426</v>
      </c>
      <c r="I17" s="94" t="n">
        <v>0.17</v>
      </c>
      <c r="J17" s="95" t="n">
        <v>0.23</v>
      </c>
      <c r="K17" s="78" t="n">
        <v>0.06</v>
      </c>
      <c r="L17" s="79" t="n">
        <v>0.09</v>
      </c>
      <c r="M17" s="94" t="n">
        <v>59.99</v>
      </c>
      <c r="N17" s="95" t="n">
        <v>59.99</v>
      </c>
      <c r="O17" s="78" t="n">
        <v>64.98</v>
      </c>
      <c r="P17" s="79" t="n">
        <v>64.98</v>
      </c>
      <c r="Q17" s="42" t="n">
        <v>0.0</v>
      </c>
      <c r="R17" s="43" t="n">
        <v>0.0</v>
      </c>
    </row>
    <row r="18" spans="1:18" x14ac:dyDescent="0.25">
      <c r="A18" s="29" t="s">
        <v>27</v>
      </c>
      <c r="B18" s="30" t="n">
        <v>1120.0</v>
      </c>
      <c r="C18" s="31" t="n">
        <v>1226.0</v>
      </c>
      <c r="D18" s="32" t="n">
        <v>129.0</v>
      </c>
      <c r="E18" s="32" t="n">
        <v>146.0</v>
      </c>
      <c r="F18" s="33" t="n">
        <v>2621.0</v>
      </c>
      <c r="G18" s="84" t="n">
        <v>0.10328262610088071</v>
      </c>
      <c r="H18" s="85" t="n">
        <v>0.10641399416909621</v>
      </c>
      <c r="I18" s="94" t="n">
        <v>0.19</v>
      </c>
      <c r="J18" s="95" t="n">
        <v>0.21</v>
      </c>
      <c r="K18" s="78" t="n">
        <v>0.07</v>
      </c>
      <c r="L18" s="79" t="n">
        <v>0.08</v>
      </c>
      <c r="M18" s="94" t="n">
        <v>59.99</v>
      </c>
      <c r="N18" s="95" t="n">
        <v>59.99</v>
      </c>
      <c r="O18" s="78" t="n">
        <v>64.98</v>
      </c>
      <c r="P18" s="79" t="n">
        <v>64.98</v>
      </c>
      <c r="Q18" s="42" t="n">
        <v>0.0</v>
      </c>
      <c r="R18" s="43" t="n">
        <v>0.0</v>
      </c>
    </row>
    <row r="19" spans="1:18" x14ac:dyDescent="0.25">
      <c r="A19" s="29" t="s">
        <v>28</v>
      </c>
      <c r="B19" s="30" t="n">
        <v>1269.0</v>
      </c>
      <c r="C19" s="31" t="n">
        <v>1132.0</v>
      </c>
      <c r="D19" s="32" t="n">
        <v>146.0</v>
      </c>
      <c r="E19" s="32" t="n">
        <v>135.0</v>
      </c>
      <c r="F19" s="33" t="n">
        <v>2682.0</v>
      </c>
      <c r="G19" s="84" t="n">
        <v>0.10318021201413427</v>
      </c>
      <c r="H19" s="85" t="n">
        <v>0.10655090765588003</v>
      </c>
      <c r="I19" s="94" t="n">
        <v>0.22</v>
      </c>
      <c r="J19" s="95" t="n">
        <v>0.19</v>
      </c>
      <c r="K19" s="78" t="n">
        <v>0.08</v>
      </c>
      <c r="L19" s="79" t="n">
        <v>0.07</v>
      </c>
      <c r="M19" s="94" t="n">
        <v>59.99</v>
      </c>
      <c r="N19" s="95" t="n">
        <v>59.99</v>
      </c>
      <c r="O19" s="78" t="n">
        <v>64.98</v>
      </c>
      <c r="P19" s="79" t="n">
        <v>64.98</v>
      </c>
      <c r="Q19" s="42" t="n">
        <v>0.0</v>
      </c>
      <c r="R19" s="43" t="n">
        <v>0.0</v>
      </c>
    </row>
    <row r="20" spans="1:18" x14ac:dyDescent="0.25">
      <c r="A20" s="29" t="s">
        <v>29</v>
      </c>
      <c r="B20" s="30" t="n">
        <v>1558.0</v>
      </c>
      <c r="C20" s="31" t="n">
        <v>1170.0</v>
      </c>
      <c r="D20" s="32" t="n">
        <v>179.0</v>
      </c>
      <c r="E20" s="32" t="n">
        <v>139.0</v>
      </c>
      <c r="F20" s="33" t="n">
        <v>3046.0</v>
      </c>
      <c r="G20" s="84" t="n">
        <v>0.10305123776626367</v>
      </c>
      <c r="H20" s="85" t="n">
        <v>0.10618792971734148</v>
      </c>
      <c r="I20" s="94" t="n">
        <v>0.27</v>
      </c>
      <c r="J20" s="95" t="n">
        <v>0.2</v>
      </c>
      <c r="K20" s="78" t="n">
        <v>0.1</v>
      </c>
      <c r="L20" s="79" t="n">
        <v>0.08</v>
      </c>
      <c r="M20" s="94" t="n">
        <v>59.99</v>
      </c>
      <c r="N20" s="95" t="n">
        <v>59.99</v>
      </c>
      <c r="O20" s="78" t="n">
        <v>64.98</v>
      </c>
      <c r="P20" s="79" t="n">
        <v>64.98</v>
      </c>
      <c r="Q20" s="42" t="n">
        <v>0.0</v>
      </c>
      <c r="R20" s="43" t="n">
        <v>0.0</v>
      </c>
    </row>
    <row r="21" spans="1:18" x14ac:dyDescent="0.25">
      <c r="A21" s="29" t="s">
        <v>30</v>
      </c>
      <c r="B21" s="30" t="n">
        <v>2485.0</v>
      </c>
      <c r="C21" s="31" t="n">
        <v>1142.0</v>
      </c>
      <c r="D21" s="32" t="n">
        <v>383.0</v>
      </c>
      <c r="E21" s="32" t="n">
        <v>209.0</v>
      </c>
      <c r="F21" s="33" t="n">
        <v>4219.0</v>
      </c>
      <c r="G21" s="84" t="n">
        <v>0.13354253835425384</v>
      </c>
      <c r="H21" s="85" t="n">
        <v>0.154700222057735</v>
      </c>
      <c r="I21" s="94" t="n">
        <v>0.43</v>
      </c>
      <c r="J21" s="95" t="n">
        <v>0.2</v>
      </c>
      <c r="K21" s="78" t="n">
        <v>0.21</v>
      </c>
      <c r="L21" s="79" t="n">
        <v>0.12</v>
      </c>
      <c r="M21" s="94" t="n">
        <v>59.97</v>
      </c>
      <c r="N21" s="95" t="n">
        <v>59.99</v>
      </c>
      <c r="O21" s="78" t="n">
        <v>64.96</v>
      </c>
      <c r="P21" s="79" t="n">
        <v>64.97</v>
      </c>
      <c r="Q21" s="42" t="n">
        <v>0.0</v>
      </c>
      <c r="R21" s="43" t="n">
        <v>0.0</v>
      </c>
    </row>
    <row r="22" spans="1:18" x14ac:dyDescent="0.25">
      <c r="A22" s="44" t="s">
        <v>31</v>
      </c>
      <c r="B22" s="45" t="n">
        <v>3320.0</v>
      </c>
      <c r="C22" s="46" t="n">
        <v>1143.0</v>
      </c>
      <c r="D22" s="47" t="n">
        <v>487.0</v>
      </c>
      <c r="E22" s="47" t="n">
        <v>209.0</v>
      </c>
      <c r="F22" s="48" t="n">
        <v>5159.0</v>
      </c>
      <c r="G22" s="86" t="n">
        <v>0.12792224848962438</v>
      </c>
      <c r="H22" s="87" t="n">
        <v>0.15458579881656806</v>
      </c>
      <c r="I22" s="96" t="n">
        <v>0.57</v>
      </c>
      <c r="J22" s="97" t="n">
        <v>0.2</v>
      </c>
      <c r="K22" s="80" t="n">
        <v>0.27</v>
      </c>
      <c r="L22" s="81" t="n">
        <v>0.12</v>
      </c>
      <c r="M22" s="96" t="n">
        <v>59.95</v>
      </c>
      <c r="N22" s="97" t="n">
        <v>59.99</v>
      </c>
      <c r="O22" s="80" t="n">
        <v>64.94</v>
      </c>
      <c r="P22" s="81" t="n">
        <v>64.97</v>
      </c>
      <c r="Q22" s="53" t="n">
        <v>0.0</v>
      </c>
      <c r="R22" s="54" t="n">
        <v>0.0</v>
      </c>
    </row>
    <row r="23" spans="1:18" x14ac:dyDescent="0.25">
      <c r="A23" s="44" t="s">
        <v>32</v>
      </c>
      <c r="B23" s="45" t="n">
        <v>3295.0</v>
      </c>
      <c r="C23" s="46" t="n">
        <v>1195.0</v>
      </c>
      <c r="D23" s="47" t="n">
        <v>484.0</v>
      </c>
      <c r="E23" s="47" t="n">
        <v>219.0</v>
      </c>
      <c r="F23" s="48" t="n">
        <v>5193.0</v>
      </c>
      <c r="G23" s="86" t="n">
        <v>0.12807621063773486</v>
      </c>
      <c r="H23" s="87" t="n">
        <v>0.15487977369165487</v>
      </c>
      <c r="I23" s="96" t="n">
        <v>0.57</v>
      </c>
      <c r="J23" s="97" t="n">
        <v>0.21</v>
      </c>
      <c r="K23" s="80" t="n">
        <v>0.27</v>
      </c>
      <c r="L23" s="81" t="n">
        <v>0.12</v>
      </c>
      <c r="M23" s="96" t="n">
        <v>59.95</v>
      </c>
      <c r="N23" s="97" t="n">
        <v>59.99</v>
      </c>
      <c r="O23" s="80" t="n">
        <v>64.95</v>
      </c>
      <c r="P23" s="81" t="n">
        <v>64.97</v>
      </c>
      <c r="Q23" s="53" t="n">
        <v>0.0</v>
      </c>
      <c r="R23" s="54" t="n">
        <v>0.0</v>
      </c>
    </row>
    <row r="24" spans="1:18" x14ac:dyDescent="0.25">
      <c r="A24" s="44" t="s">
        <v>33</v>
      </c>
      <c r="B24" s="45" t="n">
        <v>2486.0</v>
      </c>
      <c r="C24" s="46" t="n">
        <v>1002.0</v>
      </c>
      <c r="D24" s="47" t="n">
        <v>384.0</v>
      </c>
      <c r="E24" s="47" t="n">
        <v>183.0</v>
      </c>
      <c r="F24" s="48" t="n">
        <v>4055.0</v>
      </c>
      <c r="G24" s="86" t="n">
        <v>0.1337979094076655</v>
      </c>
      <c r="H24" s="87" t="n">
        <v>0.15443037974683543</v>
      </c>
      <c r="I24" s="96" t="n">
        <v>0.43</v>
      </c>
      <c r="J24" s="97" t="n">
        <v>0.17</v>
      </c>
      <c r="K24" s="80" t="n">
        <v>0.21</v>
      </c>
      <c r="L24" s="81" t="n">
        <v>0.1</v>
      </c>
      <c r="M24" s="96" t="n">
        <v>59.97</v>
      </c>
      <c r="N24" s="97" t="n">
        <v>59.99</v>
      </c>
      <c r="O24" s="80" t="n">
        <v>64.96</v>
      </c>
      <c r="P24" s="81" t="n">
        <v>64.98</v>
      </c>
      <c r="Q24" s="53" t="n">
        <v>0.0</v>
      </c>
      <c r="R24" s="54" t="n">
        <v>0.0</v>
      </c>
    </row>
    <row r="25" spans="1:18" x14ac:dyDescent="0.25">
      <c r="A25" s="29" t="s">
        <v>34</v>
      </c>
      <c r="B25" s="30" t="n">
        <v>1565.0</v>
      </c>
      <c r="C25" s="31" t="n">
        <v>724.0</v>
      </c>
      <c r="D25" s="32" t="n">
        <v>123.0</v>
      </c>
      <c r="E25" s="32" t="n">
        <v>59.0</v>
      </c>
      <c r="F25" s="33" t="n">
        <v>2471.0</v>
      </c>
      <c r="G25" s="84" t="n">
        <v>0.07286729857819906</v>
      </c>
      <c r="H25" s="85" t="n">
        <v>0.07535121328224777</v>
      </c>
      <c r="I25" s="94" t="n">
        <v>0.27</v>
      </c>
      <c r="J25" s="95" t="n">
        <v>0.12</v>
      </c>
      <c r="K25" s="78" t="n">
        <v>0.07</v>
      </c>
      <c r="L25" s="79" t="n">
        <v>0.03</v>
      </c>
      <c r="M25" s="94" t="n">
        <v>59.99</v>
      </c>
      <c r="N25" s="95" t="n">
        <v>59.99</v>
      </c>
      <c r="O25" s="78" t="n">
        <v>64.98</v>
      </c>
      <c r="P25" s="79" t="n">
        <v>64.99</v>
      </c>
      <c r="Q25" s="42" t="n">
        <v>0.0</v>
      </c>
      <c r="R25" s="43" t="n">
        <v>0.0</v>
      </c>
    </row>
    <row r="26" spans="1:18" x14ac:dyDescent="0.25">
      <c r="A26" s="29" t="s">
        <v>35</v>
      </c>
      <c r="B26" s="30" t="n">
        <v>1153.0</v>
      </c>
      <c r="C26" s="31" t="n">
        <v>484.0</v>
      </c>
      <c r="D26" s="32" t="n">
        <v>48.0</v>
      </c>
      <c r="E26" s="32" t="n">
        <v>21.0</v>
      </c>
      <c r="F26" s="33" t="n">
        <v>1706.0</v>
      </c>
      <c r="G26" s="84" t="n">
        <v>0.03996669442131557</v>
      </c>
      <c r="H26" s="85" t="n">
        <v>0.041584158415841586</v>
      </c>
      <c r="I26" s="94" t="n">
        <v>0.2</v>
      </c>
      <c r="J26" s="95" t="n">
        <v>0.08</v>
      </c>
      <c r="K26" s="78" t="n">
        <v>0.03</v>
      </c>
      <c r="L26" s="79" t="n">
        <v>0.01</v>
      </c>
      <c r="M26" s="94" t="n">
        <v>59.99</v>
      </c>
      <c r="N26" s="95" t="n">
        <v>59.99</v>
      </c>
      <c r="O26" s="78" t="n">
        <v>64.99</v>
      </c>
      <c r="P26" s="79" t="n">
        <v>64.99</v>
      </c>
      <c r="Q26" s="42" t="n">
        <v>0.0</v>
      </c>
      <c r="R26" s="43" t="n">
        <v>0.0</v>
      </c>
    </row>
    <row r="27" spans="1:18" x14ac:dyDescent="0.25">
      <c r="A27" s="29" t="s">
        <v>36</v>
      </c>
      <c r="B27" s="30" t="n">
        <v>932.0</v>
      </c>
      <c r="C27" s="31" t="n">
        <v>373.0</v>
      </c>
      <c r="D27" s="32" t="n">
        <v>39.0</v>
      </c>
      <c r="E27" s="32" t="n">
        <v>16.0</v>
      </c>
      <c r="F27" s="33" t="n">
        <v>1360.0</v>
      </c>
      <c r="G27" s="84" t="n">
        <v>0.04016477857878476</v>
      </c>
      <c r="H27" s="85" t="n">
        <v>0.04113110539845758</v>
      </c>
      <c r="I27" s="94" t="n">
        <v>0.16</v>
      </c>
      <c r="J27" s="95" t="n">
        <v>0.06</v>
      </c>
      <c r="K27" s="78" t="n">
        <v>0.02</v>
      </c>
      <c r="L27" s="79" t="n">
        <v>0.01</v>
      </c>
      <c r="M27" s="94" t="n">
        <v>59.99</v>
      </c>
      <c r="N27" s="95" t="n">
        <v>60.0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25">
      <c r="A28" s="29" t="s">
        <v>37</v>
      </c>
      <c r="B28" s="30" t="n">
        <v>663.0</v>
      </c>
      <c r="C28" s="31" t="n">
        <v>245.0</v>
      </c>
      <c r="D28" s="32" t="n">
        <v>28.0</v>
      </c>
      <c r="E28" s="32" t="n">
        <v>11.0</v>
      </c>
      <c r="F28" s="33" t="n">
        <v>947.0</v>
      </c>
      <c r="G28" s="84" t="n">
        <v>0.04052098408104197</v>
      </c>
      <c r="H28" s="85" t="n">
        <v>0.04296875</v>
      </c>
      <c r="I28" s="94" t="n">
        <v>0.11</v>
      </c>
      <c r="J28" s="95" t="n">
        <v>0.04</v>
      </c>
      <c r="K28" s="78" t="n">
        <v>0.02</v>
      </c>
      <c r="L28" s="79" t="n">
        <v>0.01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25">
      <c r="A29" s="29" t="s">
        <v>38</v>
      </c>
      <c r="B29" s="55" t="n">
        <v>464.0</v>
      </c>
      <c r="C29" s="56" t="n">
        <v>125.0</v>
      </c>
      <c r="D29" s="57" t="n">
        <v>19.0</v>
      </c>
      <c r="E29" s="57" t="n">
        <v>5.0</v>
      </c>
      <c r="F29" s="58" t="n">
        <v>613.0</v>
      </c>
      <c r="G29" s="88" t="n">
        <v>0.039337474120082816</v>
      </c>
      <c r="H29" s="89" t="n">
        <v>0.038461538461538464</v>
      </c>
      <c r="I29" s="98" t="n">
        <v>0.08</v>
      </c>
      <c r="J29" s="99" t="n">
        <v>0.02</v>
      </c>
      <c r="K29" s="82" t="n">
        <v>0.01</v>
      </c>
      <c r="L29" s="83" t="n">
        <v>0.0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25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ht="15.75" r="48" spans="1:18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 t="n">
        <v>236.0</v>
      </c>
      <c r="C51" s="31" t="n">
        <v>54.0</v>
      </c>
      <c r="D51" s="32" t="n">
        <v>11.0</v>
      </c>
      <c r="E51" s="32" t="n">
        <v>2.0</v>
      </c>
      <c r="F51" s="33" t="n">
        <v>303.0</v>
      </c>
      <c r="G51" s="84" t="n">
        <v>0.044534412955465584</v>
      </c>
      <c r="H51" s="85" t="n">
        <v>0.03571428571428571</v>
      </c>
      <c r="I51" s="90" t="n">
        <v>0.04</v>
      </c>
      <c r="J51" s="91" t="n">
        <v>0.01</v>
      </c>
      <c r="K51" s="92" t="n">
        <v>0.01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25">
      <c r="A52" s="29" t="s">
        <v>16</v>
      </c>
      <c r="B52" s="30" t="n">
        <v>105.0</v>
      </c>
      <c r="C52" s="31" t="n">
        <v>30.0</v>
      </c>
      <c r="D52" s="32" t="n">
        <v>5.0</v>
      </c>
      <c r="E52" s="32" t="n">
        <v>1.0</v>
      </c>
      <c r="F52" s="33" t="n">
        <v>141.0</v>
      </c>
      <c r="G52" s="84" t="n">
        <v>0.045454545454545456</v>
      </c>
      <c r="H52" s="85" t="n">
        <v>0.03225806451612903</v>
      </c>
      <c r="I52" s="94" t="n">
        <v>0.02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25">
      <c r="A53" s="29" t="s">
        <v>17</v>
      </c>
      <c r="B53" s="30" t="n">
        <v>51.0</v>
      </c>
      <c r="C53" s="31" t="n">
        <v>24.0</v>
      </c>
      <c r="D53" s="32" t="n">
        <v>2.0</v>
      </c>
      <c r="E53" s="32" t="n">
        <v>1.0</v>
      </c>
      <c r="F53" s="33" t="n">
        <v>78.0</v>
      </c>
      <c r="G53" s="84" t="n">
        <v>0.03773584905660377</v>
      </c>
      <c r="H53" s="85" t="n">
        <v>0.04</v>
      </c>
      <c r="I53" s="94" t="n">
        <v>0.01</v>
      </c>
      <c r="J53" s="95" t="n">
        <v>0.0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25">
      <c r="A54" s="29" t="s">
        <v>18</v>
      </c>
      <c r="B54" s="30" t="n">
        <v>43.0</v>
      </c>
      <c r="C54" s="31" t="n">
        <v>86.0</v>
      </c>
      <c r="D54" s="32" t="n">
        <v>2.0</v>
      </c>
      <c r="E54" s="32" t="n">
        <v>3.0</v>
      </c>
      <c r="F54" s="33" t="n">
        <v>134.0</v>
      </c>
      <c r="G54" s="84" t="n">
        <v>0.044444444444444446</v>
      </c>
      <c r="H54" s="85" t="n">
        <v>0.033707865168539325</v>
      </c>
      <c r="I54" s="94" t="n">
        <v>0.01</v>
      </c>
      <c r="J54" s="95" t="n">
        <v>0.01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25">
      <c r="A55" s="29" t="s">
        <v>19</v>
      </c>
      <c r="B55" s="30" t="n">
        <v>81.0</v>
      </c>
      <c r="C55" s="31" t="n">
        <v>301.0</v>
      </c>
      <c r="D55" s="32" t="n">
        <v>4.0</v>
      </c>
      <c r="E55" s="32" t="n">
        <v>10.0</v>
      </c>
      <c r="F55" s="33" t="n">
        <v>396.0</v>
      </c>
      <c r="G55" s="84" t="n">
        <v>0.047058823529411764</v>
      </c>
      <c r="H55" s="85" t="n">
        <v>0.03215434083601286</v>
      </c>
      <c r="I55" s="94" t="n">
        <v>0.01</v>
      </c>
      <c r="J55" s="95" t="n">
        <v>0.05</v>
      </c>
      <c r="K55" s="78" t="n">
        <v>0.0</v>
      </c>
      <c r="L55" s="79" t="n">
        <v>0.01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25">
      <c r="A56" s="29" t="s">
        <v>20</v>
      </c>
      <c r="B56" s="30" t="n">
        <v>201.0</v>
      </c>
      <c r="C56" s="31" t="n">
        <v>1163.0</v>
      </c>
      <c r="D56" s="32" t="n">
        <v>17.0</v>
      </c>
      <c r="E56" s="32" t="n">
        <v>76.0</v>
      </c>
      <c r="F56" s="33" t="n">
        <v>1457.0</v>
      </c>
      <c r="G56" s="84" t="n">
        <v>0.0779816513761468</v>
      </c>
      <c r="H56" s="85" t="n">
        <v>0.06133979015334948</v>
      </c>
      <c r="I56" s="94" t="n">
        <v>0.03</v>
      </c>
      <c r="J56" s="95" t="n">
        <v>0.2</v>
      </c>
      <c r="K56" s="78" t="n">
        <v>0.01</v>
      </c>
      <c r="L56" s="79" t="n">
        <v>0.04</v>
      </c>
      <c r="M56" s="94" t="n">
        <v>60.0</v>
      </c>
      <c r="N56" s="95" t="n">
        <v>59.99</v>
      </c>
      <c r="O56" s="78" t="n">
        <v>64.99</v>
      </c>
      <c r="P56" s="79" t="n">
        <v>64.98</v>
      </c>
      <c r="Q56" s="42" t="n">
        <v>0.0</v>
      </c>
      <c r="R56" s="43" t="n">
        <v>0.0</v>
      </c>
    </row>
    <row r="57" spans="1:18" x14ac:dyDescent="0.25">
      <c r="A57" s="29" t="s">
        <v>21</v>
      </c>
      <c r="B57" s="30" t="n">
        <v>590.0</v>
      </c>
      <c r="C57" s="31" t="n">
        <v>3664.0</v>
      </c>
      <c r="D57" s="32" t="n">
        <v>112.0</v>
      </c>
      <c r="E57" s="32" t="n">
        <v>509.0</v>
      </c>
      <c r="F57" s="33" t="n">
        <v>4875.0</v>
      </c>
      <c r="G57" s="84" t="n">
        <v>0.15954415954415954</v>
      </c>
      <c r="H57" s="85" t="n">
        <v>0.12197459861011263</v>
      </c>
      <c r="I57" s="94" t="n">
        <v>0.1</v>
      </c>
      <c r="J57" s="95" t="n">
        <v>0.63</v>
      </c>
      <c r="K57" s="78" t="n">
        <v>0.06</v>
      </c>
      <c r="L57" s="79" t="n">
        <v>0.28</v>
      </c>
      <c r="M57" s="94" t="n">
        <v>59.99</v>
      </c>
      <c r="N57" s="95" t="n">
        <v>59.93</v>
      </c>
      <c r="O57" s="78" t="n">
        <v>64.98</v>
      </c>
      <c r="P57" s="79" t="n">
        <v>64.94</v>
      </c>
      <c r="Q57" s="42" t="n">
        <v>0.0</v>
      </c>
      <c r="R57" s="43" t="n">
        <v>0.0</v>
      </c>
    </row>
    <row r="58" spans="1:18" x14ac:dyDescent="0.25">
      <c r="A58" s="44" t="s">
        <v>22</v>
      </c>
      <c r="B58" s="45" t="n">
        <v>960.0</v>
      </c>
      <c r="C58" s="46" t="n">
        <v>4117.0</v>
      </c>
      <c r="D58" s="47" t="n">
        <v>182.0</v>
      </c>
      <c r="E58" s="47" t="n">
        <v>607.0</v>
      </c>
      <c r="F58" s="48" t="n">
        <v>5866.0</v>
      </c>
      <c r="G58" s="86" t="n">
        <v>0.159369527145359</v>
      </c>
      <c r="H58" s="87" t="n">
        <v>0.12849280270956817</v>
      </c>
      <c r="I58" s="96" t="n">
        <v>0.16</v>
      </c>
      <c r="J58" s="97" t="n">
        <v>0.71</v>
      </c>
      <c r="K58" s="80" t="n">
        <v>0.1</v>
      </c>
      <c r="L58" s="81" t="n">
        <v>0.34</v>
      </c>
      <c r="M58" s="96" t="n">
        <v>59.99</v>
      </c>
      <c r="N58" s="97" t="n">
        <v>59.9</v>
      </c>
      <c r="O58" s="80" t="n">
        <v>64.98</v>
      </c>
      <c r="P58" s="81" t="n">
        <v>64.93</v>
      </c>
      <c r="Q58" s="53" t="n">
        <v>0.0</v>
      </c>
      <c r="R58" s="54" t="n">
        <v>0.23</v>
      </c>
    </row>
    <row r="59" spans="1:18" x14ac:dyDescent="0.25">
      <c r="A59" s="44" t="s">
        <v>23</v>
      </c>
      <c r="B59" s="45" t="n">
        <v>995.0</v>
      </c>
      <c r="C59" s="46" t="n">
        <v>3714.0</v>
      </c>
      <c r="D59" s="47" t="n">
        <v>189.0</v>
      </c>
      <c r="E59" s="47" t="n">
        <v>515.0</v>
      </c>
      <c r="F59" s="48" t="n">
        <v>5413.0</v>
      </c>
      <c r="G59" s="86" t="n">
        <v>0.15962837837837837</v>
      </c>
      <c r="H59" s="87" t="n">
        <v>0.12177819815559233</v>
      </c>
      <c r="I59" s="96" t="n">
        <v>0.17</v>
      </c>
      <c r="J59" s="97" t="n">
        <v>0.64</v>
      </c>
      <c r="K59" s="80" t="n">
        <v>0.11</v>
      </c>
      <c r="L59" s="81" t="n">
        <v>0.29</v>
      </c>
      <c r="M59" s="96" t="n">
        <v>59.99</v>
      </c>
      <c r="N59" s="97" t="n">
        <v>59.93</v>
      </c>
      <c r="O59" s="80" t="n">
        <v>64.98</v>
      </c>
      <c r="P59" s="81" t="n">
        <v>64.94</v>
      </c>
      <c r="Q59" s="53" t="n">
        <v>0.0</v>
      </c>
      <c r="R59" s="54" t="n">
        <v>0.0</v>
      </c>
    </row>
    <row r="60" spans="1:18" x14ac:dyDescent="0.25">
      <c r="A60" s="44" t="s">
        <v>24</v>
      </c>
      <c r="B60" s="45" t="n">
        <v>1046.0</v>
      </c>
      <c r="C60" s="46" t="n">
        <v>2534.0</v>
      </c>
      <c r="D60" s="47" t="n">
        <v>199.0</v>
      </c>
      <c r="E60" s="47" t="n">
        <v>366.0</v>
      </c>
      <c r="F60" s="48" t="n">
        <v>4145.0</v>
      </c>
      <c r="G60" s="86" t="n">
        <v>0.1598393574297189</v>
      </c>
      <c r="H60" s="87" t="n">
        <v>0.12620689655172415</v>
      </c>
      <c r="I60" s="96" t="n">
        <v>0.18</v>
      </c>
      <c r="J60" s="97" t="n">
        <v>0.44</v>
      </c>
      <c r="K60" s="80" t="n">
        <v>0.11</v>
      </c>
      <c r="L60" s="81" t="n">
        <v>0.2</v>
      </c>
      <c r="M60" s="96" t="n">
        <v>59.99</v>
      </c>
      <c r="N60" s="97" t="n">
        <v>59.97</v>
      </c>
      <c r="O60" s="80" t="n">
        <v>64.97</v>
      </c>
      <c r="P60" s="81" t="n">
        <v>64.96</v>
      </c>
      <c r="Q60" s="53" t="n">
        <v>0.0</v>
      </c>
      <c r="R60" s="54" t="n">
        <v>0.0</v>
      </c>
    </row>
    <row r="61" spans="1:18" x14ac:dyDescent="0.25">
      <c r="A61" s="29" t="s">
        <v>25</v>
      </c>
      <c r="B61" s="30" t="n">
        <v>1068.0</v>
      </c>
      <c r="C61" s="31" t="n">
        <v>1885.0</v>
      </c>
      <c r="D61" s="32" t="n">
        <v>132.0</v>
      </c>
      <c r="E61" s="32" t="n">
        <v>179.0</v>
      </c>
      <c r="F61" s="33" t="n">
        <v>3264.0</v>
      </c>
      <c r="G61" s="84" t="n">
        <v>0.11</v>
      </c>
      <c r="H61" s="85" t="n">
        <v>0.08672480620155039</v>
      </c>
      <c r="I61" s="94" t="n">
        <v>0.18</v>
      </c>
      <c r="J61" s="95" t="n">
        <v>0.32</v>
      </c>
      <c r="K61" s="78" t="n">
        <v>0.07</v>
      </c>
      <c r="L61" s="79" t="n">
        <v>0.1</v>
      </c>
      <c r="M61" s="94" t="n">
        <v>59.99</v>
      </c>
      <c r="N61" s="95" t="n">
        <v>59.98</v>
      </c>
      <c r="O61" s="78" t="n">
        <v>64.98</v>
      </c>
      <c r="P61" s="79" t="n">
        <v>64.98</v>
      </c>
      <c r="Q61" s="42" t="n">
        <v>0.0</v>
      </c>
      <c r="R61" s="43" t="n">
        <v>0.0</v>
      </c>
    </row>
    <row r="62" spans="1:18" x14ac:dyDescent="0.25">
      <c r="A62" s="29" t="s">
        <v>26</v>
      </c>
      <c r="B62" s="30" t="n">
        <v>1169.0</v>
      </c>
      <c r="C62" s="31" t="n">
        <v>1669.0</v>
      </c>
      <c r="D62" s="32" t="n">
        <v>145.0</v>
      </c>
      <c r="E62" s="32" t="n">
        <v>158.0</v>
      </c>
      <c r="F62" s="33" t="n">
        <v>3141.0</v>
      </c>
      <c r="G62" s="84" t="n">
        <v>0.11035007610350075</v>
      </c>
      <c r="H62" s="85" t="n">
        <v>0.08648056923918993</v>
      </c>
      <c r="I62" s="94" t="n">
        <v>0.2</v>
      </c>
      <c r="J62" s="95" t="n">
        <v>0.29</v>
      </c>
      <c r="K62" s="78" t="n">
        <v>0.08</v>
      </c>
      <c r="L62" s="79" t="n">
        <v>0.09</v>
      </c>
      <c r="M62" s="94" t="n">
        <v>59.99</v>
      </c>
      <c r="N62" s="95" t="n">
        <v>59.98</v>
      </c>
      <c r="O62" s="78" t="n">
        <v>64.98</v>
      </c>
      <c r="P62" s="79" t="n">
        <v>64.98</v>
      </c>
      <c r="Q62" s="42" t="n">
        <v>0.0</v>
      </c>
      <c r="R62" s="43" t="n">
        <v>0.0</v>
      </c>
    </row>
    <row r="63" spans="1:18" x14ac:dyDescent="0.25">
      <c r="A63" s="29" t="s">
        <v>27</v>
      </c>
      <c r="B63" s="30" t="n">
        <v>1360.0</v>
      </c>
      <c r="C63" s="31" t="n">
        <v>1523.0</v>
      </c>
      <c r="D63" s="32" t="n">
        <v>169.0</v>
      </c>
      <c r="E63" s="32" t="n">
        <v>144.0</v>
      </c>
      <c r="F63" s="33" t="n">
        <v>3196.0</v>
      </c>
      <c r="G63" s="84" t="n">
        <v>0.1105297580117724</v>
      </c>
      <c r="H63" s="85" t="n">
        <v>0.08638272345530894</v>
      </c>
      <c r="I63" s="94" t="n">
        <v>0.23</v>
      </c>
      <c r="J63" s="95" t="n">
        <v>0.26</v>
      </c>
      <c r="K63" s="78" t="n">
        <v>0.09</v>
      </c>
      <c r="L63" s="79" t="n">
        <v>0.08</v>
      </c>
      <c r="M63" s="94" t="n">
        <v>59.99</v>
      </c>
      <c r="N63" s="95" t="n">
        <v>59.99</v>
      </c>
      <c r="O63" s="78" t="n">
        <v>64.98</v>
      </c>
      <c r="P63" s="79" t="n">
        <v>64.98</v>
      </c>
      <c r="Q63" s="42" t="n">
        <v>0.0</v>
      </c>
      <c r="R63" s="43" t="n">
        <v>0.0</v>
      </c>
    </row>
    <row r="64" spans="1:18" x14ac:dyDescent="0.25">
      <c r="A64" s="29" t="s">
        <v>28</v>
      </c>
      <c r="B64" s="30" t="n">
        <v>1541.0</v>
      </c>
      <c r="C64" s="31" t="n">
        <v>1405.0</v>
      </c>
      <c r="D64" s="32" t="n">
        <v>191.0</v>
      </c>
      <c r="E64" s="32" t="n">
        <v>133.0</v>
      </c>
      <c r="F64" s="33" t="n">
        <v>3270.0</v>
      </c>
      <c r="G64" s="84" t="n">
        <v>0.11027713625866051</v>
      </c>
      <c r="H64" s="85" t="n">
        <v>0.08647594278283485</v>
      </c>
      <c r="I64" s="94" t="n">
        <v>0.26</v>
      </c>
      <c r="J64" s="95" t="n">
        <v>0.24</v>
      </c>
      <c r="K64" s="78" t="n">
        <v>0.11</v>
      </c>
      <c r="L64" s="79" t="n">
        <v>0.07</v>
      </c>
      <c r="M64" s="94" t="n">
        <v>59.99</v>
      </c>
      <c r="N64" s="95" t="n">
        <v>59.99</v>
      </c>
      <c r="O64" s="78" t="n">
        <v>64.98</v>
      </c>
      <c r="P64" s="79" t="n">
        <v>64.98</v>
      </c>
      <c r="Q64" s="42" t="n">
        <v>0.0</v>
      </c>
      <c r="R64" s="43" t="n">
        <v>0.0</v>
      </c>
    </row>
    <row r="65" spans="1:18" x14ac:dyDescent="0.25">
      <c r="A65" s="29" t="s">
        <v>29</v>
      </c>
      <c r="B65" s="30" t="n">
        <v>1893.0</v>
      </c>
      <c r="C65" s="31" t="n">
        <v>1453.0</v>
      </c>
      <c r="D65" s="32" t="n">
        <v>234.0</v>
      </c>
      <c r="E65" s="32" t="n">
        <v>138.0</v>
      </c>
      <c r="F65" s="33" t="n">
        <v>3718.0</v>
      </c>
      <c r="G65" s="84" t="n">
        <v>0.11001410437235543</v>
      </c>
      <c r="H65" s="85" t="n">
        <v>0.08673790069138906</v>
      </c>
      <c r="I65" s="94" t="n">
        <v>0.33</v>
      </c>
      <c r="J65" s="95" t="n">
        <v>0.25</v>
      </c>
      <c r="K65" s="78" t="n">
        <v>0.13</v>
      </c>
      <c r="L65" s="79" t="n">
        <v>0.08</v>
      </c>
      <c r="M65" s="94" t="n">
        <v>59.98</v>
      </c>
      <c r="N65" s="95" t="n">
        <v>59.99</v>
      </c>
      <c r="O65" s="78" t="n">
        <v>64.97</v>
      </c>
      <c r="P65" s="79" t="n">
        <v>64.98</v>
      </c>
      <c r="Q65" s="42" t="n">
        <v>0.0</v>
      </c>
      <c r="R65" s="43" t="n">
        <v>0.0</v>
      </c>
    </row>
    <row r="66" spans="1:18" x14ac:dyDescent="0.25">
      <c r="A66" s="29" t="s">
        <v>30</v>
      </c>
      <c r="B66" s="30" t="n">
        <v>3092.0</v>
      </c>
      <c r="C66" s="31" t="n">
        <v>1435.0</v>
      </c>
      <c r="D66" s="32" t="n">
        <v>495.0</v>
      </c>
      <c r="E66" s="32" t="n">
        <v>207.0</v>
      </c>
      <c r="F66" s="33" t="n">
        <v>5229.0</v>
      </c>
      <c r="G66" s="84" t="n">
        <v>0.13799832729300252</v>
      </c>
      <c r="H66" s="85" t="n">
        <v>0.12606577344701583</v>
      </c>
      <c r="I66" s="94" t="n">
        <v>0.53</v>
      </c>
      <c r="J66" s="95" t="n">
        <v>0.25</v>
      </c>
      <c r="K66" s="78" t="n">
        <v>0.28</v>
      </c>
      <c r="L66" s="79" t="n">
        <v>0.11</v>
      </c>
      <c r="M66" s="94" t="n">
        <v>59.96</v>
      </c>
      <c r="N66" s="95" t="n">
        <v>59.99</v>
      </c>
      <c r="O66" s="78" t="n">
        <v>64.94</v>
      </c>
      <c r="P66" s="79" t="n">
        <v>64.97</v>
      </c>
      <c r="Q66" s="42" t="n">
        <v>0.0</v>
      </c>
      <c r="R66" s="43" t="n">
        <v>0.0</v>
      </c>
    </row>
    <row r="67" spans="1:18" x14ac:dyDescent="0.25">
      <c r="A67" s="44" t="s">
        <v>31</v>
      </c>
      <c r="B67" s="45" t="n">
        <v>4082.0</v>
      </c>
      <c r="C67" s="46" t="n">
        <v>1436.0</v>
      </c>
      <c r="D67" s="47" t="n">
        <v>656.0</v>
      </c>
      <c r="E67" s="47" t="n">
        <v>207.0</v>
      </c>
      <c r="F67" s="48" t="n">
        <v>6381.0</v>
      </c>
      <c r="G67" s="86" t="n">
        <v>0.13845504432249894</v>
      </c>
      <c r="H67" s="87" t="n">
        <v>0.12598904443091904</v>
      </c>
      <c r="I67" s="96" t="n">
        <v>0.7</v>
      </c>
      <c r="J67" s="97" t="n">
        <v>0.25</v>
      </c>
      <c r="K67" s="80" t="n">
        <v>0.36</v>
      </c>
      <c r="L67" s="81" t="n">
        <v>0.11</v>
      </c>
      <c r="M67" s="96" t="n">
        <v>59.9</v>
      </c>
      <c r="N67" s="97" t="n">
        <v>59.99</v>
      </c>
      <c r="O67" s="80" t="n">
        <v>64.92</v>
      </c>
      <c r="P67" s="81" t="n">
        <v>64.97</v>
      </c>
      <c r="Q67" s="53" t="n">
        <v>0.23</v>
      </c>
      <c r="R67" s="54" t="n">
        <v>0.0</v>
      </c>
    </row>
    <row r="68" spans="1:18" x14ac:dyDescent="0.25">
      <c r="A68" s="44" t="s">
        <v>32</v>
      </c>
      <c r="B68" s="45" t="n">
        <v>4053.0</v>
      </c>
      <c r="C68" s="46" t="n">
        <v>1502.0</v>
      </c>
      <c r="D68" s="47" t="n">
        <v>652.0</v>
      </c>
      <c r="E68" s="47" t="n">
        <v>216.0</v>
      </c>
      <c r="F68" s="48" t="n">
        <v>6423.0</v>
      </c>
      <c r="G68" s="86" t="n">
        <v>0.1385759829968119</v>
      </c>
      <c r="H68" s="87" t="n">
        <v>0.12572759022118743</v>
      </c>
      <c r="I68" s="96" t="n">
        <v>0.7</v>
      </c>
      <c r="J68" s="97" t="n">
        <v>0.26</v>
      </c>
      <c r="K68" s="80" t="n">
        <v>0.36</v>
      </c>
      <c r="L68" s="81" t="n">
        <v>0.12</v>
      </c>
      <c r="M68" s="96" t="n">
        <v>59.9</v>
      </c>
      <c r="N68" s="97" t="n">
        <v>59.99</v>
      </c>
      <c r="O68" s="80" t="n">
        <v>64.92</v>
      </c>
      <c r="P68" s="81" t="n">
        <v>64.97</v>
      </c>
      <c r="Q68" s="53" t="n">
        <v>0.23</v>
      </c>
      <c r="R68" s="54" t="n">
        <v>0.0</v>
      </c>
    </row>
    <row r="69" spans="1:18" x14ac:dyDescent="0.25">
      <c r="A69" s="44" t="s">
        <v>33</v>
      </c>
      <c r="B69" s="45" t="n">
        <v>3093.0</v>
      </c>
      <c r="C69" s="46" t="n">
        <v>1259.0</v>
      </c>
      <c r="D69" s="47" t="n">
        <v>495.0</v>
      </c>
      <c r="E69" s="47" t="n">
        <v>181.0</v>
      </c>
      <c r="F69" s="48" t="n">
        <v>5028.0</v>
      </c>
      <c r="G69" s="86" t="n">
        <v>0.13795986622073578</v>
      </c>
      <c r="H69" s="87" t="n">
        <v>0.12569444444444444</v>
      </c>
      <c r="I69" s="96" t="n">
        <v>0.53</v>
      </c>
      <c r="J69" s="97" t="n">
        <v>0.22</v>
      </c>
      <c r="K69" s="80" t="n">
        <v>0.28</v>
      </c>
      <c r="L69" s="81" t="n">
        <v>0.1</v>
      </c>
      <c r="M69" s="96" t="n">
        <v>59.96</v>
      </c>
      <c r="N69" s="97" t="n">
        <v>59.99</v>
      </c>
      <c r="O69" s="80" t="n">
        <v>64.94</v>
      </c>
      <c r="P69" s="81" t="n">
        <v>64.98</v>
      </c>
      <c r="Q69" s="53" t="n">
        <v>0.0</v>
      </c>
      <c r="R69" s="54" t="n">
        <v>0.0</v>
      </c>
    </row>
    <row r="70" spans="1:18" x14ac:dyDescent="0.25">
      <c r="A70" s="29" t="s">
        <v>34</v>
      </c>
      <c r="B70" s="30" t="n">
        <v>1906.0</v>
      </c>
      <c r="C70" s="31" t="n">
        <v>892.0</v>
      </c>
      <c r="D70" s="32" t="n">
        <v>161.0</v>
      </c>
      <c r="E70" s="32" t="n">
        <v>58.0</v>
      </c>
      <c r="F70" s="33" t="n">
        <v>3017.0</v>
      </c>
      <c r="G70" s="84" t="n">
        <v>0.07789066279632317</v>
      </c>
      <c r="H70" s="85" t="n">
        <v>0.061052631578947365</v>
      </c>
      <c r="I70" s="94" t="n">
        <v>0.33</v>
      </c>
      <c r="J70" s="95" t="n">
        <v>0.15</v>
      </c>
      <c r="K70" s="78" t="n">
        <v>0.09</v>
      </c>
      <c r="L70" s="79" t="n">
        <v>0.03</v>
      </c>
      <c r="M70" s="94" t="n">
        <v>59.98</v>
      </c>
      <c r="N70" s="95" t="n">
        <v>59.99</v>
      </c>
      <c r="O70" s="78" t="n">
        <v>64.98</v>
      </c>
      <c r="P70" s="79" t="n">
        <v>64.99</v>
      </c>
      <c r="Q70" s="42" t="n">
        <v>0.0</v>
      </c>
      <c r="R70" s="43" t="n">
        <v>0.0</v>
      </c>
    </row>
    <row r="71" spans="1:18" x14ac:dyDescent="0.25">
      <c r="A71" s="29" t="s">
        <v>35</v>
      </c>
      <c r="B71" s="30" t="n">
        <v>1407.0</v>
      </c>
      <c r="C71" s="31" t="n">
        <v>591.0</v>
      </c>
      <c r="D71" s="32" t="n">
        <v>63.0</v>
      </c>
      <c r="E71" s="32" t="n">
        <v>21.0</v>
      </c>
      <c r="F71" s="33" t="n">
        <v>2082.0</v>
      </c>
      <c r="G71" s="84" t="n">
        <v>0.04285714285714286</v>
      </c>
      <c r="H71" s="85" t="n">
        <v>0.03431372549019608</v>
      </c>
      <c r="I71" s="94" t="n">
        <v>0.24</v>
      </c>
      <c r="J71" s="95" t="n">
        <v>0.1</v>
      </c>
      <c r="K71" s="78" t="n">
        <v>0.03</v>
      </c>
      <c r="L71" s="79" t="n">
        <v>0.01</v>
      </c>
      <c r="M71" s="94" t="n">
        <v>59.99</v>
      </c>
      <c r="N71" s="95" t="n">
        <v>59.99</v>
      </c>
      <c r="O71" s="78" t="n">
        <v>64.99</v>
      </c>
      <c r="P71" s="79" t="n">
        <v>64.99</v>
      </c>
      <c r="Q71" s="42" t="n">
        <v>0.0</v>
      </c>
      <c r="R71" s="43" t="n">
        <v>0.0</v>
      </c>
    </row>
    <row r="72" spans="1:18" x14ac:dyDescent="0.25">
      <c r="A72" s="29" t="s">
        <v>36</v>
      </c>
      <c r="B72" s="30" t="n">
        <v>1136.0</v>
      </c>
      <c r="C72" s="31" t="n">
        <v>455.0</v>
      </c>
      <c r="D72" s="32" t="n">
        <v>51.0</v>
      </c>
      <c r="E72" s="32" t="n">
        <v>16.0</v>
      </c>
      <c r="F72" s="33" t="n">
        <v>1658.0</v>
      </c>
      <c r="G72" s="84" t="n">
        <v>0.04296545914069082</v>
      </c>
      <c r="H72" s="85" t="n">
        <v>0.03397027600849257</v>
      </c>
      <c r="I72" s="94" t="n">
        <v>0.2</v>
      </c>
      <c r="J72" s="95" t="n">
        <v>0.08</v>
      </c>
      <c r="K72" s="78" t="n">
        <v>0.03</v>
      </c>
      <c r="L72" s="79" t="n">
        <v>0.01</v>
      </c>
      <c r="M72" s="94" t="n">
        <v>59.99</v>
      </c>
      <c r="N72" s="95" t="n">
        <v>59.99</v>
      </c>
      <c r="O72" s="78" t="n">
        <v>64.99</v>
      </c>
      <c r="P72" s="79" t="n">
        <v>64.99</v>
      </c>
      <c r="Q72" s="42" t="n">
        <v>0.0</v>
      </c>
      <c r="R72" s="43" t="n">
        <v>0.0</v>
      </c>
    </row>
    <row r="73" spans="1:18" x14ac:dyDescent="0.25">
      <c r="A73" s="29" t="s">
        <v>37</v>
      </c>
      <c r="B73" s="30" t="n">
        <v>808.0</v>
      </c>
      <c r="C73" s="31" t="n">
        <v>298.0</v>
      </c>
      <c r="D73" s="32" t="n">
        <v>36.0</v>
      </c>
      <c r="E73" s="32" t="n">
        <v>10.0</v>
      </c>
      <c r="F73" s="33" t="n">
        <v>1152.0</v>
      </c>
      <c r="G73" s="84" t="n">
        <v>0.04265402843601896</v>
      </c>
      <c r="H73" s="85" t="n">
        <v>0.032467532467532464</v>
      </c>
      <c r="I73" s="94" t="n">
        <v>0.14</v>
      </c>
      <c r="J73" s="95" t="n">
        <v>0.05</v>
      </c>
      <c r="K73" s="78" t="n">
        <v>0.02</v>
      </c>
      <c r="L73" s="79" t="n">
        <v>0.01</v>
      </c>
      <c r="M73" s="94" t="n">
        <v>59.99</v>
      </c>
      <c r="N73" s="95" t="n">
        <v>60.0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25">
      <c r="A74" s="29" t="s">
        <v>38</v>
      </c>
      <c r="B74" s="55" t="n">
        <v>565.0</v>
      </c>
      <c r="C74" s="56" t="n">
        <v>150.0</v>
      </c>
      <c r="D74" s="57" t="n">
        <v>25.0</v>
      </c>
      <c r="E74" s="57" t="n">
        <v>5.0</v>
      </c>
      <c r="F74" s="58" t="n">
        <v>745.0</v>
      </c>
      <c r="G74" s="88" t="n">
        <v>0.0423728813559322</v>
      </c>
      <c r="H74" s="89" t="n">
        <v>0.03225806451612903</v>
      </c>
      <c r="I74" s="98" t="n">
        <v>0.1</v>
      </c>
      <c r="J74" s="99" t="n">
        <v>0.03</v>
      </c>
      <c r="K74" s="82" t="n">
        <v>0.01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25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ht="15.75" r="93" spans="1:18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1</v>
      </c>
      <c r="C96" s="31">
        <v>1</v>
      </c>
      <c r="D96" s="32">
        <v>1</v>
      </c>
      <c r="E96" s="32">
        <v>1</v>
      </c>
      <c r="F96" s="33">
        <v>1</v>
      </c>
      <c r="G96" s="84">
        <v>1</v>
      </c>
      <c r="H96" s="85">
        <v>1</v>
      </c>
      <c r="I96" s="90">
        <v>1</v>
      </c>
      <c r="J96" s="91">
        <v>1</v>
      </c>
      <c r="K96" s="92">
        <v>1</v>
      </c>
      <c r="L96" s="93">
        <v>1</v>
      </c>
      <c r="M96" s="94">
        <v>1</v>
      </c>
      <c r="N96" s="95">
        <v>1</v>
      </c>
      <c r="O96" s="78">
        <v>1</v>
      </c>
      <c r="P96" s="79">
        <v>1</v>
      </c>
      <c r="Q96" s="42">
        <v>1</v>
      </c>
      <c r="R96" s="43">
        <v>1</v>
      </c>
    </row>
    <row r="97" spans="1:18" x14ac:dyDescent="0.25">
      <c r="A97" s="29" t="s">
        <v>16</v>
      </c>
      <c r="B97" s="30">
        <v>1</v>
      </c>
      <c r="C97" s="31">
        <v>1</v>
      </c>
      <c r="D97" s="32">
        <v>1</v>
      </c>
      <c r="E97" s="32">
        <v>1</v>
      </c>
      <c r="F97" s="33">
        <v>1</v>
      </c>
      <c r="G97" s="84">
        <v>1</v>
      </c>
      <c r="H97" s="85">
        <v>1</v>
      </c>
      <c r="I97" s="94">
        <v>1</v>
      </c>
      <c r="J97" s="95">
        <v>1</v>
      </c>
      <c r="K97" s="78">
        <v>1</v>
      </c>
      <c r="L97" s="79">
        <v>1</v>
      </c>
      <c r="M97" s="94">
        <v>1</v>
      </c>
      <c r="N97" s="95">
        <v>1</v>
      </c>
      <c r="O97" s="78">
        <v>1</v>
      </c>
      <c r="P97" s="79">
        <v>1</v>
      </c>
      <c r="Q97" s="42">
        <v>1</v>
      </c>
      <c r="R97" s="43">
        <v>1</v>
      </c>
    </row>
    <row r="98" spans="1:18" x14ac:dyDescent="0.25">
      <c r="A98" s="29" t="s">
        <v>17</v>
      </c>
      <c r="B98" s="30">
        <v>1</v>
      </c>
      <c r="C98" s="31">
        <v>1</v>
      </c>
      <c r="D98" s="32">
        <v>1</v>
      </c>
      <c r="E98" s="32">
        <v>1</v>
      </c>
      <c r="F98" s="33">
        <v>1</v>
      </c>
      <c r="G98" s="84">
        <v>1</v>
      </c>
      <c r="H98" s="85">
        <v>1</v>
      </c>
      <c r="I98" s="94">
        <v>1</v>
      </c>
      <c r="J98" s="95">
        <v>1</v>
      </c>
      <c r="K98" s="78">
        <v>1</v>
      </c>
      <c r="L98" s="79">
        <v>1</v>
      </c>
      <c r="M98" s="94">
        <v>1</v>
      </c>
      <c r="N98" s="95">
        <v>1</v>
      </c>
      <c r="O98" s="78">
        <v>1</v>
      </c>
      <c r="P98" s="79">
        <v>1</v>
      </c>
      <c r="Q98" s="42">
        <v>1</v>
      </c>
      <c r="R98" s="43">
        <v>1</v>
      </c>
    </row>
    <row r="99" spans="1:18" x14ac:dyDescent="0.25">
      <c r="A99" s="29" t="s">
        <v>18</v>
      </c>
      <c r="B99" s="30">
        <v>1</v>
      </c>
      <c r="C99" s="31">
        <v>1</v>
      </c>
      <c r="D99" s="32">
        <v>1</v>
      </c>
      <c r="E99" s="32">
        <v>1</v>
      </c>
      <c r="F99" s="33">
        <v>1</v>
      </c>
      <c r="G99" s="84">
        <v>1</v>
      </c>
      <c r="H99" s="85">
        <v>1</v>
      </c>
      <c r="I99" s="94">
        <v>1</v>
      </c>
      <c r="J99" s="95">
        <v>1</v>
      </c>
      <c r="K99" s="78">
        <v>1</v>
      </c>
      <c r="L99" s="79">
        <v>1</v>
      </c>
      <c r="M99" s="94">
        <v>1</v>
      </c>
      <c r="N99" s="95">
        <v>1</v>
      </c>
      <c r="O99" s="78">
        <v>1</v>
      </c>
      <c r="P99" s="79">
        <v>1</v>
      </c>
      <c r="Q99" s="42">
        <v>1</v>
      </c>
      <c r="R99" s="43">
        <v>1</v>
      </c>
    </row>
    <row r="100" spans="1:18" x14ac:dyDescent="0.25">
      <c r="A100" s="29" t="s">
        <v>19</v>
      </c>
      <c r="B100" s="30">
        <v>1</v>
      </c>
      <c r="C100" s="31">
        <v>1</v>
      </c>
      <c r="D100" s="32">
        <v>1</v>
      </c>
      <c r="E100" s="32">
        <v>1</v>
      </c>
      <c r="F100" s="33">
        <v>1</v>
      </c>
      <c r="G100" s="84">
        <v>1</v>
      </c>
      <c r="H100" s="85">
        <v>1</v>
      </c>
      <c r="I100" s="94">
        <v>1</v>
      </c>
      <c r="J100" s="95">
        <v>1</v>
      </c>
      <c r="K100" s="78">
        <v>1</v>
      </c>
      <c r="L100" s="79">
        <v>1</v>
      </c>
      <c r="M100" s="94">
        <v>1</v>
      </c>
      <c r="N100" s="95">
        <v>1</v>
      </c>
      <c r="O100" s="78">
        <v>1</v>
      </c>
      <c r="P100" s="79">
        <v>1</v>
      </c>
      <c r="Q100" s="42">
        <v>1</v>
      </c>
      <c r="R100" s="43">
        <v>1</v>
      </c>
    </row>
    <row r="101" spans="1:18" x14ac:dyDescent="0.25">
      <c r="A101" s="29" t="s">
        <v>20</v>
      </c>
      <c r="B101" s="30">
        <v>1</v>
      </c>
      <c r="C101" s="31">
        <v>1</v>
      </c>
      <c r="D101" s="32">
        <v>1</v>
      </c>
      <c r="E101" s="32">
        <v>1</v>
      </c>
      <c r="F101" s="33">
        <v>1</v>
      </c>
      <c r="G101" s="84">
        <v>1</v>
      </c>
      <c r="H101" s="85">
        <v>1</v>
      </c>
      <c r="I101" s="94">
        <v>1</v>
      </c>
      <c r="J101" s="95">
        <v>1</v>
      </c>
      <c r="K101" s="78">
        <v>1</v>
      </c>
      <c r="L101" s="79">
        <v>1</v>
      </c>
      <c r="M101" s="94">
        <v>1</v>
      </c>
      <c r="N101" s="95">
        <v>1</v>
      </c>
      <c r="O101" s="78">
        <v>1</v>
      </c>
      <c r="P101" s="79">
        <v>1</v>
      </c>
      <c r="Q101" s="42">
        <v>1</v>
      </c>
      <c r="R101" s="43">
        <v>1</v>
      </c>
    </row>
    <row r="102" spans="1:18" x14ac:dyDescent="0.25">
      <c r="A102" s="29" t="s">
        <v>21</v>
      </c>
      <c r="B102" s="30">
        <v>1</v>
      </c>
      <c r="C102" s="31">
        <v>1</v>
      </c>
      <c r="D102" s="32">
        <v>1</v>
      </c>
      <c r="E102" s="32">
        <v>1</v>
      </c>
      <c r="F102" s="33">
        <v>1</v>
      </c>
      <c r="G102" s="84">
        <v>1</v>
      </c>
      <c r="H102" s="85">
        <v>1</v>
      </c>
      <c r="I102" s="94">
        <v>1</v>
      </c>
      <c r="J102" s="95">
        <v>1</v>
      </c>
      <c r="K102" s="78">
        <v>1</v>
      </c>
      <c r="L102" s="79">
        <v>1</v>
      </c>
      <c r="M102" s="94">
        <v>1</v>
      </c>
      <c r="N102" s="95">
        <v>1</v>
      </c>
      <c r="O102" s="78">
        <v>1</v>
      </c>
      <c r="P102" s="79">
        <v>1</v>
      </c>
      <c r="Q102" s="42">
        <v>1</v>
      </c>
      <c r="R102" s="43">
        <v>1</v>
      </c>
    </row>
    <row r="103" spans="1:18" x14ac:dyDescent="0.25">
      <c r="A103" s="44" t="s">
        <v>22</v>
      </c>
      <c r="B103" s="45">
        <v>1</v>
      </c>
      <c r="C103" s="46">
        <v>1</v>
      </c>
      <c r="D103" s="47">
        <v>1</v>
      </c>
      <c r="E103" s="47">
        <v>1</v>
      </c>
      <c r="F103" s="48">
        <v>1</v>
      </c>
      <c r="G103" s="86">
        <v>1</v>
      </c>
      <c r="H103" s="87">
        <v>1</v>
      </c>
      <c r="I103" s="96">
        <v>1</v>
      </c>
      <c r="J103" s="97">
        <v>1</v>
      </c>
      <c r="K103" s="80">
        <v>1</v>
      </c>
      <c r="L103" s="81">
        <v>1</v>
      </c>
      <c r="M103" s="96">
        <v>1</v>
      </c>
      <c r="N103" s="97">
        <v>1</v>
      </c>
      <c r="O103" s="80">
        <v>1</v>
      </c>
      <c r="P103" s="81">
        <v>1</v>
      </c>
      <c r="Q103" s="53">
        <v>1</v>
      </c>
      <c r="R103" s="54">
        <v>1</v>
      </c>
    </row>
    <row r="104" spans="1:18" x14ac:dyDescent="0.25">
      <c r="A104" s="44" t="s">
        <v>23</v>
      </c>
      <c r="B104" s="45">
        <v>1</v>
      </c>
      <c r="C104" s="46">
        <v>1</v>
      </c>
      <c r="D104" s="47">
        <v>1</v>
      </c>
      <c r="E104" s="47">
        <v>1</v>
      </c>
      <c r="F104" s="48">
        <v>1</v>
      </c>
      <c r="G104" s="86">
        <v>1</v>
      </c>
      <c r="H104" s="87">
        <v>1</v>
      </c>
      <c r="I104" s="96">
        <v>1</v>
      </c>
      <c r="J104" s="97">
        <v>1</v>
      </c>
      <c r="K104" s="80">
        <v>1</v>
      </c>
      <c r="L104" s="81">
        <v>1</v>
      </c>
      <c r="M104" s="96">
        <v>1</v>
      </c>
      <c r="N104" s="97">
        <v>1</v>
      </c>
      <c r="O104" s="80">
        <v>1</v>
      </c>
      <c r="P104" s="81">
        <v>1</v>
      </c>
      <c r="Q104" s="53">
        <v>1</v>
      </c>
      <c r="R104" s="54">
        <v>1</v>
      </c>
    </row>
    <row r="105" spans="1:18" x14ac:dyDescent="0.25">
      <c r="A105" s="44" t="s">
        <v>24</v>
      </c>
      <c r="B105" s="45">
        <v>1</v>
      </c>
      <c r="C105" s="46">
        <v>1</v>
      </c>
      <c r="D105" s="47">
        <v>1</v>
      </c>
      <c r="E105" s="47">
        <v>1</v>
      </c>
      <c r="F105" s="48">
        <v>1</v>
      </c>
      <c r="G105" s="86">
        <v>1</v>
      </c>
      <c r="H105" s="87">
        <v>1</v>
      </c>
      <c r="I105" s="96">
        <v>1</v>
      </c>
      <c r="J105" s="97">
        <v>1</v>
      </c>
      <c r="K105" s="80">
        <v>1</v>
      </c>
      <c r="L105" s="81">
        <v>1</v>
      </c>
      <c r="M105" s="96">
        <v>1</v>
      </c>
      <c r="N105" s="97">
        <v>1</v>
      </c>
      <c r="O105" s="80">
        <v>1</v>
      </c>
      <c r="P105" s="81">
        <v>1</v>
      </c>
      <c r="Q105" s="53">
        <v>1</v>
      </c>
      <c r="R105" s="54">
        <v>1</v>
      </c>
    </row>
    <row r="106" spans="1:18" x14ac:dyDescent="0.25">
      <c r="A106" s="29" t="s">
        <v>25</v>
      </c>
      <c r="B106" s="30">
        <v>1</v>
      </c>
      <c r="C106" s="31">
        <v>1</v>
      </c>
      <c r="D106" s="32">
        <v>1</v>
      </c>
      <c r="E106" s="32">
        <v>1</v>
      </c>
      <c r="F106" s="33">
        <v>1</v>
      </c>
      <c r="G106" s="84">
        <v>1</v>
      </c>
      <c r="H106" s="85">
        <v>1</v>
      </c>
      <c r="I106" s="94">
        <v>1</v>
      </c>
      <c r="J106" s="95">
        <v>1</v>
      </c>
      <c r="K106" s="78">
        <v>1</v>
      </c>
      <c r="L106" s="79">
        <v>1</v>
      </c>
      <c r="M106" s="94">
        <v>1</v>
      </c>
      <c r="N106" s="95">
        <v>1</v>
      </c>
      <c r="O106" s="78">
        <v>1</v>
      </c>
      <c r="P106" s="79">
        <v>1</v>
      </c>
      <c r="Q106" s="42">
        <v>1</v>
      </c>
      <c r="R106" s="43">
        <v>1</v>
      </c>
    </row>
    <row r="107" spans="1:18" x14ac:dyDescent="0.25">
      <c r="A107" s="29" t="s">
        <v>26</v>
      </c>
      <c r="B107" s="30">
        <v>1</v>
      </c>
      <c r="C107" s="31">
        <v>1</v>
      </c>
      <c r="D107" s="32">
        <v>1</v>
      </c>
      <c r="E107" s="32">
        <v>1</v>
      </c>
      <c r="F107" s="33">
        <v>1</v>
      </c>
      <c r="G107" s="84">
        <v>1</v>
      </c>
      <c r="H107" s="85">
        <v>1</v>
      </c>
      <c r="I107" s="94">
        <v>1</v>
      </c>
      <c r="J107" s="95">
        <v>1</v>
      </c>
      <c r="K107" s="78">
        <v>1</v>
      </c>
      <c r="L107" s="79">
        <v>1</v>
      </c>
      <c r="M107" s="94">
        <v>1</v>
      </c>
      <c r="N107" s="95">
        <v>1</v>
      </c>
      <c r="O107" s="78">
        <v>1</v>
      </c>
      <c r="P107" s="79">
        <v>1</v>
      </c>
      <c r="Q107" s="42">
        <v>1</v>
      </c>
      <c r="R107" s="43">
        <v>1</v>
      </c>
    </row>
    <row r="108" spans="1:18" x14ac:dyDescent="0.25">
      <c r="A108" s="29" t="s">
        <v>27</v>
      </c>
      <c r="B108" s="30">
        <v>1</v>
      </c>
      <c r="C108" s="31">
        <v>1</v>
      </c>
      <c r="D108" s="32">
        <v>1</v>
      </c>
      <c r="E108" s="32">
        <v>1</v>
      </c>
      <c r="F108" s="33">
        <v>1</v>
      </c>
      <c r="G108" s="84">
        <v>1</v>
      </c>
      <c r="H108" s="85">
        <v>1</v>
      </c>
      <c r="I108" s="94">
        <v>1</v>
      </c>
      <c r="J108" s="95">
        <v>1</v>
      </c>
      <c r="K108" s="78">
        <v>1</v>
      </c>
      <c r="L108" s="79">
        <v>1</v>
      </c>
      <c r="M108" s="94">
        <v>1</v>
      </c>
      <c r="N108" s="95">
        <v>1</v>
      </c>
      <c r="O108" s="78">
        <v>1</v>
      </c>
      <c r="P108" s="79">
        <v>1</v>
      </c>
      <c r="Q108" s="42">
        <v>1</v>
      </c>
      <c r="R108" s="43">
        <v>1</v>
      </c>
    </row>
    <row r="109" spans="1:18" x14ac:dyDescent="0.25">
      <c r="A109" s="29" t="s">
        <v>28</v>
      </c>
      <c r="B109" s="30">
        <v>1</v>
      </c>
      <c r="C109" s="31">
        <v>1</v>
      </c>
      <c r="D109" s="32">
        <v>1</v>
      </c>
      <c r="E109" s="32">
        <v>1</v>
      </c>
      <c r="F109" s="33">
        <v>1</v>
      </c>
      <c r="G109" s="84">
        <v>1</v>
      </c>
      <c r="H109" s="85">
        <v>1</v>
      </c>
      <c r="I109" s="94">
        <v>1</v>
      </c>
      <c r="J109" s="95">
        <v>1</v>
      </c>
      <c r="K109" s="78">
        <v>1</v>
      </c>
      <c r="L109" s="79">
        <v>1</v>
      </c>
      <c r="M109" s="94">
        <v>1</v>
      </c>
      <c r="N109" s="95">
        <v>1</v>
      </c>
      <c r="O109" s="78">
        <v>1</v>
      </c>
      <c r="P109" s="79">
        <v>1</v>
      </c>
      <c r="Q109" s="42">
        <v>1</v>
      </c>
      <c r="R109" s="43">
        <v>1</v>
      </c>
    </row>
    <row r="110" spans="1:18" x14ac:dyDescent="0.25">
      <c r="A110" s="29" t="s">
        <v>29</v>
      </c>
      <c r="B110" s="30">
        <v>1</v>
      </c>
      <c r="C110" s="31">
        <v>1</v>
      </c>
      <c r="D110" s="32">
        <v>1</v>
      </c>
      <c r="E110" s="32">
        <v>1</v>
      </c>
      <c r="F110" s="33">
        <v>1</v>
      </c>
      <c r="G110" s="84">
        <v>1</v>
      </c>
      <c r="H110" s="85">
        <v>1</v>
      </c>
      <c r="I110" s="94">
        <v>1</v>
      </c>
      <c r="J110" s="95">
        <v>1</v>
      </c>
      <c r="K110" s="78">
        <v>1</v>
      </c>
      <c r="L110" s="79">
        <v>1</v>
      </c>
      <c r="M110" s="94">
        <v>1</v>
      </c>
      <c r="N110" s="95">
        <v>1</v>
      </c>
      <c r="O110" s="78">
        <v>1</v>
      </c>
      <c r="P110" s="79">
        <v>1</v>
      </c>
      <c r="Q110" s="42">
        <v>1</v>
      </c>
      <c r="R110" s="43">
        <v>1</v>
      </c>
    </row>
    <row r="111" spans="1:18" x14ac:dyDescent="0.25">
      <c r="A111" s="29" t="s">
        <v>30</v>
      </c>
      <c r="B111" s="30">
        <v>1</v>
      </c>
      <c r="C111" s="31">
        <v>1</v>
      </c>
      <c r="D111" s="32">
        <v>1</v>
      </c>
      <c r="E111" s="32">
        <v>1</v>
      </c>
      <c r="F111" s="33">
        <v>1</v>
      </c>
      <c r="G111" s="84">
        <v>1</v>
      </c>
      <c r="H111" s="85">
        <v>1</v>
      </c>
      <c r="I111" s="94">
        <v>1</v>
      </c>
      <c r="J111" s="95">
        <v>1</v>
      </c>
      <c r="K111" s="78">
        <v>1</v>
      </c>
      <c r="L111" s="79">
        <v>1</v>
      </c>
      <c r="M111" s="94">
        <v>1</v>
      </c>
      <c r="N111" s="95">
        <v>1</v>
      </c>
      <c r="O111" s="78">
        <v>1</v>
      </c>
      <c r="P111" s="79">
        <v>1</v>
      </c>
      <c r="Q111" s="42">
        <v>1</v>
      </c>
      <c r="R111" s="43">
        <v>1</v>
      </c>
    </row>
    <row r="112" spans="1:18" x14ac:dyDescent="0.25">
      <c r="A112" s="44" t="s">
        <v>31</v>
      </c>
      <c r="B112" s="45">
        <v>1</v>
      </c>
      <c r="C112" s="46">
        <v>1</v>
      </c>
      <c r="D112" s="47">
        <v>1</v>
      </c>
      <c r="E112" s="47">
        <v>1</v>
      </c>
      <c r="F112" s="48">
        <v>1</v>
      </c>
      <c r="G112" s="86">
        <v>1</v>
      </c>
      <c r="H112" s="87">
        <v>1</v>
      </c>
      <c r="I112" s="96">
        <v>1</v>
      </c>
      <c r="J112" s="97">
        <v>1</v>
      </c>
      <c r="K112" s="80">
        <v>1</v>
      </c>
      <c r="L112" s="81">
        <v>1</v>
      </c>
      <c r="M112" s="96">
        <v>1</v>
      </c>
      <c r="N112" s="97">
        <v>1</v>
      </c>
      <c r="O112" s="80">
        <v>1</v>
      </c>
      <c r="P112" s="81">
        <v>1</v>
      </c>
      <c r="Q112" s="53">
        <v>1</v>
      </c>
      <c r="R112" s="54">
        <v>1</v>
      </c>
    </row>
    <row r="113" spans="1:18" x14ac:dyDescent="0.25">
      <c r="A113" s="44" t="s">
        <v>32</v>
      </c>
      <c r="B113" s="45">
        <v>1</v>
      </c>
      <c r="C113" s="46">
        <v>1</v>
      </c>
      <c r="D113" s="47">
        <v>1</v>
      </c>
      <c r="E113" s="47">
        <v>1</v>
      </c>
      <c r="F113" s="48">
        <v>1</v>
      </c>
      <c r="G113" s="86">
        <v>1</v>
      </c>
      <c r="H113" s="87">
        <v>1</v>
      </c>
      <c r="I113" s="96">
        <v>1</v>
      </c>
      <c r="J113" s="97">
        <v>1</v>
      </c>
      <c r="K113" s="80">
        <v>1</v>
      </c>
      <c r="L113" s="81">
        <v>1</v>
      </c>
      <c r="M113" s="96">
        <v>1</v>
      </c>
      <c r="N113" s="97">
        <v>1</v>
      </c>
      <c r="O113" s="80">
        <v>1</v>
      </c>
      <c r="P113" s="81">
        <v>1</v>
      </c>
      <c r="Q113" s="53">
        <v>1</v>
      </c>
      <c r="R113" s="54">
        <v>1</v>
      </c>
    </row>
    <row r="114" spans="1:18" x14ac:dyDescent="0.25">
      <c r="A114" s="44" t="s">
        <v>33</v>
      </c>
      <c r="B114" s="45">
        <v>1</v>
      </c>
      <c r="C114" s="46">
        <v>1</v>
      </c>
      <c r="D114" s="47">
        <v>1</v>
      </c>
      <c r="E114" s="47">
        <v>1</v>
      </c>
      <c r="F114" s="48">
        <v>1</v>
      </c>
      <c r="G114" s="86">
        <v>1</v>
      </c>
      <c r="H114" s="87">
        <v>1</v>
      </c>
      <c r="I114" s="96">
        <v>1</v>
      </c>
      <c r="J114" s="97">
        <v>1</v>
      </c>
      <c r="K114" s="80">
        <v>1</v>
      </c>
      <c r="L114" s="81">
        <v>1</v>
      </c>
      <c r="M114" s="96">
        <v>1</v>
      </c>
      <c r="N114" s="97">
        <v>1</v>
      </c>
      <c r="O114" s="80">
        <v>1</v>
      </c>
      <c r="P114" s="81">
        <v>1</v>
      </c>
      <c r="Q114" s="53">
        <v>1</v>
      </c>
      <c r="R114" s="54">
        <v>1</v>
      </c>
    </row>
    <row r="115" spans="1:18" x14ac:dyDescent="0.25">
      <c r="A115" s="29" t="s">
        <v>34</v>
      </c>
      <c r="B115" s="30">
        <v>1</v>
      </c>
      <c r="C115" s="31">
        <v>1</v>
      </c>
      <c r="D115" s="32">
        <v>1</v>
      </c>
      <c r="E115" s="32">
        <v>1</v>
      </c>
      <c r="F115" s="33">
        <v>1</v>
      </c>
      <c r="G115" s="84">
        <v>1</v>
      </c>
      <c r="H115" s="85">
        <v>1</v>
      </c>
      <c r="I115" s="94">
        <v>1</v>
      </c>
      <c r="J115" s="95">
        <v>1</v>
      </c>
      <c r="K115" s="78">
        <v>1</v>
      </c>
      <c r="L115" s="79">
        <v>1</v>
      </c>
      <c r="M115" s="94">
        <v>1</v>
      </c>
      <c r="N115" s="95">
        <v>1</v>
      </c>
      <c r="O115" s="78">
        <v>1</v>
      </c>
      <c r="P115" s="79">
        <v>1</v>
      </c>
      <c r="Q115" s="42">
        <v>1</v>
      </c>
      <c r="R115" s="43">
        <v>1</v>
      </c>
    </row>
    <row r="116" spans="1:18" x14ac:dyDescent="0.25">
      <c r="A116" s="29" t="s">
        <v>35</v>
      </c>
      <c r="B116" s="30">
        <v>1</v>
      </c>
      <c r="C116" s="31">
        <v>1</v>
      </c>
      <c r="D116" s="32">
        <v>1</v>
      </c>
      <c r="E116" s="32">
        <v>1</v>
      </c>
      <c r="F116" s="33">
        <v>1</v>
      </c>
      <c r="G116" s="84">
        <v>1</v>
      </c>
      <c r="H116" s="85">
        <v>1</v>
      </c>
      <c r="I116" s="94">
        <v>1</v>
      </c>
      <c r="J116" s="95">
        <v>1</v>
      </c>
      <c r="K116" s="78">
        <v>1</v>
      </c>
      <c r="L116" s="79">
        <v>1</v>
      </c>
      <c r="M116" s="94">
        <v>1</v>
      </c>
      <c r="N116" s="95">
        <v>1</v>
      </c>
      <c r="O116" s="78">
        <v>1</v>
      </c>
      <c r="P116" s="79">
        <v>1</v>
      </c>
      <c r="Q116" s="42">
        <v>1</v>
      </c>
      <c r="R116" s="43">
        <v>1</v>
      </c>
    </row>
    <row r="117" spans="1:18" x14ac:dyDescent="0.25">
      <c r="A117" s="29" t="s">
        <v>36</v>
      </c>
      <c r="B117" s="30">
        <v>1</v>
      </c>
      <c r="C117" s="31">
        <v>1</v>
      </c>
      <c r="D117" s="32">
        <v>1</v>
      </c>
      <c r="E117" s="32">
        <v>1</v>
      </c>
      <c r="F117" s="33">
        <v>1</v>
      </c>
      <c r="G117" s="84">
        <v>1</v>
      </c>
      <c r="H117" s="85">
        <v>1</v>
      </c>
      <c r="I117" s="94">
        <v>1</v>
      </c>
      <c r="J117" s="95">
        <v>1</v>
      </c>
      <c r="K117" s="78">
        <v>1</v>
      </c>
      <c r="L117" s="79">
        <v>1</v>
      </c>
      <c r="M117" s="94">
        <v>1</v>
      </c>
      <c r="N117" s="95">
        <v>1</v>
      </c>
      <c r="O117" s="78">
        <v>1</v>
      </c>
      <c r="P117" s="79">
        <v>1</v>
      </c>
      <c r="Q117" s="42">
        <v>1</v>
      </c>
      <c r="R117" s="43">
        <v>1</v>
      </c>
    </row>
    <row r="118" spans="1:18" x14ac:dyDescent="0.25">
      <c r="A118" s="29" t="s">
        <v>37</v>
      </c>
      <c r="B118" s="30">
        <v>1</v>
      </c>
      <c r="C118" s="31">
        <v>1</v>
      </c>
      <c r="D118" s="32">
        <v>1</v>
      </c>
      <c r="E118" s="32">
        <v>1</v>
      </c>
      <c r="F118" s="33">
        <v>1</v>
      </c>
      <c r="G118" s="84">
        <v>1</v>
      </c>
      <c r="H118" s="85">
        <v>1</v>
      </c>
      <c r="I118" s="94">
        <v>1</v>
      </c>
      <c r="J118" s="95">
        <v>1</v>
      </c>
      <c r="K118" s="78">
        <v>1</v>
      </c>
      <c r="L118" s="79">
        <v>1</v>
      </c>
      <c r="M118" s="94">
        <v>1</v>
      </c>
      <c r="N118" s="95">
        <v>1</v>
      </c>
      <c r="O118" s="78">
        <v>1</v>
      </c>
      <c r="P118" s="79">
        <v>1</v>
      </c>
      <c r="Q118" s="42">
        <v>1</v>
      </c>
      <c r="R118" s="43">
        <v>1</v>
      </c>
    </row>
    <row r="119" spans="1:18" x14ac:dyDescent="0.25">
      <c r="A119" s="29" t="s">
        <v>38</v>
      </c>
      <c r="B119" s="55">
        <v>1</v>
      </c>
      <c r="C119" s="56">
        <v>1</v>
      </c>
      <c r="D119" s="57">
        <v>1</v>
      </c>
      <c r="E119" s="57">
        <v>1</v>
      </c>
      <c r="F119" s="58">
        <v>1</v>
      </c>
      <c r="G119" s="88">
        <v>1</v>
      </c>
      <c r="H119" s="89">
        <v>1</v>
      </c>
      <c r="I119" s="98">
        <v>1</v>
      </c>
      <c r="J119" s="99">
        <v>1</v>
      </c>
      <c r="K119" s="82">
        <v>1</v>
      </c>
      <c r="L119" s="83">
        <v>1</v>
      </c>
      <c r="M119" s="98">
        <v>1</v>
      </c>
      <c r="N119" s="99">
        <v>1</v>
      </c>
      <c r="O119" s="82">
        <v>1</v>
      </c>
      <c r="P119" s="83">
        <v>1</v>
      </c>
      <c r="Q119" s="63">
        <v>1</v>
      </c>
      <c r="R119" s="64">
        <v>1</v>
      </c>
    </row>
    <row r="120" spans="1:18" x14ac:dyDescent="0.25">
      <c r="A120" s="29" t="s">
        <v>39</v>
      </c>
      <c r="B120" s="65">
        <f>SUM(B96:B119)</f>
        <v>24</v>
      </c>
      <c r="C120" s="66">
        <f ref="C120:F120" si="5" t="shared">SUM(C96:C119)</f>
        <v>24</v>
      </c>
      <c r="D120" s="67">
        <f si="5" t="shared"/>
        <v>24</v>
      </c>
      <c r="E120" s="67">
        <f si="5" t="shared"/>
        <v>24</v>
      </c>
      <c r="F120" s="68">
        <f si="5" t="shared"/>
        <v>24</v>
      </c>
      <c r="G120" s="100">
        <f>D120/B120</f>
        <v>1</v>
      </c>
      <c r="H120" s="101">
        <f>E120/C120</f>
        <v>1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48</v>
      </c>
    </row>
    <row r="123" spans="1:18" x14ac:dyDescent="0.25">
      <c r="A123" s="5" t="s">
        <v>41</v>
      </c>
      <c r="B123" s="72">
        <f>D120+E120</f>
        <v>48</v>
      </c>
    </row>
    <row r="124" spans="1:18" x14ac:dyDescent="0.25">
      <c r="A124" s="5" t="s">
        <v>42</v>
      </c>
      <c r="B124" s="72">
        <f>B122+B123</f>
        <v>96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ht="15.75" r="138" spans="1:18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ht="15.75" r="183" spans="1:18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ht="15.75" r="228" spans="1:18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ht="15.75" r="273" spans="1:18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ht="15.75" r="318" spans="1:18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ht="15.75" r="363" spans="1:18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ht="15.75" r="408" spans="1:18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ht="15.75" r="453" spans="1:18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ht="15.75" r="498" spans="1:18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ht="15.75" r="543" spans="1:18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ht="15.75" r="588" spans="1:18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ht="15.75" r="633" spans="1:18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ht="15.75" r="678" spans="1:18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ht="15.75" r="723" spans="1:18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2017-08-10T15:46:35Z</dcterms:modified>
</cp:coreProperties>
</file>