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tcad_DCB_fi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9" i="1"/>
  <c r="G10" i="1" s="1"/>
  <c r="G11" i="1" s="1"/>
  <c r="G12" i="1" s="1"/>
  <c r="G6" i="1"/>
  <c r="G7" i="1" s="1"/>
  <c r="G8" i="1" s="1"/>
  <c r="G5" i="1"/>
  <c r="G4" i="1"/>
  <c r="F26" i="1"/>
</calcChain>
</file>

<file path=xl/sharedStrings.xml><?xml version="1.0" encoding="utf-8"?>
<sst xmlns="http://schemas.openxmlformats.org/spreadsheetml/2006/main" count="160" uniqueCount="75">
  <si>
    <t>Width</t>
  </si>
  <si>
    <t>ID</t>
  </si>
  <si>
    <t>Integer (4 bytes)</t>
  </si>
  <si>
    <t>Street Name</t>
  </si>
  <si>
    <t>Character</t>
  </si>
  <si>
    <t>Route Number</t>
  </si>
  <si>
    <t>COUNTY</t>
  </si>
  <si>
    <t>Screenline</t>
  </si>
  <si>
    <t>Integer (2 bytes)</t>
  </si>
  <si>
    <t>TIP Project</t>
  </si>
  <si>
    <t>Count Station ID</t>
  </si>
  <si>
    <t>2005 Count Total</t>
  </si>
  <si>
    <t>Real (8 bytes)</t>
  </si>
  <si>
    <t>AB 2005 Count</t>
  </si>
  <si>
    <t>BA 2005 Count</t>
  </si>
  <si>
    <t>2005 Count</t>
  </si>
  <si>
    <t>FUN_CLASS</t>
  </si>
  <si>
    <t>CTP_Type</t>
  </si>
  <si>
    <t>CTP_CD</t>
  </si>
  <si>
    <t>TERRAIN_CD</t>
  </si>
  <si>
    <t>DIVIDED_CD</t>
  </si>
  <si>
    <t>SPD_LIMIT</t>
  </si>
  <si>
    <t>LANE_WIDTH</t>
  </si>
  <si>
    <t>AB_LANES</t>
  </si>
  <si>
    <t>BA_LANES</t>
  </si>
  <si>
    <t>MODE</t>
  </si>
  <si>
    <t>CanWalk</t>
  </si>
  <si>
    <t>TruckRstr</t>
  </si>
  <si>
    <t>I</t>
  </si>
  <si>
    <t>Blank</t>
  </si>
  <si>
    <t>C</t>
  </si>
  <si>
    <t>Copy</t>
  </si>
  <si>
    <t>S</t>
  </si>
  <si>
    <t>Unique ID: XXX=County/Urban area code + XXXX= station ID</t>
  </si>
  <si>
    <t>R</t>
  </si>
  <si>
    <t>This is the \final\" value. It may be an average if more than one count exists on a link."</t>
  </si>
  <si>
    <t>1/2 of the total two-way AADT (for 2-way links)</t>
  </si>
  <si>
    <t>2005 AADT or adjusted 2004 AADT (to 2005)</t>
  </si>
  <si>
    <t>3: Challenging Terrain   4: Normal Terrain</t>
  </si>
  <si>
    <t>0: Undivided   1: Divided   2: Median/TWLTL</t>
  </si>
  <si>
    <t>H = highway, B = transit exclusive link (Bus only)</t>
  </si>
  <si>
    <t>1 = Walk Allowed and 0 = Walk NOT Allowed</t>
  </si>
  <si>
    <t>0: No Restriction   1: Trucks Restricted</t>
  </si>
  <si>
    <t>Table Structure</t>
  </si>
  <si>
    <t>DCB File Structure</t>
  </si>
  <si>
    <t>Type</t>
  </si>
  <si>
    <t>Field Pos</t>
  </si>
  <si>
    <t>bytes</t>
  </si>
  <si>
    <t>Fpos</t>
  </si>
  <si>
    <t>Item</t>
  </si>
  <si>
    <t>What it means</t>
  </si>
  <si>
    <t>Name</t>
  </si>
  <si>
    <t>The name of the data field, up to 40 characters in length. Names may contain spaces and special characters. If the name contains commas, enclose it in double quotation marks.</t>
  </si>
  <si>
    <t>I for an integer, R for a real number, C for a character field. Also, for fixed-format binary files, S for a short (1- or 2-byte) integer or F for a single-precision (4-byte) real number.</t>
  </si>
  <si>
    <t>Start</t>
  </si>
  <si>
    <t>Location in the file at which this field can be found. For fixed-format files, this number is the column position in the file at which the field begins. For comma- or tab-separated text files, this number is the sequence number of the field.</t>
  </si>
  <si>
    <t>The width of this data field in a fixed-format file. Ignored for comma- or tab-separated text files.</t>
  </si>
  <si>
    <t>Decimals</t>
  </si>
  <si>
    <t>The number of implied decimals. For example, a 2 indicates that all values that are read for this field should be divided by 100.</t>
  </si>
  <si>
    <t>Display Width</t>
  </si>
  <si>
    <t>The width to use when displaying the field in a dataview.</t>
  </si>
  <si>
    <t>Display Decimals</t>
  </si>
  <si>
    <t>The number of decimals to use when displaying the field in a dataview.</t>
  </si>
  <si>
    <t>Format</t>
  </si>
  <si>
    <t>A format string indicating how numeric data should be formatted.</t>
  </si>
  <si>
    <t>Default Aggregation Methods</t>
  </si>
  <si>
    <t>The methods to use when the data in the field are aggregated.</t>
  </si>
  <si>
    <t>Field Description</t>
  </si>
  <si>
    <t>The description of the data field. There is no maximum length for descriptions, and vertical bars can be used as line break separators.</t>
  </si>
  <si>
    <t>Default Value</t>
  </si>
  <si>
    <t>The value that the data field will be filled with when a new record is added.</t>
  </si>
  <si>
    <t>Join/Split Method</t>
  </si>
  <si>
    <t>The methods used to update a field when joining or splitting map features.</t>
  </si>
  <si>
    <t>Display Name</t>
  </si>
  <si>
    <t>The label to use in the column heading of the dataview, instead of the field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</si>
</sst>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indexed="64"/>
      </bottom>
      <diagonal/>
    </border>
    <border>
      <left/>
      <right style="thin">
        <color indexed="64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C0C0C0"/>
      </bottom>
      <diagonal/>
    </border>
    <border>
      <left/>
      <right style="thin">
        <color indexed="64"/>
      </right>
      <top/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tabSelected="1" workbookViewId="0">
      <selection activeCell="G19" sqref="G18:G19"/>
    </sheetView>
  </sheetViews>
  <sheetFormatPr defaultRowHeight="15" x14ac:dyDescent="0.25"/>
  <cols>
    <col min="1" max="1" width="2.85546875" customWidth="1"/>
    <col min="2" max="2" width="15.7109375" bestFit="1" customWidth="1"/>
    <col min="3" max="3" width="17.85546875" customWidth="1"/>
    <col min="8" max="8" width="15.7109375" bestFit="1" customWidth="1"/>
    <col min="11" max="11" width="8.28515625" customWidth="1"/>
  </cols>
  <sheetData>
    <row r="1" spans="2:19" x14ac:dyDescent="0.25">
      <c r="B1" s="10" t="s">
        <v>43</v>
      </c>
      <c r="C1" s="10"/>
      <c r="D1" s="10"/>
      <c r="E1" s="10"/>
      <c r="H1" s="11" t="s">
        <v>44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</row>
    <row r="2" spans="2:19" x14ac:dyDescent="0.25">
      <c r="B2" s="1"/>
      <c r="C2" s="2"/>
      <c r="D2" s="2" t="s">
        <v>0</v>
      </c>
      <c r="E2" s="3"/>
      <c r="F2" t="s">
        <v>47</v>
      </c>
      <c r="G2" t="s">
        <v>48</v>
      </c>
      <c r="H2" s="1"/>
      <c r="I2" s="2" t="s">
        <v>45</v>
      </c>
      <c r="J2" s="2" t="s">
        <v>46</v>
      </c>
      <c r="K2" s="2" t="s">
        <v>0</v>
      </c>
      <c r="L2" s="2"/>
      <c r="M2" s="2"/>
      <c r="N2" s="2"/>
      <c r="O2" s="2"/>
      <c r="P2" s="2"/>
      <c r="Q2" s="2"/>
      <c r="R2" s="2"/>
      <c r="S2" s="3"/>
    </row>
    <row r="3" spans="2:19" x14ac:dyDescent="0.25">
      <c r="B3" s="4" t="s">
        <v>1</v>
      </c>
      <c r="C3" s="5" t="s">
        <v>2</v>
      </c>
      <c r="D3" s="5">
        <v>4</v>
      </c>
      <c r="E3" s="6">
        <v>0</v>
      </c>
      <c r="F3" s="5">
        <v>4</v>
      </c>
      <c r="G3" s="14">
        <v>1</v>
      </c>
      <c r="H3" s="4" t="s">
        <v>1</v>
      </c>
      <c r="I3" s="5" t="s">
        <v>28</v>
      </c>
      <c r="J3" s="5">
        <v>1</v>
      </c>
      <c r="K3" s="5">
        <v>4</v>
      </c>
      <c r="L3" s="5">
        <v>0</v>
      </c>
      <c r="M3" s="5">
        <v>4</v>
      </c>
      <c r="N3" s="5">
        <v>0</v>
      </c>
      <c r="O3" s="5"/>
      <c r="P3" s="5"/>
      <c r="Q3" s="5"/>
      <c r="R3" s="5"/>
      <c r="S3" s="6" t="s">
        <v>29</v>
      </c>
    </row>
    <row r="4" spans="2:19" x14ac:dyDescent="0.25">
      <c r="B4" s="4" t="s">
        <v>3</v>
      </c>
      <c r="C4" s="5" t="s">
        <v>4</v>
      </c>
      <c r="D4" s="5">
        <v>36</v>
      </c>
      <c r="E4" s="6">
        <v>0</v>
      </c>
      <c r="F4" s="5">
        <v>36</v>
      </c>
      <c r="G4" s="5">
        <f>G3+F3</f>
        <v>5</v>
      </c>
      <c r="H4" s="4" t="s">
        <v>3</v>
      </c>
      <c r="I4" s="5" t="s">
        <v>30</v>
      </c>
      <c r="J4" s="5">
        <v>5</v>
      </c>
      <c r="K4" s="5">
        <v>36</v>
      </c>
      <c r="L4" s="5">
        <v>0</v>
      </c>
      <c r="M4" s="5">
        <v>36</v>
      </c>
      <c r="N4" s="5">
        <v>0</v>
      </c>
      <c r="O4" s="5"/>
      <c r="P4" s="5"/>
      <c r="Q4" s="5"/>
      <c r="R4" s="5"/>
      <c r="S4" s="6" t="s">
        <v>31</v>
      </c>
    </row>
    <row r="5" spans="2:19" x14ac:dyDescent="0.25">
      <c r="B5" s="4" t="s">
        <v>5</v>
      </c>
      <c r="C5" s="5" t="s">
        <v>4</v>
      </c>
      <c r="D5" s="5">
        <v>12</v>
      </c>
      <c r="E5" s="6">
        <v>0</v>
      </c>
      <c r="F5" s="5">
        <v>12</v>
      </c>
      <c r="G5" s="5">
        <f>G4+F4</f>
        <v>41</v>
      </c>
      <c r="H5" s="4" t="s">
        <v>5</v>
      </c>
      <c r="I5" s="5" t="s">
        <v>30</v>
      </c>
      <c r="J5" s="5">
        <v>41</v>
      </c>
      <c r="K5" s="5">
        <v>12</v>
      </c>
      <c r="L5" s="5">
        <v>0</v>
      </c>
      <c r="M5" s="5">
        <v>12</v>
      </c>
      <c r="N5" s="5">
        <v>0</v>
      </c>
      <c r="O5" s="5"/>
      <c r="P5" s="5"/>
      <c r="Q5" s="5"/>
      <c r="R5" s="5"/>
      <c r="S5" s="6" t="s">
        <v>31</v>
      </c>
    </row>
    <row r="6" spans="2:19" x14ac:dyDescent="0.25">
      <c r="B6" s="4" t="s">
        <v>6</v>
      </c>
      <c r="C6" s="5" t="s">
        <v>4</v>
      </c>
      <c r="D6" s="5">
        <v>16</v>
      </c>
      <c r="E6" s="6">
        <v>0</v>
      </c>
      <c r="F6" s="5">
        <v>16</v>
      </c>
      <c r="G6" s="5">
        <f t="shared" ref="G6:G25" si="0">G5+F5</f>
        <v>53</v>
      </c>
      <c r="H6" s="4" t="s">
        <v>6</v>
      </c>
      <c r="I6" s="5" t="s">
        <v>30</v>
      </c>
      <c r="J6" s="5">
        <v>53</v>
      </c>
      <c r="K6" s="5">
        <v>16</v>
      </c>
      <c r="L6" s="5">
        <v>0</v>
      </c>
      <c r="M6" s="5">
        <v>16</v>
      </c>
      <c r="N6" s="5">
        <v>0</v>
      </c>
      <c r="O6" s="5"/>
      <c r="P6" s="5"/>
      <c r="Q6" s="5"/>
      <c r="R6" s="5"/>
      <c r="S6" s="6" t="s">
        <v>31</v>
      </c>
    </row>
    <row r="7" spans="2:19" x14ac:dyDescent="0.25">
      <c r="B7" s="4" t="s">
        <v>7</v>
      </c>
      <c r="C7" s="5" t="s">
        <v>8</v>
      </c>
      <c r="D7" s="5">
        <v>6</v>
      </c>
      <c r="E7" s="6">
        <v>0</v>
      </c>
      <c r="F7" s="5">
        <v>2</v>
      </c>
      <c r="G7" s="5">
        <f t="shared" si="0"/>
        <v>69</v>
      </c>
      <c r="H7" s="4" t="s">
        <v>7</v>
      </c>
      <c r="I7" s="5" t="s">
        <v>32</v>
      </c>
      <c r="J7" s="5">
        <v>69</v>
      </c>
      <c r="K7" s="5">
        <v>2</v>
      </c>
      <c r="L7" s="5">
        <v>0</v>
      </c>
      <c r="M7" s="5">
        <v>6</v>
      </c>
      <c r="N7" s="5">
        <v>0</v>
      </c>
      <c r="O7" s="5"/>
      <c r="P7" s="5"/>
      <c r="Q7" s="5"/>
      <c r="R7" s="5"/>
      <c r="S7" s="6" t="s">
        <v>31</v>
      </c>
    </row>
    <row r="8" spans="2:19" x14ac:dyDescent="0.25">
      <c r="B8" s="4" t="s">
        <v>9</v>
      </c>
      <c r="C8" s="5" t="s">
        <v>4</v>
      </c>
      <c r="D8" s="5">
        <v>9</v>
      </c>
      <c r="E8" s="6">
        <v>0</v>
      </c>
      <c r="F8" s="5">
        <v>9</v>
      </c>
      <c r="G8" s="5">
        <f t="shared" si="0"/>
        <v>71</v>
      </c>
      <c r="H8" s="4" t="s">
        <v>9</v>
      </c>
      <c r="I8" s="5" t="s">
        <v>30</v>
      </c>
      <c r="J8" s="5">
        <v>71</v>
      </c>
      <c r="K8" s="5">
        <v>9</v>
      </c>
      <c r="L8" s="5">
        <v>0</v>
      </c>
      <c r="M8" s="5">
        <v>9</v>
      </c>
      <c r="N8" s="5">
        <v>0</v>
      </c>
      <c r="O8" s="5"/>
      <c r="P8" s="5"/>
      <c r="Q8" s="5"/>
      <c r="R8" s="5"/>
      <c r="S8" s="6" t="s">
        <v>31</v>
      </c>
    </row>
    <row r="9" spans="2:19" x14ac:dyDescent="0.25">
      <c r="B9" s="4" t="s">
        <v>10</v>
      </c>
      <c r="C9" s="5" t="s">
        <v>4</v>
      </c>
      <c r="D9" s="5">
        <v>7</v>
      </c>
      <c r="E9" s="6">
        <v>0</v>
      </c>
      <c r="F9" s="5">
        <v>7</v>
      </c>
      <c r="G9" s="5">
        <f>G8+F8</f>
        <v>80</v>
      </c>
      <c r="H9" s="4" t="s">
        <v>10</v>
      </c>
      <c r="I9" s="5" t="s">
        <v>30</v>
      </c>
      <c r="J9" s="5">
        <v>80</v>
      </c>
      <c r="K9" s="5">
        <v>7</v>
      </c>
      <c r="L9" s="5">
        <v>0</v>
      </c>
      <c r="M9" s="5">
        <v>7</v>
      </c>
      <c r="N9" s="5">
        <v>0</v>
      </c>
      <c r="O9" s="5"/>
      <c r="P9" s="5"/>
      <c r="Q9" s="5" t="s">
        <v>33</v>
      </c>
      <c r="R9" s="5"/>
      <c r="S9" s="6" t="s">
        <v>31</v>
      </c>
    </row>
    <row r="10" spans="2:19" x14ac:dyDescent="0.25">
      <c r="B10" s="4" t="s">
        <v>11</v>
      </c>
      <c r="C10" s="5" t="s">
        <v>12</v>
      </c>
      <c r="D10" s="5">
        <v>10</v>
      </c>
      <c r="E10" s="6">
        <v>2</v>
      </c>
      <c r="F10" s="5">
        <v>8</v>
      </c>
      <c r="G10" s="5">
        <f t="shared" si="0"/>
        <v>87</v>
      </c>
      <c r="H10" s="4" t="s">
        <v>11</v>
      </c>
      <c r="I10" s="5" t="s">
        <v>34</v>
      </c>
      <c r="J10" s="5">
        <v>87</v>
      </c>
      <c r="K10" s="5">
        <v>8</v>
      </c>
      <c r="L10" s="5">
        <v>0</v>
      </c>
      <c r="M10" s="5">
        <v>10</v>
      </c>
      <c r="N10" s="5">
        <v>2</v>
      </c>
      <c r="O10" s="5"/>
      <c r="P10" s="5"/>
      <c r="Q10" s="5" t="s">
        <v>35</v>
      </c>
      <c r="R10" s="5"/>
      <c r="S10" s="6" t="s">
        <v>31</v>
      </c>
    </row>
    <row r="11" spans="2:19" x14ac:dyDescent="0.25">
      <c r="B11" s="4" t="s">
        <v>13</v>
      </c>
      <c r="C11" s="5" t="s">
        <v>12</v>
      </c>
      <c r="D11" s="5">
        <v>10</v>
      </c>
      <c r="E11" s="6">
        <v>2</v>
      </c>
      <c r="F11" s="5">
        <v>8</v>
      </c>
      <c r="G11" s="5">
        <f t="shared" si="0"/>
        <v>95</v>
      </c>
      <c r="H11" s="4" t="s">
        <v>13</v>
      </c>
      <c r="I11" s="5" t="s">
        <v>34</v>
      </c>
      <c r="J11" s="5">
        <v>95</v>
      </c>
      <c r="K11" s="5">
        <v>8</v>
      </c>
      <c r="L11" s="5">
        <v>0</v>
      </c>
      <c r="M11" s="5">
        <v>10</v>
      </c>
      <c r="N11" s="5">
        <v>2</v>
      </c>
      <c r="O11" s="5"/>
      <c r="P11" s="5"/>
      <c r="Q11" s="5" t="s">
        <v>36</v>
      </c>
      <c r="R11" s="5"/>
      <c r="S11" s="6" t="s">
        <v>31</v>
      </c>
    </row>
    <row r="12" spans="2:19" x14ac:dyDescent="0.25">
      <c r="B12" s="4" t="s">
        <v>14</v>
      </c>
      <c r="C12" s="5" t="s">
        <v>12</v>
      </c>
      <c r="D12" s="5">
        <v>10</v>
      </c>
      <c r="E12" s="6">
        <v>2</v>
      </c>
      <c r="F12" s="5">
        <v>8</v>
      </c>
      <c r="G12" s="5">
        <f t="shared" si="0"/>
        <v>103</v>
      </c>
      <c r="H12" s="4" t="s">
        <v>14</v>
      </c>
      <c r="I12" s="5" t="s">
        <v>34</v>
      </c>
      <c r="J12" s="5">
        <v>103</v>
      </c>
      <c r="K12" s="5">
        <v>8</v>
      </c>
      <c r="L12" s="5">
        <v>0</v>
      </c>
      <c r="M12" s="5">
        <v>10</v>
      </c>
      <c r="N12" s="5">
        <v>2</v>
      </c>
      <c r="O12" s="5"/>
      <c r="P12" s="5"/>
      <c r="Q12" s="5"/>
      <c r="R12" s="5"/>
      <c r="S12" s="6" t="s">
        <v>31</v>
      </c>
    </row>
    <row r="13" spans="2:19" x14ac:dyDescent="0.25">
      <c r="B13" s="4" t="s">
        <v>15</v>
      </c>
      <c r="C13" s="5" t="s">
        <v>12</v>
      </c>
      <c r="D13" s="5">
        <v>10</v>
      </c>
      <c r="E13" s="6">
        <v>2</v>
      </c>
      <c r="F13" s="5">
        <v>8</v>
      </c>
      <c r="G13" s="5">
        <f t="shared" si="0"/>
        <v>111</v>
      </c>
      <c r="H13" s="4" t="s">
        <v>15</v>
      </c>
      <c r="I13" s="5" t="s">
        <v>34</v>
      </c>
      <c r="J13" s="5">
        <v>111</v>
      </c>
      <c r="K13" s="5">
        <v>8</v>
      </c>
      <c r="L13" s="5">
        <v>0</v>
      </c>
      <c r="M13" s="5">
        <v>10</v>
      </c>
      <c r="N13" s="5">
        <v>2</v>
      </c>
      <c r="O13" s="5"/>
      <c r="P13" s="5"/>
      <c r="Q13" s="5" t="s">
        <v>37</v>
      </c>
      <c r="R13" s="5"/>
      <c r="S13" s="6" t="s">
        <v>31</v>
      </c>
    </row>
    <row r="14" spans="2:19" x14ac:dyDescent="0.25">
      <c r="B14" s="4" t="s">
        <v>16</v>
      </c>
      <c r="C14" s="5" t="s">
        <v>2</v>
      </c>
      <c r="D14" s="5">
        <v>10</v>
      </c>
      <c r="E14" s="6">
        <v>0</v>
      </c>
      <c r="F14" s="5">
        <v>4</v>
      </c>
      <c r="G14" s="5">
        <f t="shared" si="0"/>
        <v>119</v>
      </c>
      <c r="H14" s="4" t="s">
        <v>16</v>
      </c>
      <c r="I14" s="5" t="s">
        <v>28</v>
      </c>
      <c r="J14" s="5">
        <v>119</v>
      </c>
      <c r="K14" s="5">
        <v>4</v>
      </c>
      <c r="L14" s="5">
        <v>0</v>
      </c>
      <c r="M14" s="5">
        <v>10</v>
      </c>
      <c r="N14" s="5">
        <v>0</v>
      </c>
      <c r="O14" s="5"/>
      <c r="P14" s="5"/>
      <c r="Q14" s="5"/>
      <c r="R14" s="5"/>
      <c r="S14" s="6" t="s">
        <v>31</v>
      </c>
    </row>
    <row r="15" spans="2:19" x14ac:dyDescent="0.25">
      <c r="B15" s="4" t="s">
        <v>17</v>
      </c>
      <c r="C15" s="5" t="s">
        <v>4</v>
      </c>
      <c r="D15" s="5">
        <v>27</v>
      </c>
      <c r="E15" s="6">
        <v>0</v>
      </c>
      <c r="F15" s="5">
        <v>27</v>
      </c>
      <c r="G15" s="5">
        <f t="shared" si="0"/>
        <v>123</v>
      </c>
      <c r="H15" s="4" t="s">
        <v>17</v>
      </c>
      <c r="I15" s="5" t="s">
        <v>30</v>
      </c>
      <c r="J15" s="5">
        <v>123</v>
      </c>
      <c r="K15" s="5">
        <v>27</v>
      </c>
      <c r="L15" s="5">
        <v>0</v>
      </c>
      <c r="M15" s="5">
        <v>27</v>
      </c>
      <c r="N15" s="5">
        <v>0</v>
      </c>
      <c r="O15" s="5"/>
      <c r="P15" s="5"/>
      <c r="Q15" s="5"/>
      <c r="R15" s="5"/>
      <c r="S15" s="6" t="s">
        <v>31</v>
      </c>
    </row>
    <row r="16" spans="2:19" x14ac:dyDescent="0.25">
      <c r="B16" s="4" t="s">
        <v>18</v>
      </c>
      <c r="C16" s="5" t="s">
        <v>2</v>
      </c>
      <c r="D16" s="5">
        <v>8</v>
      </c>
      <c r="E16" s="6">
        <v>0</v>
      </c>
      <c r="F16" s="5">
        <v>4</v>
      </c>
      <c r="G16" s="5">
        <f t="shared" si="0"/>
        <v>150</v>
      </c>
      <c r="H16" s="4" t="s">
        <v>18</v>
      </c>
      <c r="I16" s="5" t="s">
        <v>28</v>
      </c>
      <c r="J16" s="5">
        <v>150</v>
      </c>
      <c r="K16" s="5">
        <v>4</v>
      </c>
      <c r="L16" s="5">
        <v>0</v>
      </c>
      <c r="M16" s="5">
        <v>8</v>
      </c>
      <c r="N16" s="5">
        <v>0</v>
      </c>
      <c r="O16" s="5"/>
      <c r="P16" s="5"/>
      <c r="Q16" s="5"/>
      <c r="R16" s="5"/>
      <c r="S16" s="6" t="s">
        <v>31</v>
      </c>
    </row>
    <row r="17" spans="2:19" x14ac:dyDescent="0.25">
      <c r="B17" s="4" t="s">
        <v>19</v>
      </c>
      <c r="C17" s="5" t="s">
        <v>2</v>
      </c>
      <c r="D17" s="5">
        <v>8</v>
      </c>
      <c r="E17" s="6">
        <v>0</v>
      </c>
      <c r="F17" s="5">
        <v>4</v>
      </c>
      <c r="G17" s="5">
        <f t="shared" si="0"/>
        <v>154</v>
      </c>
      <c r="H17" s="4" t="s">
        <v>19</v>
      </c>
      <c r="I17" s="5" t="s">
        <v>28</v>
      </c>
      <c r="J17" s="5">
        <v>154</v>
      </c>
      <c r="K17" s="5">
        <v>4</v>
      </c>
      <c r="L17" s="5">
        <v>0</v>
      </c>
      <c r="M17" s="5">
        <v>8</v>
      </c>
      <c r="N17" s="5">
        <v>0</v>
      </c>
      <c r="O17" s="5"/>
      <c r="P17" s="5"/>
      <c r="Q17" s="5" t="s">
        <v>38</v>
      </c>
      <c r="R17" s="5"/>
      <c r="S17" s="6" t="s">
        <v>31</v>
      </c>
    </row>
    <row r="18" spans="2:19" x14ac:dyDescent="0.25">
      <c r="B18" s="4" t="s">
        <v>20</v>
      </c>
      <c r="C18" s="5" t="s">
        <v>8</v>
      </c>
      <c r="D18" s="5">
        <v>6</v>
      </c>
      <c r="E18" s="6">
        <v>0</v>
      </c>
      <c r="F18" s="5">
        <v>2</v>
      </c>
      <c r="G18" s="5">
        <f t="shared" si="0"/>
        <v>158</v>
      </c>
      <c r="H18" s="4" t="s">
        <v>20</v>
      </c>
      <c r="I18" s="5" t="s">
        <v>32</v>
      </c>
      <c r="J18" s="5">
        <v>158</v>
      </c>
      <c r="K18" s="5">
        <v>2</v>
      </c>
      <c r="L18" s="5">
        <v>0</v>
      </c>
      <c r="M18" s="5">
        <v>6</v>
      </c>
      <c r="N18" s="5">
        <v>0</v>
      </c>
      <c r="O18" s="5"/>
      <c r="P18" s="5"/>
      <c r="Q18" s="5" t="s">
        <v>39</v>
      </c>
      <c r="R18" s="5"/>
      <c r="S18" s="6" t="s">
        <v>31</v>
      </c>
    </row>
    <row r="19" spans="2:19" x14ac:dyDescent="0.25">
      <c r="B19" s="4" t="s">
        <v>21</v>
      </c>
      <c r="C19" s="5" t="s">
        <v>8</v>
      </c>
      <c r="D19" s="5">
        <v>6</v>
      </c>
      <c r="E19" s="6">
        <v>0</v>
      </c>
      <c r="F19" s="5">
        <v>2</v>
      </c>
      <c r="G19" s="5">
        <f t="shared" si="0"/>
        <v>160</v>
      </c>
      <c r="H19" s="4" t="s">
        <v>21</v>
      </c>
      <c r="I19" s="5" t="s">
        <v>32</v>
      </c>
      <c r="J19" s="5">
        <v>160</v>
      </c>
      <c r="K19" s="5">
        <v>2</v>
      </c>
      <c r="L19" s="5">
        <v>0</v>
      </c>
      <c r="M19" s="5">
        <v>6</v>
      </c>
      <c r="N19" s="5">
        <v>0</v>
      </c>
      <c r="O19" s="5"/>
      <c r="P19" s="5"/>
      <c r="Q19" s="5"/>
      <c r="R19" s="5"/>
      <c r="S19" s="6" t="s">
        <v>31</v>
      </c>
    </row>
    <row r="20" spans="2:19" x14ac:dyDescent="0.25">
      <c r="B20" s="4" t="s">
        <v>22</v>
      </c>
      <c r="C20" s="5" t="s">
        <v>8</v>
      </c>
      <c r="D20" s="5">
        <v>6</v>
      </c>
      <c r="E20" s="6">
        <v>0</v>
      </c>
      <c r="F20" s="5">
        <v>2</v>
      </c>
      <c r="G20" s="5">
        <f t="shared" si="0"/>
        <v>162</v>
      </c>
      <c r="H20" s="4" t="s">
        <v>22</v>
      </c>
      <c r="I20" s="5" t="s">
        <v>32</v>
      </c>
      <c r="J20" s="5">
        <v>162</v>
      </c>
      <c r="K20" s="5">
        <v>2</v>
      </c>
      <c r="L20" s="5">
        <v>0</v>
      </c>
      <c r="M20" s="5">
        <v>6</v>
      </c>
      <c r="N20" s="5">
        <v>0</v>
      </c>
      <c r="O20" s="5"/>
      <c r="P20" s="5"/>
      <c r="Q20" s="5"/>
      <c r="R20" s="5"/>
      <c r="S20" s="6" t="s">
        <v>31</v>
      </c>
    </row>
    <row r="21" spans="2:19" x14ac:dyDescent="0.25">
      <c r="B21" s="4" t="s">
        <v>23</v>
      </c>
      <c r="C21" s="5" t="s">
        <v>2</v>
      </c>
      <c r="D21" s="5">
        <v>8</v>
      </c>
      <c r="E21" s="6">
        <v>0</v>
      </c>
      <c r="F21" s="5">
        <v>4</v>
      </c>
      <c r="G21" s="5">
        <f t="shared" si="0"/>
        <v>164</v>
      </c>
      <c r="H21" s="4" t="s">
        <v>23</v>
      </c>
      <c r="I21" s="5" t="s">
        <v>28</v>
      </c>
      <c r="J21" s="5">
        <v>164</v>
      </c>
      <c r="K21" s="5">
        <v>4</v>
      </c>
      <c r="L21" s="5">
        <v>0</v>
      </c>
      <c r="M21" s="5">
        <v>8</v>
      </c>
      <c r="N21" s="5">
        <v>0</v>
      </c>
      <c r="O21" s="5"/>
      <c r="P21" s="5"/>
      <c r="Q21" s="5"/>
      <c r="R21" s="5"/>
      <c r="S21" s="6" t="s">
        <v>31</v>
      </c>
    </row>
    <row r="22" spans="2:19" x14ac:dyDescent="0.25">
      <c r="B22" s="4" t="s">
        <v>24</v>
      </c>
      <c r="C22" s="5" t="s">
        <v>2</v>
      </c>
      <c r="D22" s="5">
        <v>8</v>
      </c>
      <c r="E22" s="6">
        <v>0</v>
      </c>
      <c r="F22" s="5">
        <v>4</v>
      </c>
      <c r="G22" s="5">
        <f t="shared" si="0"/>
        <v>168</v>
      </c>
      <c r="H22" s="4" t="s">
        <v>24</v>
      </c>
      <c r="I22" s="5" t="s">
        <v>28</v>
      </c>
      <c r="J22" s="5">
        <v>168</v>
      </c>
      <c r="K22" s="5">
        <v>4</v>
      </c>
      <c r="L22" s="5">
        <v>0</v>
      </c>
      <c r="M22" s="5">
        <v>8</v>
      </c>
      <c r="N22" s="5">
        <v>0</v>
      </c>
      <c r="O22" s="5"/>
      <c r="P22" s="5"/>
      <c r="Q22" s="5"/>
      <c r="R22" s="5"/>
      <c r="S22" s="6" t="s">
        <v>31</v>
      </c>
    </row>
    <row r="23" spans="2:19" x14ac:dyDescent="0.25">
      <c r="B23" s="4" t="s">
        <v>25</v>
      </c>
      <c r="C23" s="5" t="s">
        <v>4</v>
      </c>
      <c r="D23" s="5">
        <v>4</v>
      </c>
      <c r="E23" s="6">
        <v>0</v>
      </c>
      <c r="F23" s="5">
        <v>4</v>
      </c>
      <c r="G23" s="5">
        <f t="shared" si="0"/>
        <v>172</v>
      </c>
      <c r="H23" s="4" t="s">
        <v>25</v>
      </c>
      <c r="I23" s="5" t="s">
        <v>30</v>
      </c>
      <c r="J23" s="5">
        <v>172</v>
      </c>
      <c r="K23" s="5">
        <v>4</v>
      </c>
      <c r="L23" s="5">
        <v>0</v>
      </c>
      <c r="M23" s="5">
        <v>4</v>
      </c>
      <c r="N23" s="5">
        <v>0</v>
      </c>
      <c r="O23" s="5"/>
      <c r="P23" s="5"/>
      <c r="Q23" s="5" t="s">
        <v>40</v>
      </c>
      <c r="R23" s="5"/>
      <c r="S23" s="6" t="s">
        <v>31</v>
      </c>
    </row>
    <row r="24" spans="2:19" x14ac:dyDescent="0.25">
      <c r="B24" s="4" t="s">
        <v>26</v>
      </c>
      <c r="C24" s="5" t="s">
        <v>2</v>
      </c>
      <c r="D24" s="5">
        <v>8</v>
      </c>
      <c r="E24" s="6">
        <v>0</v>
      </c>
      <c r="F24" s="5">
        <v>4</v>
      </c>
      <c r="G24" s="5">
        <f t="shared" si="0"/>
        <v>176</v>
      </c>
      <c r="H24" s="4" t="s">
        <v>26</v>
      </c>
      <c r="I24" s="5" t="s">
        <v>28</v>
      </c>
      <c r="J24" s="5">
        <v>176</v>
      </c>
      <c r="K24" s="5">
        <v>4</v>
      </c>
      <c r="L24" s="5">
        <v>0</v>
      </c>
      <c r="M24" s="5">
        <v>8</v>
      </c>
      <c r="N24" s="5">
        <v>0</v>
      </c>
      <c r="O24" s="5"/>
      <c r="P24" s="5"/>
      <c r="Q24" s="5" t="s">
        <v>41</v>
      </c>
      <c r="R24" s="5"/>
      <c r="S24" s="6" t="s">
        <v>31</v>
      </c>
    </row>
    <row r="25" spans="2:19" x14ac:dyDescent="0.25">
      <c r="B25" s="7" t="s">
        <v>27</v>
      </c>
      <c r="C25" s="8" t="s">
        <v>2</v>
      </c>
      <c r="D25" s="8">
        <v>8</v>
      </c>
      <c r="E25" s="9">
        <v>0</v>
      </c>
      <c r="F25" s="8">
        <v>4</v>
      </c>
      <c r="G25" s="5">
        <f t="shared" si="0"/>
        <v>180</v>
      </c>
      <c r="H25" s="7" t="s">
        <v>27</v>
      </c>
      <c r="I25" s="8" t="s">
        <v>28</v>
      </c>
      <c r="J25" s="8">
        <v>180</v>
      </c>
      <c r="K25" s="8">
        <v>4</v>
      </c>
      <c r="L25" s="8">
        <v>0</v>
      </c>
      <c r="M25" s="8">
        <v>8</v>
      </c>
      <c r="N25" s="8">
        <v>0</v>
      </c>
      <c r="O25" s="8"/>
      <c r="P25" s="8"/>
      <c r="Q25" s="8" t="s">
        <v>42</v>
      </c>
      <c r="R25" s="8"/>
      <c r="S25" s="9" t="s">
        <v>29</v>
      </c>
    </row>
    <row r="26" spans="2:19" x14ac:dyDescent="0.25">
      <c r="F26">
        <f>SUM(F3:F25)</f>
        <v>183</v>
      </c>
    </row>
  </sheetData>
  <mergeCells count="2">
    <mergeCell ref="B1:E1"/>
    <mergeCell ref="H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4" sqref="C4"/>
    </sheetView>
  </sheetViews>
  <sheetFormatPr defaultRowHeight="15" x14ac:dyDescent="0.25"/>
  <cols>
    <col min="2" max="2" width="29" customWidth="1"/>
    <col min="3" max="3" width="92.140625" customWidth="1"/>
  </cols>
  <sheetData>
    <row r="2" spans="1:3" x14ac:dyDescent="0.25">
      <c r="B2" s="21" t="s">
        <v>49</v>
      </c>
      <c r="C2" s="22" t="s">
        <v>50</v>
      </c>
    </row>
    <row r="3" spans="1:3" ht="30" x14ac:dyDescent="0.25">
      <c r="A3">
        <v>1</v>
      </c>
      <c r="B3" s="19" t="s">
        <v>51</v>
      </c>
      <c r="C3" s="20" t="s">
        <v>52</v>
      </c>
    </row>
    <row r="4" spans="1:3" ht="30" x14ac:dyDescent="0.25">
      <c r="A4">
        <v>2</v>
      </c>
      <c r="B4" s="15" t="s">
        <v>45</v>
      </c>
      <c r="C4" s="16" t="s">
        <v>53</v>
      </c>
    </row>
    <row r="5" spans="1:3" ht="45" x14ac:dyDescent="0.25">
      <c r="A5">
        <v>3</v>
      </c>
      <c r="B5" s="15" t="s">
        <v>54</v>
      </c>
      <c r="C5" s="16" t="s">
        <v>55</v>
      </c>
    </row>
    <row r="6" spans="1:3" x14ac:dyDescent="0.25">
      <c r="A6">
        <v>4</v>
      </c>
      <c r="B6" s="15" t="s">
        <v>0</v>
      </c>
      <c r="C6" s="16" t="s">
        <v>56</v>
      </c>
    </row>
    <row r="7" spans="1:3" ht="30" x14ac:dyDescent="0.25">
      <c r="A7">
        <v>5</v>
      </c>
      <c r="B7" s="15" t="s">
        <v>57</v>
      </c>
      <c r="C7" s="16" t="s">
        <v>58</v>
      </c>
    </row>
    <row r="8" spans="1:3" x14ac:dyDescent="0.25">
      <c r="A8">
        <v>6</v>
      </c>
      <c r="B8" s="15" t="s">
        <v>59</v>
      </c>
      <c r="C8" s="16" t="s">
        <v>60</v>
      </c>
    </row>
    <row r="9" spans="1:3" x14ac:dyDescent="0.25">
      <c r="A9">
        <v>7</v>
      </c>
      <c r="B9" s="15" t="s">
        <v>61</v>
      </c>
      <c r="C9" s="16" t="s">
        <v>62</v>
      </c>
    </row>
    <row r="10" spans="1:3" x14ac:dyDescent="0.25">
      <c r="A10">
        <v>8</v>
      </c>
      <c r="B10" s="15" t="s">
        <v>63</v>
      </c>
      <c r="C10" s="16" t="s">
        <v>64</v>
      </c>
    </row>
    <row r="11" spans="1:3" x14ac:dyDescent="0.25">
      <c r="A11">
        <v>9</v>
      </c>
      <c r="B11" s="15" t="s">
        <v>65</v>
      </c>
      <c r="C11" s="16" t="s">
        <v>66</v>
      </c>
    </row>
    <row r="12" spans="1:3" ht="30" x14ac:dyDescent="0.25">
      <c r="A12">
        <v>10</v>
      </c>
      <c r="B12" s="15" t="s">
        <v>67</v>
      </c>
      <c r="C12" s="16" t="s">
        <v>68</v>
      </c>
    </row>
    <row r="13" spans="1:3" x14ac:dyDescent="0.25">
      <c r="A13">
        <v>11</v>
      </c>
      <c r="B13" s="15" t="s">
        <v>69</v>
      </c>
      <c r="C13" s="16" t="s">
        <v>70</v>
      </c>
    </row>
    <row r="14" spans="1:3" x14ac:dyDescent="0.25">
      <c r="A14">
        <v>12</v>
      </c>
      <c r="B14" s="15" t="s">
        <v>71</v>
      </c>
      <c r="C14" s="16" t="s">
        <v>72</v>
      </c>
    </row>
    <row r="15" spans="1:3" x14ac:dyDescent="0.25">
      <c r="A15">
        <v>13</v>
      </c>
      <c r="B15" s="17" t="s">
        <v>73</v>
      </c>
      <c r="C15" s="18" t="s">
        <v>74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tcad_DCB_file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Amar</dc:creator>
  <cp:lastModifiedBy>Sarvepalli, Amar</cp:lastModifiedBy>
  <dcterms:created xsi:type="dcterms:W3CDTF">2015-10-01T21:06:27Z</dcterms:created>
  <dcterms:modified xsi:type="dcterms:W3CDTF">2015-10-01T21:16:16Z</dcterms:modified>
</cp:coreProperties>
</file>