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8730" windowHeight="8115" activeTab="2"/>
  </bookViews>
  <sheets>
    <sheet name="adhoc - Roosters " sheetId="15" r:id="rId1"/>
    <sheet name="Dagverantwoording" sheetId="2" r:id="rId2"/>
    <sheet name="Modaliteit" sheetId="3" r:id="rId3"/>
    <sheet name="Personeelsnummer" sheetId="4" r:id="rId4"/>
    <sheet name="Tijdvak" sheetId="5" r:id="rId5"/>
    <sheet name="arbeidsmod" sheetId="7" r:id="rId6"/>
    <sheet name="arbeidsmodaliteitIngangsdatum" sheetId="8" r:id="rId7"/>
    <sheet name="binnenTijdvak" sheetId="9" r:id="rId8"/>
    <sheet name="date" sheetId="10" r:id="rId9"/>
    <sheet name="geqDatum" sheetId="11" r:id="rId10"/>
    <sheet name="geqTijdstip" sheetId="12" r:id="rId11"/>
    <sheet name="gtDatum" sheetId="13" r:id="rId12"/>
    <sheet name="overlap" sheetId="14" r:id="rId13"/>
  </sheets>
  <calcPr calcId="145621"/>
</workbook>
</file>

<file path=xl/calcChain.xml><?xml version="1.0" encoding="utf-8"?>
<calcChain xmlns="http://schemas.openxmlformats.org/spreadsheetml/2006/main">
  <c r="C999" i="3" l="1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00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3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500" i="4"/>
  <c r="B499" i="4"/>
  <c r="B498" i="4"/>
  <c r="B497" i="4"/>
  <c r="A499" i="7" s="1"/>
  <c r="B496" i="4"/>
  <c r="A498" i="7" s="1"/>
  <c r="B495" i="4"/>
  <c r="B494" i="4"/>
  <c r="B493" i="4"/>
  <c r="A495" i="7" s="1"/>
  <c r="B492" i="4"/>
  <c r="B491" i="4"/>
  <c r="B490" i="4"/>
  <c r="B489" i="4"/>
  <c r="A491" i="7" s="1"/>
  <c r="B488" i="4"/>
  <c r="A490" i="7" s="1"/>
  <c r="B487" i="4"/>
  <c r="B486" i="4"/>
  <c r="B485" i="4"/>
  <c r="B484" i="4"/>
  <c r="B483" i="4"/>
  <c r="B482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6" i="7" s="1"/>
  <c r="A483" i="4"/>
  <c r="A482" i="4"/>
  <c r="A481" i="4"/>
  <c r="A480" i="4"/>
  <c r="A479" i="4"/>
  <c r="A478" i="4"/>
  <c r="B478" i="4" s="1"/>
  <c r="A480" i="7" s="1"/>
  <c r="A477" i="4"/>
  <c r="B477" i="4" s="1"/>
  <c r="A479" i="7" s="1"/>
  <c r="L500" i="7"/>
  <c r="K500" i="7"/>
  <c r="J500" i="7"/>
  <c r="I500" i="7"/>
  <c r="H500" i="7"/>
  <c r="G500" i="7"/>
  <c r="F500" i="7"/>
  <c r="E500" i="7"/>
  <c r="D500" i="7"/>
  <c r="C500" i="7"/>
  <c r="L499" i="7"/>
  <c r="K499" i="7"/>
  <c r="J499" i="7"/>
  <c r="I499" i="7"/>
  <c r="H499" i="7"/>
  <c r="G499" i="7"/>
  <c r="F499" i="7"/>
  <c r="E499" i="7"/>
  <c r="D499" i="7"/>
  <c r="C499" i="7"/>
  <c r="L498" i="7"/>
  <c r="K498" i="7"/>
  <c r="J498" i="7"/>
  <c r="I498" i="7"/>
  <c r="H498" i="7"/>
  <c r="G498" i="7"/>
  <c r="F498" i="7"/>
  <c r="E498" i="7"/>
  <c r="D498" i="7"/>
  <c r="C498" i="7"/>
  <c r="L497" i="7"/>
  <c r="K497" i="7"/>
  <c r="J497" i="7"/>
  <c r="I497" i="7"/>
  <c r="H497" i="7"/>
  <c r="G497" i="7"/>
  <c r="F497" i="7"/>
  <c r="E497" i="7"/>
  <c r="D497" i="7"/>
  <c r="C497" i="7"/>
  <c r="L496" i="7"/>
  <c r="K496" i="7"/>
  <c r="J496" i="7"/>
  <c r="I496" i="7"/>
  <c r="H496" i="7"/>
  <c r="G496" i="7"/>
  <c r="F496" i="7"/>
  <c r="E496" i="7"/>
  <c r="D496" i="7"/>
  <c r="C496" i="7"/>
  <c r="L495" i="7"/>
  <c r="K495" i="7"/>
  <c r="J495" i="7"/>
  <c r="I495" i="7"/>
  <c r="H495" i="7"/>
  <c r="G495" i="7"/>
  <c r="F495" i="7"/>
  <c r="E495" i="7"/>
  <c r="D495" i="7"/>
  <c r="C495" i="7"/>
  <c r="L494" i="7"/>
  <c r="K494" i="7"/>
  <c r="J494" i="7"/>
  <c r="I494" i="7"/>
  <c r="H494" i="7"/>
  <c r="G494" i="7"/>
  <c r="F494" i="7"/>
  <c r="E494" i="7"/>
  <c r="D494" i="7"/>
  <c r="C494" i="7"/>
  <c r="L493" i="7"/>
  <c r="K493" i="7"/>
  <c r="J493" i="7"/>
  <c r="I493" i="7"/>
  <c r="H493" i="7"/>
  <c r="G493" i="7"/>
  <c r="F493" i="7"/>
  <c r="E493" i="7"/>
  <c r="D493" i="7"/>
  <c r="C493" i="7"/>
  <c r="L492" i="7"/>
  <c r="K492" i="7"/>
  <c r="J492" i="7"/>
  <c r="I492" i="7"/>
  <c r="H492" i="7"/>
  <c r="G492" i="7"/>
  <c r="F492" i="7"/>
  <c r="E492" i="7"/>
  <c r="D492" i="7"/>
  <c r="C492" i="7"/>
  <c r="L491" i="7"/>
  <c r="K491" i="7"/>
  <c r="J491" i="7"/>
  <c r="I491" i="7"/>
  <c r="H491" i="7"/>
  <c r="G491" i="7"/>
  <c r="F491" i="7"/>
  <c r="E491" i="7"/>
  <c r="D491" i="7"/>
  <c r="C491" i="7"/>
  <c r="L490" i="7"/>
  <c r="K490" i="7"/>
  <c r="J490" i="7"/>
  <c r="I490" i="7"/>
  <c r="H490" i="7"/>
  <c r="G490" i="7"/>
  <c r="F490" i="7"/>
  <c r="E490" i="7"/>
  <c r="D490" i="7"/>
  <c r="C490" i="7"/>
  <c r="L489" i="7"/>
  <c r="K489" i="7"/>
  <c r="J489" i="7"/>
  <c r="I489" i="7"/>
  <c r="H489" i="7"/>
  <c r="G489" i="7"/>
  <c r="F489" i="7"/>
  <c r="E489" i="7"/>
  <c r="D489" i="7"/>
  <c r="C489" i="7"/>
  <c r="L488" i="7"/>
  <c r="K488" i="7"/>
  <c r="J488" i="7"/>
  <c r="I488" i="7"/>
  <c r="H488" i="7"/>
  <c r="G488" i="7"/>
  <c r="F488" i="7"/>
  <c r="E488" i="7"/>
  <c r="D488" i="7"/>
  <c r="C488" i="7"/>
  <c r="L487" i="7"/>
  <c r="K487" i="7"/>
  <c r="J487" i="7"/>
  <c r="I487" i="7"/>
  <c r="H487" i="7"/>
  <c r="G487" i="7"/>
  <c r="F487" i="7"/>
  <c r="E487" i="7"/>
  <c r="D487" i="7"/>
  <c r="C487" i="7"/>
  <c r="L486" i="7"/>
  <c r="K486" i="7"/>
  <c r="J486" i="7"/>
  <c r="I486" i="7"/>
  <c r="H486" i="7"/>
  <c r="G486" i="7"/>
  <c r="F486" i="7"/>
  <c r="E486" i="7"/>
  <c r="D486" i="7"/>
  <c r="C486" i="7"/>
  <c r="L485" i="7"/>
  <c r="K485" i="7"/>
  <c r="J485" i="7"/>
  <c r="I485" i="7"/>
  <c r="H485" i="7"/>
  <c r="G485" i="7"/>
  <c r="F485" i="7"/>
  <c r="E485" i="7"/>
  <c r="D485" i="7"/>
  <c r="C485" i="7"/>
  <c r="L484" i="7"/>
  <c r="K484" i="7"/>
  <c r="J484" i="7"/>
  <c r="I484" i="7"/>
  <c r="H484" i="7"/>
  <c r="G484" i="7"/>
  <c r="F484" i="7"/>
  <c r="E484" i="7"/>
  <c r="D484" i="7"/>
  <c r="C484" i="7"/>
  <c r="L483" i="7"/>
  <c r="K483" i="7"/>
  <c r="J483" i="7"/>
  <c r="I483" i="7"/>
  <c r="H483" i="7"/>
  <c r="G483" i="7"/>
  <c r="F483" i="7"/>
  <c r="E483" i="7"/>
  <c r="D483" i="7"/>
  <c r="C483" i="7"/>
  <c r="L482" i="7"/>
  <c r="K482" i="7"/>
  <c r="J482" i="7"/>
  <c r="I482" i="7"/>
  <c r="H482" i="7"/>
  <c r="G482" i="7"/>
  <c r="F482" i="7"/>
  <c r="E482" i="7"/>
  <c r="D482" i="7"/>
  <c r="C482" i="7"/>
  <c r="L481" i="7"/>
  <c r="K481" i="7"/>
  <c r="J481" i="7"/>
  <c r="I481" i="7"/>
  <c r="H481" i="7"/>
  <c r="G481" i="7"/>
  <c r="F481" i="7"/>
  <c r="E481" i="7"/>
  <c r="D481" i="7"/>
  <c r="C481" i="7"/>
  <c r="L480" i="7"/>
  <c r="K480" i="7"/>
  <c r="J480" i="7"/>
  <c r="I480" i="7"/>
  <c r="H480" i="7"/>
  <c r="G480" i="7"/>
  <c r="F480" i="7"/>
  <c r="E480" i="7"/>
  <c r="D480" i="7"/>
  <c r="C480" i="7"/>
  <c r="L479" i="7"/>
  <c r="K479" i="7"/>
  <c r="J479" i="7"/>
  <c r="I479" i="7"/>
  <c r="H479" i="7"/>
  <c r="G479" i="7"/>
  <c r="F479" i="7"/>
  <c r="E479" i="7"/>
  <c r="D479" i="7"/>
  <c r="C479" i="7"/>
  <c r="L478" i="7"/>
  <c r="K478" i="7"/>
  <c r="J478" i="7"/>
  <c r="I478" i="7"/>
  <c r="H478" i="7"/>
  <c r="G478" i="7"/>
  <c r="F478" i="7"/>
  <c r="E478" i="7"/>
  <c r="D478" i="7"/>
  <c r="C478" i="7"/>
  <c r="L477" i="7"/>
  <c r="K477" i="7"/>
  <c r="J477" i="7"/>
  <c r="I477" i="7"/>
  <c r="H477" i="7"/>
  <c r="G477" i="7"/>
  <c r="F477" i="7"/>
  <c r="E477" i="7"/>
  <c r="D477" i="7"/>
  <c r="C477" i="7"/>
  <c r="L476" i="7"/>
  <c r="K476" i="7"/>
  <c r="J476" i="7"/>
  <c r="I476" i="7"/>
  <c r="H476" i="7"/>
  <c r="G476" i="7"/>
  <c r="F476" i="7"/>
  <c r="E476" i="7"/>
  <c r="D476" i="7"/>
  <c r="C476" i="7"/>
  <c r="L475" i="7"/>
  <c r="K475" i="7"/>
  <c r="J475" i="7"/>
  <c r="I475" i="7"/>
  <c r="H475" i="7"/>
  <c r="G475" i="7"/>
  <c r="F475" i="7"/>
  <c r="E475" i="7"/>
  <c r="D475" i="7"/>
  <c r="C475" i="7"/>
  <c r="L474" i="7"/>
  <c r="K474" i="7"/>
  <c r="J474" i="7"/>
  <c r="I474" i="7"/>
  <c r="H474" i="7"/>
  <c r="G474" i="7"/>
  <c r="F474" i="7"/>
  <c r="E474" i="7"/>
  <c r="D474" i="7"/>
  <c r="C474" i="7"/>
  <c r="L473" i="7"/>
  <c r="K473" i="7"/>
  <c r="J473" i="7"/>
  <c r="I473" i="7"/>
  <c r="H473" i="7"/>
  <c r="G473" i="7"/>
  <c r="F473" i="7"/>
  <c r="E473" i="7"/>
  <c r="D473" i="7"/>
  <c r="C473" i="7"/>
  <c r="L472" i="7"/>
  <c r="K472" i="7"/>
  <c r="J472" i="7"/>
  <c r="I472" i="7"/>
  <c r="H472" i="7"/>
  <c r="G472" i="7"/>
  <c r="F472" i="7"/>
  <c r="E472" i="7"/>
  <c r="D472" i="7"/>
  <c r="C472" i="7"/>
  <c r="L471" i="7"/>
  <c r="K471" i="7"/>
  <c r="J471" i="7"/>
  <c r="I471" i="7"/>
  <c r="H471" i="7"/>
  <c r="G471" i="7"/>
  <c r="F471" i="7"/>
  <c r="E471" i="7"/>
  <c r="D471" i="7"/>
  <c r="C471" i="7"/>
  <c r="L470" i="7"/>
  <c r="K470" i="7"/>
  <c r="J470" i="7"/>
  <c r="I470" i="7"/>
  <c r="H470" i="7"/>
  <c r="G470" i="7"/>
  <c r="F470" i="7"/>
  <c r="E470" i="7"/>
  <c r="D470" i="7"/>
  <c r="C470" i="7"/>
  <c r="L469" i="7"/>
  <c r="K469" i="7"/>
  <c r="J469" i="7"/>
  <c r="I469" i="7"/>
  <c r="H469" i="7"/>
  <c r="G469" i="7"/>
  <c r="F469" i="7"/>
  <c r="E469" i="7"/>
  <c r="D469" i="7"/>
  <c r="C469" i="7"/>
  <c r="L468" i="7"/>
  <c r="K468" i="7"/>
  <c r="J468" i="7"/>
  <c r="I468" i="7"/>
  <c r="H468" i="7"/>
  <c r="G468" i="7"/>
  <c r="F468" i="7"/>
  <c r="E468" i="7"/>
  <c r="D468" i="7"/>
  <c r="C468" i="7"/>
  <c r="L467" i="7"/>
  <c r="K467" i="7"/>
  <c r="J467" i="7"/>
  <c r="I467" i="7"/>
  <c r="H467" i="7"/>
  <c r="G467" i="7"/>
  <c r="F467" i="7"/>
  <c r="E467" i="7"/>
  <c r="D467" i="7"/>
  <c r="C467" i="7"/>
  <c r="L466" i="7"/>
  <c r="K466" i="7"/>
  <c r="J466" i="7"/>
  <c r="I466" i="7"/>
  <c r="H466" i="7"/>
  <c r="G466" i="7"/>
  <c r="F466" i="7"/>
  <c r="E466" i="7"/>
  <c r="D466" i="7"/>
  <c r="C466" i="7"/>
  <c r="L465" i="7"/>
  <c r="K465" i="7"/>
  <c r="J465" i="7"/>
  <c r="I465" i="7"/>
  <c r="H465" i="7"/>
  <c r="G465" i="7"/>
  <c r="F465" i="7"/>
  <c r="E465" i="7"/>
  <c r="D465" i="7"/>
  <c r="C465" i="7"/>
  <c r="L464" i="7"/>
  <c r="K464" i="7"/>
  <c r="J464" i="7"/>
  <c r="I464" i="7"/>
  <c r="H464" i="7"/>
  <c r="G464" i="7"/>
  <c r="F464" i="7"/>
  <c r="E464" i="7"/>
  <c r="D464" i="7"/>
  <c r="C464" i="7"/>
  <c r="L463" i="7"/>
  <c r="K463" i="7"/>
  <c r="J463" i="7"/>
  <c r="I463" i="7"/>
  <c r="H463" i="7"/>
  <c r="G463" i="7"/>
  <c r="F463" i="7"/>
  <c r="E463" i="7"/>
  <c r="D463" i="7"/>
  <c r="C463" i="7"/>
  <c r="L462" i="7"/>
  <c r="K462" i="7"/>
  <c r="J462" i="7"/>
  <c r="I462" i="7"/>
  <c r="H462" i="7"/>
  <c r="G462" i="7"/>
  <c r="F462" i="7"/>
  <c r="E462" i="7"/>
  <c r="D462" i="7"/>
  <c r="C462" i="7"/>
  <c r="L461" i="7"/>
  <c r="K461" i="7"/>
  <c r="J461" i="7"/>
  <c r="I461" i="7"/>
  <c r="H461" i="7"/>
  <c r="G461" i="7"/>
  <c r="F461" i="7"/>
  <c r="E461" i="7"/>
  <c r="D461" i="7"/>
  <c r="C461" i="7"/>
  <c r="L460" i="7"/>
  <c r="K460" i="7"/>
  <c r="J460" i="7"/>
  <c r="I460" i="7"/>
  <c r="H460" i="7"/>
  <c r="G460" i="7"/>
  <c r="F460" i="7"/>
  <c r="E460" i="7"/>
  <c r="D460" i="7"/>
  <c r="C460" i="7"/>
  <c r="L459" i="7"/>
  <c r="K459" i="7"/>
  <c r="J459" i="7"/>
  <c r="I459" i="7"/>
  <c r="H459" i="7"/>
  <c r="G459" i="7"/>
  <c r="F459" i="7"/>
  <c r="E459" i="7"/>
  <c r="D459" i="7"/>
  <c r="C459" i="7"/>
  <c r="L458" i="7"/>
  <c r="K458" i="7"/>
  <c r="J458" i="7"/>
  <c r="I458" i="7"/>
  <c r="H458" i="7"/>
  <c r="G458" i="7"/>
  <c r="F458" i="7"/>
  <c r="E458" i="7"/>
  <c r="D458" i="7"/>
  <c r="C458" i="7"/>
  <c r="L457" i="7"/>
  <c r="K457" i="7"/>
  <c r="J457" i="7"/>
  <c r="I457" i="7"/>
  <c r="H457" i="7"/>
  <c r="G457" i="7"/>
  <c r="F457" i="7"/>
  <c r="E457" i="7"/>
  <c r="D457" i="7"/>
  <c r="C457" i="7"/>
  <c r="L456" i="7"/>
  <c r="K456" i="7"/>
  <c r="J456" i="7"/>
  <c r="I456" i="7"/>
  <c r="H456" i="7"/>
  <c r="G456" i="7"/>
  <c r="F456" i="7"/>
  <c r="E456" i="7"/>
  <c r="D456" i="7"/>
  <c r="C456" i="7"/>
  <c r="L455" i="7"/>
  <c r="K455" i="7"/>
  <c r="J455" i="7"/>
  <c r="I455" i="7"/>
  <c r="H455" i="7"/>
  <c r="G455" i="7"/>
  <c r="F455" i="7"/>
  <c r="E455" i="7"/>
  <c r="D455" i="7"/>
  <c r="C455" i="7"/>
  <c r="L454" i="7"/>
  <c r="K454" i="7"/>
  <c r="J454" i="7"/>
  <c r="I454" i="7"/>
  <c r="H454" i="7"/>
  <c r="G454" i="7"/>
  <c r="F454" i="7"/>
  <c r="E454" i="7"/>
  <c r="D454" i="7"/>
  <c r="C454" i="7"/>
  <c r="L453" i="7"/>
  <c r="K453" i="7"/>
  <c r="J453" i="7"/>
  <c r="I453" i="7"/>
  <c r="H453" i="7"/>
  <c r="G453" i="7"/>
  <c r="F453" i="7"/>
  <c r="E453" i="7"/>
  <c r="D453" i="7"/>
  <c r="C453" i="7"/>
  <c r="L452" i="7"/>
  <c r="K452" i="7"/>
  <c r="J452" i="7"/>
  <c r="I452" i="7"/>
  <c r="H452" i="7"/>
  <c r="G452" i="7"/>
  <c r="F452" i="7"/>
  <c r="E452" i="7"/>
  <c r="D452" i="7"/>
  <c r="C452" i="7"/>
  <c r="L451" i="7"/>
  <c r="K451" i="7"/>
  <c r="J451" i="7"/>
  <c r="I451" i="7"/>
  <c r="H451" i="7"/>
  <c r="G451" i="7"/>
  <c r="F451" i="7"/>
  <c r="E451" i="7"/>
  <c r="D451" i="7"/>
  <c r="C451" i="7"/>
  <c r="L450" i="7"/>
  <c r="K450" i="7"/>
  <c r="J450" i="7"/>
  <c r="I450" i="7"/>
  <c r="H450" i="7"/>
  <c r="G450" i="7"/>
  <c r="F450" i="7"/>
  <c r="E450" i="7"/>
  <c r="D450" i="7"/>
  <c r="C450" i="7"/>
  <c r="L449" i="7"/>
  <c r="K449" i="7"/>
  <c r="J449" i="7"/>
  <c r="I449" i="7"/>
  <c r="H449" i="7"/>
  <c r="G449" i="7"/>
  <c r="F449" i="7"/>
  <c r="E449" i="7"/>
  <c r="D449" i="7"/>
  <c r="C449" i="7"/>
  <c r="L448" i="7"/>
  <c r="K448" i="7"/>
  <c r="J448" i="7"/>
  <c r="I448" i="7"/>
  <c r="H448" i="7"/>
  <c r="G448" i="7"/>
  <c r="F448" i="7"/>
  <c r="E448" i="7"/>
  <c r="D448" i="7"/>
  <c r="C448" i="7"/>
  <c r="L447" i="7"/>
  <c r="K447" i="7"/>
  <c r="J447" i="7"/>
  <c r="I447" i="7"/>
  <c r="H447" i="7"/>
  <c r="G447" i="7"/>
  <c r="F447" i="7"/>
  <c r="E447" i="7"/>
  <c r="D447" i="7"/>
  <c r="C447" i="7"/>
  <c r="L446" i="7"/>
  <c r="K446" i="7"/>
  <c r="J446" i="7"/>
  <c r="I446" i="7"/>
  <c r="H446" i="7"/>
  <c r="G446" i="7"/>
  <c r="F446" i="7"/>
  <c r="E446" i="7"/>
  <c r="D446" i="7"/>
  <c r="C446" i="7"/>
  <c r="L445" i="7"/>
  <c r="K445" i="7"/>
  <c r="J445" i="7"/>
  <c r="I445" i="7"/>
  <c r="H445" i="7"/>
  <c r="G445" i="7"/>
  <c r="F445" i="7"/>
  <c r="E445" i="7"/>
  <c r="D445" i="7"/>
  <c r="C445" i="7"/>
  <c r="L444" i="7"/>
  <c r="K444" i="7"/>
  <c r="J444" i="7"/>
  <c r="I444" i="7"/>
  <c r="H444" i="7"/>
  <c r="G444" i="7"/>
  <c r="F444" i="7"/>
  <c r="E444" i="7"/>
  <c r="D444" i="7"/>
  <c r="C444" i="7"/>
  <c r="L443" i="7"/>
  <c r="K443" i="7"/>
  <c r="J443" i="7"/>
  <c r="I443" i="7"/>
  <c r="H443" i="7"/>
  <c r="G443" i="7"/>
  <c r="F443" i="7"/>
  <c r="E443" i="7"/>
  <c r="D443" i="7"/>
  <c r="C443" i="7"/>
  <c r="L442" i="7"/>
  <c r="K442" i="7"/>
  <c r="J442" i="7"/>
  <c r="I442" i="7"/>
  <c r="H442" i="7"/>
  <c r="G442" i="7"/>
  <c r="F442" i="7"/>
  <c r="E442" i="7"/>
  <c r="D442" i="7"/>
  <c r="C442" i="7"/>
  <c r="L441" i="7"/>
  <c r="K441" i="7"/>
  <c r="J441" i="7"/>
  <c r="I441" i="7"/>
  <c r="H441" i="7"/>
  <c r="G441" i="7"/>
  <c r="F441" i="7"/>
  <c r="E441" i="7"/>
  <c r="D441" i="7"/>
  <c r="C441" i="7"/>
  <c r="L440" i="7"/>
  <c r="K440" i="7"/>
  <c r="J440" i="7"/>
  <c r="I440" i="7"/>
  <c r="H440" i="7"/>
  <c r="G440" i="7"/>
  <c r="F440" i="7"/>
  <c r="E440" i="7"/>
  <c r="D440" i="7"/>
  <c r="C440" i="7"/>
  <c r="L439" i="7"/>
  <c r="K439" i="7"/>
  <c r="J439" i="7"/>
  <c r="I439" i="7"/>
  <c r="H439" i="7"/>
  <c r="G439" i="7"/>
  <c r="F439" i="7"/>
  <c r="E439" i="7"/>
  <c r="D439" i="7"/>
  <c r="C439" i="7"/>
  <c r="L438" i="7"/>
  <c r="K438" i="7"/>
  <c r="J438" i="7"/>
  <c r="I438" i="7"/>
  <c r="H438" i="7"/>
  <c r="G438" i="7"/>
  <c r="F438" i="7"/>
  <c r="E438" i="7"/>
  <c r="D438" i="7"/>
  <c r="C438" i="7"/>
  <c r="L437" i="7"/>
  <c r="K437" i="7"/>
  <c r="J437" i="7"/>
  <c r="I437" i="7"/>
  <c r="H437" i="7"/>
  <c r="G437" i="7"/>
  <c r="F437" i="7"/>
  <c r="E437" i="7"/>
  <c r="D437" i="7"/>
  <c r="C437" i="7"/>
  <c r="L436" i="7"/>
  <c r="K436" i="7"/>
  <c r="J436" i="7"/>
  <c r="I436" i="7"/>
  <c r="H436" i="7"/>
  <c r="G436" i="7"/>
  <c r="F436" i="7"/>
  <c r="E436" i="7"/>
  <c r="D436" i="7"/>
  <c r="C436" i="7"/>
  <c r="L435" i="7"/>
  <c r="K435" i="7"/>
  <c r="J435" i="7"/>
  <c r="I435" i="7"/>
  <c r="H435" i="7"/>
  <c r="G435" i="7"/>
  <c r="F435" i="7"/>
  <c r="E435" i="7"/>
  <c r="D435" i="7"/>
  <c r="C435" i="7"/>
  <c r="L434" i="7"/>
  <c r="K434" i="7"/>
  <c r="J434" i="7"/>
  <c r="I434" i="7"/>
  <c r="H434" i="7"/>
  <c r="G434" i="7"/>
  <c r="F434" i="7"/>
  <c r="E434" i="7"/>
  <c r="D434" i="7"/>
  <c r="C434" i="7"/>
  <c r="L433" i="7"/>
  <c r="K433" i="7"/>
  <c r="J433" i="7"/>
  <c r="I433" i="7"/>
  <c r="H433" i="7"/>
  <c r="G433" i="7"/>
  <c r="F433" i="7"/>
  <c r="E433" i="7"/>
  <c r="D433" i="7"/>
  <c r="C433" i="7"/>
  <c r="L432" i="7"/>
  <c r="K432" i="7"/>
  <c r="J432" i="7"/>
  <c r="I432" i="7"/>
  <c r="H432" i="7"/>
  <c r="G432" i="7"/>
  <c r="F432" i="7"/>
  <c r="E432" i="7"/>
  <c r="D432" i="7"/>
  <c r="C432" i="7"/>
  <c r="L431" i="7"/>
  <c r="K431" i="7"/>
  <c r="J431" i="7"/>
  <c r="I431" i="7"/>
  <c r="H431" i="7"/>
  <c r="G431" i="7"/>
  <c r="F431" i="7"/>
  <c r="E431" i="7"/>
  <c r="D431" i="7"/>
  <c r="C431" i="7"/>
  <c r="L430" i="7"/>
  <c r="K430" i="7"/>
  <c r="J430" i="7"/>
  <c r="I430" i="7"/>
  <c r="H430" i="7"/>
  <c r="G430" i="7"/>
  <c r="F430" i="7"/>
  <c r="E430" i="7"/>
  <c r="D430" i="7"/>
  <c r="C430" i="7"/>
  <c r="L429" i="7"/>
  <c r="K429" i="7"/>
  <c r="J429" i="7"/>
  <c r="I429" i="7"/>
  <c r="H429" i="7"/>
  <c r="G429" i="7"/>
  <c r="F429" i="7"/>
  <c r="E429" i="7"/>
  <c r="D429" i="7"/>
  <c r="C429" i="7"/>
  <c r="L428" i="7"/>
  <c r="K428" i="7"/>
  <c r="J428" i="7"/>
  <c r="I428" i="7"/>
  <c r="H428" i="7"/>
  <c r="G428" i="7"/>
  <c r="F428" i="7"/>
  <c r="E428" i="7"/>
  <c r="D428" i="7"/>
  <c r="C428" i="7"/>
  <c r="L427" i="7"/>
  <c r="K427" i="7"/>
  <c r="J427" i="7"/>
  <c r="I427" i="7"/>
  <c r="H427" i="7"/>
  <c r="G427" i="7"/>
  <c r="F427" i="7"/>
  <c r="E427" i="7"/>
  <c r="D427" i="7"/>
  <c r="C427" i="7"/>
  <c r="L426" i="7"/>
  <c r="K426" i="7"/>
  <c r="J426" i="7"/>
  <c r="I426" i="7"/>
  <c r="H426" i="7"/>
  <c r="G426" i="7"/>
  <c r="F426" i="7"/>
  <c r="E426" i="7"/>
  <c r="D426" i="7"/>
  <c r="C426" i="7"/>
  <c r="L425" i="7"/>
  <c r="K425" i="7"/>
  <c r="J425" i="7"/>
  <c r="I425" i="7"/>
  <c r="H425" i="7"/>
  <c r="G425" i="7"/>
  <c r="F425" i="7"/>
  <c r="E425" i="7"/>
  <c r="D425" i="7"/>
  <c r="C425" i="7"/>
  <c r="L424" i="7"/>
  <c r="K424" i="7"/>
  <c r="J424" i="7"/>
  <c r="I424" i="7"/>
  <c r="H424" i="7"/>
  <c r="G424" i="7"/>
  <c r="F424" i="7"/>
  <c r="E424" i="7"/>
  <c r="D424" i="7"/>
  <c r="C424" i="7"/>
  <c r="L423" i="7"/>
  <c r="K423" i="7"/>
  <c r="J423" i="7"/>
  <c r="I423" i="7"/>
  <c r="H423" i="7"/>
  <c r="G423" i="7"/>
  <c r="F423" i="7"/>
  <c r="E423" i="7"/>
  <c r="D423" i="7"/>
  <c r="C423" i="7"/>
  <c r="L422" i="7"/>
  <c r="K422" i="7"/>
  <c r="J422" i="7"/>
  <c r="I422" i="7"/>
  <c r="H422" i="7"/>
  <c r="G422" i="7"/>
  <c r="F422" i="7"/>
  <c r="E422" i="7"/>
  <c r="D422" i="7"/>
  <c r="C422" i="7"/>
  <c r="L421" i="7"/>
  <c r="K421" i="7"/>
  <c r="J421" i="7"/>
  <c r="I421" i="7"/>
  <c r="H421" i="7"/>
  <c r="G421" i="7"/>
  <c r="F421" i="7"/>
  <c r="E421" i="7"/>
  <c r="D421" i="7"/>
  <c r="C421" i="7"/>
  <c r="L420" i="7"/>
  <c r="K420" i="7"/>
  <c r="J420" i="7"/>
  <c r="I420" i="7"/>
  <c r="H420" i="7"/>
  <c r="G420" i="7"/>
  <c r="F420" i="7"/>
  <c r="E420" i="7"/>
  <c r="D420" i="7"/>
  <c r="C420" i="7"/>
  <c r="L419" i="7"/>
  <c r="K419" i="7"/>
  <c r="J419" i="7"/>
  <c r="I419" i="7"/>
  <c r="H419" i="7"/>
  <c r="G419" i="7"/>
  <c r="F419" i="7"/>
  <c r="E419" i="7"/>
  <c r="D419" i="7"/>
  <c r="C419" i="7"/>
  <c r="L418" i="7"/>
  <c r="K418" i="7"/>
  <c r="J418" i="7"/>
  <c r="I418" i="7"/>
  <c r="H418" i="7"/>
  <c r="G418" i="7"/>
  <c r="F418" i="7"/>
  <c r="E418" i="7"/>
  <c r="D418" i="7"/>
  <c r="C418" i="7"/>
  <c r="L417" i="7"/>
  <c r="K417" i="7"/>
  <c r="J417" i="7"/>
  <c r="I417" i="7"/>
  <c r="H417" i="7"/>
  <c r="G417" i="7"/>
  <c r="F417" i="7"/>
  <c r="E417" i="7"/>
  <c r="D417" i="7"/>
  <c r="C417" i="7"/>
  <c r="L416" i="7"/>
  <c r="K416" i="7"/>
  <c r="J416" i="7"/>
  <c r="I416" i="7"/>
  <c r="H416" i="7"/>
  <c r="G416" i="7"/>
  <c r="F416" i="7"/>
  <c r="E416" i="7"/>
  <c r="D416" i="7"/>
  <c r="C416" i="7"/>
  <c r="L415" i="7"/>
  <c r="K415" i="7"/>
  <c r="J415" i="7"/>
  <c r="I415" i="7"/>
  <c r="H415" i="7"/>
  <c r="G415" i="7"/>
  <c r="F415" i="7"/>
  <c r="E415" i="7"/>
  <c r="D415" i="7"/>
  <c r="C415" i="7"/>
  <c r="L414" i="7"/>
  <c r="K414" i="7"/>
  <c r="J414" i="7"/>
  <c r="I414" i="7"/>
  <c r="H414" i="7"/>
  <c r="G414" i="7"/>
  <c r="F414" i="7"/>
  <c r="E414" i="7"/>
  <c r="D414" i="7"/>
  <c r="C414" i="7"/>
  <c r="L413" i="7"/>
  <c r="K413" i="7"/>
  <c r="J413" i="7"/>
  <c r="I413" i="7"/>
  <c r="H413" i="7"/>
  <c r="G413" i="7"/>
  <c r="F413" i="7"/>
  <c r="E413" i="7"/>
  <c r="D413" i="7"/>
  <c r="C413" i="7"/>
  <c r="L412" i="7"/>
  <c r="K412" i="7"/>
  <c r="J412" i="7"/>
  <c r="I412" i="7"/>
  <c r="H412" i="7"/>
  <c r="G412" i="7"/>
  <c r="F412" i="7"/>
  <c r="E412" i="7"/>
  <c r="D412" i="7"/>
  <c r="C412" i="7"/>
  <c r="L411" i="7"/>
  <c r="K411" i="7"/>
  <c r="J411" i="7"/>
  <c r="I411" i="7"/>
  <c r="H411" i="7"/>
  <c r="G411" i="7"/>
  <c r="F411" i="7"/>
  <c r="E411" i="7"/>
  <c r="D411" i="7"/>
  <c r="C411" i="7"/>
  <c r="L410" i="7"/>
  <c r="K410" i="7"/>
  <c r="J410" i="7"/>
  <c r="I410" i="7"/>
  <c r="H410" i="7"/>
  <c r="G410" i="7"/>
  <c r="F410" i="7"/>
  <c r="E410" i="7"/>
  <c r="D410" i="7"/>
  <c r="C410" i="7"/>
  <c r="L409" i="7"/>
  <c r="K409" i="7"/>
  <c r="J409" i="7"/>
  <c r="I409" i="7"/>
  <c r="H409" i="7"/>
  <c r="G409" i="7"/>
  <c r="F409" i="7"/>
  <c r="E409" i="7"/>
  <c r="D409" i="7"/>
  <c r="C409" i="7"/>
  <c r="L408" i="7"/>
  <c r="K408" i="7"/>
  <c r="J408" i="7"/>
  <c r="I408" i="7"/>
  <c r="H408" i="7"/>
  <c r="G408" i="7"/>
  <c r="F408" i="7"/>
  <c r="E408" i="7"/>
  <c r="D408" i="7"/>
  <c r="C408" i="7"/>
  <c r="L407" i="7"/>
  <c r="K407" i="7"/>
  <c r="J407" i="7"/>
  <c r="I407" i="7"/>
  <c r="H407" i="7"/>
  <c r="G407" i="7"/>
  <c r="F407" i="7"/>
  <c r="E407" i="7"/>
  <c r="D407" i="7"/>
  <c r="C407" i="7"/>
  <c r="L406" i="7"/>
  <c r="K406" i="7"/>
  <c r="J406" i="7"/>
  <c r="I406" i="7"/>
  <c r="H406" i="7"/>
  <c r="G406" i="7"/>
  <c r="F406" i="7"/>
  <c r="E406" i="7"/>
  <c r="D406" i="7"/>
  <c r="C406" i="7"/>
  <c r="L405" i="7"/>
  <c r="K405" i="7"/>
  <c r="J405" i="7"/>
  <c r="I405" i="7"/>
  <c r="H405" i="7"/>
  <c r="G405" i="7"/>
  <c r="F405" i="7"/>
  <c r="E405" i="7"/>
  <c r="D405" i="7"/>
  <c r="C405" i="7"/>
  <c r="L404" i="7"/>
  <c r="K404" i="7"/>
  <c r="J404" i="7"/>
  <c r="I404" i="7"/>
  <c r="H404" i="7"/>
  <c r="G404" i="7"/>
  <c r="F404" i="7"/>
  <c r="E404" i="7"/>
  <c r="D404" i="7"/>
  <c r="C404" i="7"/>
  <c r="L403" i="7"/>
  <c r="K403" i="7"/>
  <c r="J403" i="7"/>
  <c r="I403" i="7"/>
  <c r="H403" i="7"/>
  <c r="G403" i="7"/>
  <c r="F403" i="7"/>
  <c r="E403" i="7"/>
  <c r="D403" i="7"/>
  <c r="C403" i="7"/>
  <c r="L402" i="7"/>
  <c r="K402" i="7"/>
  <c r="J402" i="7"/>
  <c r="I402" i="7"/>
  <c r="H402" i="7"/>
  <c r="G402" i="7"/>
  <c r="F402" i="7"/>
  <c r="E402" i="7"/>
  <c r="D402" i="7"/>
  <c r="C402" i="7"/>
  <c r="L401" i="7"/>
  <c r="K401" i="7"/>
  <c r="J401" i="7"/>
  <c r="I401" i="7"/>
  <c r="H401" i="7"/>
  <c r="G401" i="7"/>
  <c r="F401" i="7"/>
  <c r="E401" i="7"/>
  <c r="D401" i="7"/>
  <c r="C401" i="7"/>
  <c r="L400" i="7"/>
  <c r="K400" i="7"/>
  <c r="J400" i="7"/>
  <c r="I400" i="7"/>
  <c r="H400" i="7"/>
  <c r="G400" i="7"/>
  <c r="F400" i="7"/>
  <c r="E400" i="7"/>
  <c r="D400" i="7"/>
  <c r="C400" i="7"/>
  <c r="L399" i="7"/>
  <c r="K399" i="7"/>
  <c r="J399" i="7"/>
  <c r="I399" i="7"/>
  <c r="H399" i="7"/>
  <c r="G399" i="7"/>
  <c r="F399" i="7"/>
  <c r="E399" i="7"/>
  <c r="D399" i="7"/>
  <c r="C399" i="7"/>
  <c r="L398" i="7"/>
  <c r="K398" i="7"/>
  <c r="J398" i="7"/>
  <c r="I398" i="7"/>
  <c r="H398" i="7"/>
  <c r="G398" i="7"/>
  <c r="F398" i="7"/>
  <c r="E398" i="7"/>
  <c r="D398" i="7"/>
  <c r="C398" i="7"/>
  <c r="L397" i="7"/>
  <c r="K397" i="7"/>
  <c r="J397" i="7"/>
  <c r="I397" i="7"/>
  <c r="H397" i="7"/>
  <c r="G397" i="7"/>
  <c r="F397" i="7"/>
  <c r="E397" i="7"/>
  <c r="D397" i="7"/>
  <c r="C397" i="7"/>
  <c r="L396" i="7"/>
  <c r="K396" i="7"/>
  <c r="J396" i="7"/>
  <c r="I396" i="7"/>
  <c r="H396" i="7"/>
  <c r="G396" i="7"/>
  <c r="F396" i="7"/>
  <c r="E396" i="7"/>
  <c r="D396" i="7"/>
  <c r="C396" i="7"/>
  <c r="L395" i="7"/>
  <c r="K395" i="7"/>
  <c r="J395" i="7"/>
  <c r="I395" i="7"/>
  <c r="H395" i="7"/>
  <c r="G395" i="7"/>
  <c r="F395" i="7"/>
  <c r="E395" i="7"/>
  <c r="D395" i="7"/>
  <c r="C395" i="7"/>
  <c r="L394" i="7"/>
  <c r="K394" i="7"/>
  <c r="J394" i="7"/>
  <c r="I394" i="7"/>
  <c r="H394" i="7"/>
  <c r="G394" i="7"/>
  <c r="F394" i="7"/>
  <c r="E394" i="7"/>
  <c r="D394" i="7"/>
  <c r="C394" i="7"/>
  <c r="L393" i="7"/>
  <c r="K393" i="7"/>
  <c r="J393" i="7"/>
  <c r="I393" i="7"/>
  <c r="H393" i="7"/>
  <c r="G393" i="7"/>
  <c r="F393" i="7"/>
  <c r="E393" i="7"/>
  <c r="D393" i="7"/>
  <c r="C393" i="7"/>
  <c r="L392" i="7"/>
  <c r="K392" i="7"/>
  <c r="J392" i="7"/>
  <c r="I392" i="7"/>
  <c r="H392" i="7"/>
  <c r="G392" i="7"/>
  <c r="F392" i="7"/>
  <c r="E392" i="7"/>
  <c r="D392" i="7"/>
  <c r="C392" i="7"/>
  <c r="L391" i="7"/>
  <c r="K391" i="7"/>
  <c r="J391" i="7"/>
  <c r="I391" i="7"/>
  <c r="H391" i="7"/>
  <c r="G391" i="7"/>
  <c r="F391" i="7"/>
  <c r="E391" i="7"/>
  <c r="D391" i="7"/>
  <c r="C391" i="7"/>
  <c r="L390" i="7"/>
  <c r="K390" i="7"/>
  <c r="J390" i="7"/>
  <c r="I390" i="7"/>
  <c r="H390" i="7"/>
  <c r="G390" i="7"/>
  <c r="F390" i="7"/>
  <c r="E390" i="7"/>
  <c r="D390" i="7"/>
  <c r="C390" i="7"/>
  <c r="L389" i="7"/>
  <c r="K389" i="7"/>
  <c r="J389" i="7"/>
  <c r="I389" i="7"/>
  <c r="H389" i="7"/>
  <c r="G389" i="7"/>
  <c r="F389" i="7"/>
  <c r="E389" i="7"/>
  <c r="D389" i="7"/>
  <c r="C389" i="7"/>
  <c r="L388" i="7"/>
  <c r="K388" i="7"/>
  <c r="J388" i="7"/>
  <c r="I388" i="7"/>
  <c r="H388" i="7"/>
  <c r="G388" i="7"/>
  <c r="F388" i="7"/>
  <c r="E388" i="7"/>
  <c r="D388" i="7"/>
  <c r="C388" i="7"/>
  <c r="L387" i="7"/>
  <c r="K387" i="7"/>
  <c r="J387" i="7"/>
  <c r="I387" i="7"/>
  <c r="H387" i="7"/>
  <c r="G387" i="7"/>
  <c r="F387" i="7"/>
  <c r="E387" i="7"/>
  <c r="D387" i="7"/>
  <c r="C387" i="7"/>
  <c r="L386" i="7"/>
  <c r="K386" i="7"/>
  <c r="J386" i="7"/>
  <c r="I386" i="7"/>
  <c r="H386" i="7"/>
  <c r="G386" i="7"/>
  <c r="F386" i="7"/>
  <c r="E386" i="7"/>
  <c r="D386" i="7"/>
  <c r="C386" i="7"/>
  <c r="L385" i="7"/>
  <c r="K385" i="7"/>
  <c r="J385" i="7"/>
  <c r="I385" i="7"/>
  <c r="H385" i="7"/>
  <c r="G385" i="7"/>
  <c r="F385" i="7"/>
  <c r="E385" i="7"/>
  <c r="D385" i="7"/>
  <c r="C385" i="7"/>
  <c r="L384" i="7"/>
  <c r="K384" i="7"/>
  <c r="J384" i="7"/>
  <c r="I384" i="7"/>
  <c r="H384" i="7"/>
  <c r="G384" i="7"/>
  <c r="F384" i="7"/>
  <c r="E384" i="7"/>
  <c r="D384" i="7"/>
  <c r="C384" i="7"/>
  <c r="L383" i="7"/>
  <c r="K383" i="7"/>
  <c r="J383" i="7"/>
  <c r="I383" i="7"/>
  <c r="H383" i="7"/>
  <c r="G383" i="7"/>
  <c r="F383" i="7"/>
  <c r="E383" i="7"/>
  <c r="D383" i="7"/>
  <c r="C383" i="7"/>
  <c r="L382" i="7"/>
  <c r="K382" i="7"/>
  <c r="J382" i="7"/>
  <c r="I382" i="7"/>
  <c r="H382" i="7"/>
  <c r="G382" i="7"/>
  <c r="F382" i="7"/>
  <c r="E382" i="7"/>
  <c r="D382" i="7"/>
  <c r="C382" i="7"/>
  <c r="L381" i="7"/>
  <c r="K381" i="7"/>
  <c r="J381" i="7"/>
  <c r="I381" i="7"/>
  <c r="H381" i="7"/>
  <c r="G381" i="7"/>
  <c r="F381" i="7"/>
  <c r="E381" i="7"/>
  <c r="D381" i="7"/>
  <c r="C381" i="7"/>
  <c r="L380" i="7"/>
  <c r="K380" i="7"/>
  <c r="J380" i="7"/>
  <c r="I380" i="7"/>
  <c r="H380" i="7"/>
  <c r="G380" i="7"/>
  <c r="F380" i="7"/>
  <c r="E380" i="7"/>
  <c r="D380" i="7"/>
  <c r="C380" i="7"/>
  <c r="L379" i="7"/>
  <c r="K379" i="7"/>
  <c r="J379" i="7"/>
  <c r="I379" i="7"/>
  <c r="H379" i="7"/>
  <c r="G379" i="7"/>
  <c r="F379" i="7"/>
  <c r="E379" i="7"/>
  <c r="D379" i="7"/>
  <c r="C379" i="7"/>
  <c r="L378" i="7"/>
  <c r="K378" i="7"/>
  <c r="J378" i="7"/>
  <c r="I378" i="7"/>
  <c r="H378" i="7"/>
  <c r="G378" i="7"/>
  <c r="F378" i="7"/>
  <c r="E378" i="7"/>
  <c r="D378" i="7"/>
  <c r="C378" i="7"/>
  <c r="L377" i="7"/>
  <c r="K377" i="7"/>
  <c r="J377" i="7"/>
  <c r="I377" i="7"/>
  <c r="H377" i="7"/>
  <c r="G377" i="7"/>
  <c r="F377" i="7"/>
  <c r="E377" i="7"/>
  <c r="D377" i="7"/>
  <c r="C377" i="7"/>
  <c r="L376" i="7"/>
  <c r="K376" i="7"/>
  <c r="J376" i="7"/>
  <c r="I376" i="7"/>
  <c r="H376" i="7"/>
  <c r="G376" i="7"/>
  <c r="F376" i="7"/>
  <c r="E376" i="7"/>
  <c r="D376" i="7"/>
  <c r="C376" i="7"/>
  <c r="L375" i="7"/>
  <c r="K375" i="7"/>
  <c r="J375" i="7"/>
  <c r="I375" i="7"/>
  <c r="H375" i="7"/>
  <c r="G375" i="7"/>
  <c r="F375" i="7"/>
  <c r="E375" i="7"/>
  <c r="D375" i="7"/>
  <c r="C375" i="7"/>
  <c r="L374" i="7"/>
  <c r="K374" i="7"/>
  <c r="J374" i="7"/>
  <c r="I374" i="7"/>
  <c r="H374" i="7"/>
  <c r="G374" i="7"/>
  <c r="F374" i="7"/>
  <c r="E374" i="7"/>
  <c r="D374" i="7"/>
  <c r="C374" i="7"/>
  <c r="L373" i="7"/>
  <c r="K373" i="7"/>
  <c r="J373" i="7"/>
  <c r="I373" i="7"/>
  <c r="H373" i="7"/>
  <c r="G373" i="7"/>
  <c r="F373" i="7"/>
  <c r="E373" i="7"/>
  <c r="D373" i="7"/>
  <c r="C373" i="7"/>
  <c r="L372" i="7"/>
  <c r="K372" i="7"/>
  <c r="J372" i="7"/>
  <c r="I372" i="7"/>
  <c r="H372" i="7"/>
  <c r="G372" i="7"/>
  <c r="F372" i="7"/>
  <c r="E372" i="7"/>
  <c r="D372" i="7"/>
  <c r="C372" i="7"/>
  <c r="L371" i="7"/>
  <c r="K371" i="7"/>
  <c r="J371" i="7"/>
  <c r="I371" i="7"/>
  <c r="H371" i="7"/>
  <c r="G371" i="7"/>
  <c r="F371" i="7"/>
  <c r="E371" i="7"/>
  <c r="D371" i="7"/>
  <c r="C371" i="7"/>
  <c r="L370" i="7"/>
  <c r="K370" i="7"/>
  <c r="J370" i="7"/>
  <c r="I370" i="7"/>
  <c r="H370" i="7"/>
  <c r="G370" i="7"/>
  <c r="F370" i="7"/>
  <c r="E370" i="7"/>
  <c r="D370" i="7"/>
  <c r="C370" i="7"/>
  <c r="L369" i="7"/>
  <c r="K369" i="7"/>
  <c r="J369" i="7"/>
  <c r="I369" i="7"/>
  <c r="H369" i="7"/>
  <c r="G369" i="7"/>
  <c r="F369" i="7"/>
  <c r="E369" i="7"/>
  <c r="D369" i="7"/>
  <c r="C369" i="7"/>
  <c r="L368" i="7"/>
  <c r="K368" i="7"/>
  <c r="J368" i="7"/>
  <c r="I368" i="7"/>
  <c r="H368" i="7"/>
  <c r="G368" i="7"/>
  <c r="F368" i="7"/>
  <c r="E368" i="7"/>
  <c r="D368" i="7"/>
  <c r="C368" i="7"/>
  <c r="L367" i="7"/>
  <c r="K367" i="7"/>
  <c r="J367" i="7"/>
  <c r="I367" i="7"/>
  <c r="H367" i="7"/>
  <c r="G367" i="7"/>
  <c r="F367" i="7"/>
  <c r="E367" i="7"/>
  <c r="D367" i="7"/>
  <c r="C367" i="7"/>
  <c r="L366" i="7"/>
  <c r="K366" i="7"/>
  <c r="J366" i="7"/>
  <c r="I366" i="7"/>
  <c r="H366" i="7"/>
  <c r="G366" i="7"/>
  <c r="F366" i="7"/>
  <c r="E366" i="7"/>
  <c r="D366" i="7"/>
  <c r="C366" i="7"/>
  <c r="L365" i="7"/>
  <c r="K365" i="7"/>
  <c r="J365" i="7"/>
  <c r="I365" i="7"/>
  <c r="H365" i="7"/>
  <c r="G365" i="7"/>
  <c r="F365" i="7"/>
  <c r="E365" i="7"/>
  <c r="D365" i="7"/>
  <c r="C365" i="7"/>
  <c r="L364" i="7"/>
  <c r="K364" i="7"/>
  <c r="J364" i="7"/>
  <c r="I364" i="7"/>
  <c r="H364" i="7"/>
  <c r="G364" i="7"/>
  <c r="F364" i="7"/>
  <c r="E364" i="7"/>
  <c r="D364" i="7"/>
  <c r="C364" i="7"/>
  <c r="L363" i="7"/>
  <c r="K363" i="7"/>
  <c r="J363" i="7"/>
  <c r="I363" i="7"/>
  <c r="H363" i="7"/>
  <c r="G363" i="7"/>
  <c r="F363" i="7"/>
  <c r="E363" i="7"/>
  <c r="D363" i="7"/>
  <c r="C363" i="7"/>
  <c r="L362" i="7"/>
  <c r="K362" i="7"/>
  <c r="J362" i="7"/>
  <c r="I362" i="7"/>
  <c r="H362" i="7"/>
  <c r="G362" i="7"/>
  <c r="F362" i="7"/>
  <c r="E362" i="7"/>
  <c r="D362" i="7"/>
  <c r="C362" i="7"/>
  <c r="L361" i="7"/>
  <c r="K361" i="7"/>
  <c r="J361" i="7"/>
  <c r="I361" i="7"/>
  <c r="H361" i="7"/>
  <c r="G361" i="7"/>
  <c r="F361" i="7"/>
  <c r="E361" i="7"/>
  <c r="D361" i="7"/>
  <c r="C361" i="7"/>
  <c r="L360" i="7"/>
  <c r="K360" i="7"/>
  <c r="J360" i="7"/>
  <c r="I360" i="7"/>
  <c r="H360" i="7"/>
  <c r="G360" i="7"/>
  <c r="F360" i="7"/>
  <c r="E360" i="7"/>
  <c r="D360" i="7"/>
  <c r="C360" i="7"/>
  <c r="L359" i="7"/>
  <c r="K359" i="7"/>
  <c r="J359" i="7"/>
  <c r="I359" i="7"/>
  <c r="H359" i="7"/>
  <c r="G359" i="7"/>
  <c r="F359" i="7"/>
  <c r="E359" i="7"/>
  <c r="D359" i="7"/>
  <c r="C359" i="7"/>
  <c r="L358" i="7"/>
  <c r="K358" i="7"/>
  <c r="J358" i="7"/>
  <c r="I358" i="7"/>
  <c r="H358" i="7"/>
  <c r="G358" i="7"/>
  <c r="F358" i="7"/>
  <c r="E358" i="7"/>
  <c r="D358" i="7"/>
  <c r="C358" i="7"/>
  <c r="L357" i="7"/>
  <c r="K357" i="7"/>
  <c r="J357" i="7"/>
  <c r="I357" i="7"/>
  <c r="H357" i="7"/>
  <c r="G357" i="7"/>
  <c r="F357" i="7"/>
  <c r="E357" i="7"/>
  <c r="D357" i="7"/>
  <c r="C357" i="7"/>
  <c r="L356" i="7"/>
  <c r="K356" i="7"/>
  <c r="J356" i="7"/>
  <c r="I356" i="7"/>
  <c r="H356" i="7"/>
  <c r="G356" i="7"/>
  <c r="F356" i="7"/>
  <c r="E356" i="7"/>
  <c r="D356" i="7"/>
  <c r="C356" i="7"/>
  <c r="L355" i="7"/>
  <c r="K355" i="7"/>
  <c r="J355" i="7"/>
  <c r="I355" i="7"/>
  <c r="H355" i="7"/>
  <c r="G355" i="7"/>
  <c r="F355" i="7"/>
  <c r="E355" i="7"/>
  <c r="D355" i="7"/>
  <c r="C355" i="7"/>
  <c r="L354" i="7"/>
  <c r="K354" i="7"/>
  <c r="J354" i="7"/>
  <c r="I354" i="7"/>
  <c r="H354" i="7"/>
  <c r="G354" i="7"/>
  <c r="F354" i="7"/>
  <c r="E354" i="7"/>
  <c r="D354" i="7"/>
  <c r="C354" i="7"/>
  <c r="L353" i="7"/>
  <c r="K353" i="7"/>
  <c r="J353" i="7"/>
  <c r="I353" i="7"/>
  <c r="H353" i="7"/>
  <c r="G353" i="7"/>
  <c r="F353" i="7"/>
  <c r="E353" i="7"/>
  <c r="D353" i="7"/>
  <c r="C353" i="7"/>
  <c r="L352" i="7"/>
  <c r="K352" i="7"/>
  <c r="J352" i="7"/>
  <c r="I352" i="7"/>
  <c r="H352" i="7"/>
  <c r="G352" i="7"/>
  <c r="F352" i="7"/>
  <c r="E352" i="7"/>
  <c r="D352" i="7"/>
  <c r="C352" i="7"/>
  <c r="L351" i="7"/>
  <c r="K351" i="7"/>
  <c r="J351" i="7"/>
  <c r="I351" i="7"/>
  <c r="H351" i="7"/>
  <c r="G351" i="7"/>
  <c r="F351" i="7"/>
  <c r="E351" i="7"/>
  <c r="D351" i="7"/>
  <c r="C351" i="7"/>
  <c r="L350" i="7"/>
  <c r="K350" i="7"/>
  <c r="J350" i="7"/>
  <c r="I350" i="7"/>
  <c r="H350" i="7"/>
  <c r="G350" i="7"/>
  <c r="F350" i="7"/>
  <c r="E350" i="7"/>
  <c r="D350" i="7"/>
  <c r="C350" i="7"/>
  <c r="L349" i="7"/>
  <c r="K349" i="7"/>
  <c r="J349" i="7"/>
  <c r="I349" i="7"/>
  <c r="H349" i="7"/>
  <c r="G349" i="7"/>
  <c r="F349" i="7"/>
  <c r="E349" i="7"/>
  <c r="D349" i="7"/>
  <c r="C349" i="7"/>
  <c r="L348" i="7"/>
  <c r="K348" i="7"/>
  <c r="J348" i="7"/>
  <c r="I348" i="7"/>
  <c r="H348" i="7"/>
  <c r="G348" i="7"/>
  <c r="F348" i="7"/>
  <c r="E348" i="7"/>
  <c r="D348" i="7"/>
  <c r="C348" i="7"/>
  <c r="L347" i="7"/>
  <c r="K347" i="7"/>
  <c r="J347" i="7"/>
  <c r="I347" i="7"/>
  <c r="H347" i="7"/>
  <c r="G347" i="7"/>
  <c r="F347" i="7"/>
  <c r="E347" i="7"/>
  <c r="D347" i="7"/>
  <c r="C347" i="7"/>
  <c r="L346" i="7"/>
  <c r="K346" i="7"/>
  <c r="J346" i="7"/>
  <c r="I346" i="7"/>
  <c r="H346" i="7"/>
  <c r="G346" i="7"/>
  <c r="F346" i="7"/>
  <c r="E346" i="7"/>
  <c r="D346" i="7"/>
  <c r="C346" i="7"/>
  <c r="L345" i="7"/>
  <c r="K345" i="7"/>
  <c r="J345" i="7"/>
  <c r="I345" i="7"/>
  <c r="H345" i="7"/>
  <c r="G345" i="7"/>
  <c r="F345" i="7"/>
  <c r="E345" i="7"/>
  <c r="D345" i="7"/>
  <c r="C345" i="7"/>
  <c r="L344" i="7"/>
  <c r="K344" i="7"/>
  <c r="J344" i="7"/>
  <c r="I344" i="7"/>
  <c r="H344" i="7"/>
  <c r="G344" i="7"/>
  <c r="F344" i="7"/>
  <c r="E344" i="7"/>
  <c r="D344" i="7"/>
  <c r="C344" i="7"/>
  <c r="L343" i="7"/>
  <c r="K343" i="7"/>
  <c r="J343" i="7"/>
  <c r="I343" i="7"/>
  <c r="H343" i="7"/>
  <c r="G343" i="7"/>
  <c r="F343" i="7"/>
  <c r="E343" i="7"/>
  <c r="D343" i="7"/>
  <c r="C343" i="7"/>
  <c r="L342" i="7"/>
  <c r="K342" i="7"/>
  <c r="J342" i="7"/>
  <c r="I342" i="7"/>
  <c r="H342" i="7"/>
  <c r="G342" i="7"/>
  <c r="F342" i="7"/>
  <c r="E342" i="7"/>
  <c r="D342" i="7"/>
  <c r="C342" i="7"/>
  <c r="L341" i="7"/>
  <c r="K341" i="7"/>
  <c r="J341" i="7"/>
  <c r="I341" i="7"/>
  <c r="H341" i="7"/>
  <c r="G341" i="7"/>
  <c r="F341" i="7"/>
  <c r="E341" i="7"/>
  <c r="D341" i="7"/>
  <c r="C341" i="7"/>
  <c r="L340" i="7"/>
  <c r="K340" i="7"/>
  <c r="J340" i="7"/>
  <c r="I340" i="7"/>
  <c r="H340" i="7"/>
  <c r="G340" i="7"/>
  <c r="F340" i="7"/>
  <c r="E340" i="7"/>
  <c r="D340" i="7"/>
  <c r="C340" i="7"/>
  <c r="L339" i="7"/>
  <c r="K339" i="7"/>
  <c r="J339" i="7"/>
  <c r="I339" i="7"/>
  <c r="H339" i="7"/>
  <c r="G339" i="7"/>
  <c r="F339" i="7"/>
  <c r="E339" i="7"/>
  <c r="D339" i="7"/>
  <c r="C339" i="7"/>
  <c r="L338" i="7"/>
  <c r="K338" i="7"/>
  <c r="J338" i="7"/>
  <c r="I338" i="7"/>
  <c r="H338" i="7"/>
  <c r="G338" i="7"/>
  <c r="F338" i="7"/>
  <c r="E338" i="7"/>
  <c r="D338" i="7"/>
  <c r="C338" i="7"/>
  <c r="L337" i="7"/>
  <c r="K337" i="7"/>
  <c r="J337" i="7"/>
  <c r="I337" i="7"/>
  <c r="H337" i="7"/>
  <c r="G337" i="7"/>
  <c r="F337" i="7"/>
  <c r="E337" i="7"/>
  <c r="D337" i="7"/>
  <c r="C337" i="7"/>
  <c r="L336" i="7"/>
  <c r="K336" i="7"/>
  <c r="J336" i="7"/>
  <c r="I336" i="7"/>
  <c r="H336" i="7"/>
  <c r="G336" i="7"/>
  <c r="F336" i="7"/>
  <c r="E336" i="7"/>
  <c r="D336" i="7"/>
  <c r="C336" i="7"/>
  <c r="L335" i="7"/>
  <c r="K335" i="7"/>
  <c r="J335" i="7"/>
  <c r="I335" i="7"/>
  <c r="H335" i="7"/>
  <c r="G335" i="7"/>
  <c r="F335" i="7"/>
  <c r="E335" i="7"/>
  <c r="D335" i="7"/>
  <c r="C335" i="7"/>
  <c r="L334" i="7"/>
  <c r="K334" i="7"/>
  <c r="J334" i="7"/>
  <c r="I334" i="7"/>
  <c r="H334" i="7"/>
  <c r="G334" i="7"/>
  <c r="F334" i="7"/>
  <c r="E334" i="7"/>
  <c r="D334" i="7"/>
  <c r="C334" i="7"/>
  <c r="L333" i="7"/>
  <c r="K333" i="7"/>
  <c r="J333" i="7"/>
  <c r="I333" i="7"/>
  <c r="H333" i="7"/>
  <c r="G333" i="7"/>
  <c r="F333" i="7"/>
  <c r="E333" i="7"/>
  <c r="D333" i="7"/>
  <c r="C333" i="7"/>
  <c r="L332" i="7"/>
  <c r="K332" i="7"/>
  <c r="J332" i="7"/>
  <c r="I332" i="7"/>
  <c r="H332" i="7"/>
  <c r="G332" i="7"/>
  <c r="F332" i="7"/>
  <c r="E332" i="7"/>
  <c r="D332" i="7"/>
  <c r="C332" i="7"/>
  <c r="L331" i="7"/>
  <c r="K331" i="7"/>
  <c r="J331" i="7"/>
  <c r="I331" i="7"/>
  <c r="H331" i="7"/>
  <c r="G331" i="7"/>
  <c r="F331" i="7"/>
  <c r="E331" i="7"/>
  <c r="D331" i="7"/>
  <c r="C331" i="7"/>
  <c r="L330" i="7"/>
  <c r="K330" i="7"/>
  <c r="J330" i="7"/>
  <c r="I330" i="7"/>
  <c r="H330" i="7"/>
  <c r="G330" i="7"/>
  <c r="F330" i="7"/>
  <c r="E330" i="7"/>
  <c r="D330" i="7"/>
  <c r="C330" i="7"/>
  <c r="L329" i="7"/>
  <c r="K329" i="7"/>
  <c r="J329" i="7"/>
  <c r="I329" i="7"/>
  <c r="H329" i="7"/>
  <c r="G329" i="7"/>
  <c r="F329" i="7"/>
  <c r="E329" i="7"/>
  <c r="D329" i="7"/>
  <c r="C329" i="7"/>
  <c r="L328" i="7"/>
  <c r="K328" i="7"/>
  <c r="J328" i="7"/>
  <c r="I328" i="7"/>
  <c r="H328" i="7"/>
  <c r="G328" i="7"/>
  <c r="F328" i="7"/>
  <c r="E328" i="7"/>
  <c r="D328" i="7"/>
  <c r="C328" i="7"/>
  <c r="L327" i="7"/>
  <c r="K327" i="7"/>
  <c r="J327" i="7"/>
  <c r="I327" i="7"/>
  <c r="H327" i="7"/>
  <c r="G327" i="7"/>
  <c r="F327" i="7"/>
  <c r="E327" i="7"/>
  <c r="D327" i="7"/>
  <c r="C327" i="7"/>
  <c r="L326" i="7"/>
  <c r="K326" i="7"/>
  <c r="J326" i="7"/>
  <c r="I326" i="7"/>
  <c r="H326" i="7"/>
  <c r="G326" i="7"/>
  <c r="F326" i="7"/>
  <c r="E326" i="7"/>
  <c r="D326" i="7"/>
  <c r="C326" i="7"/>
  <c r="L325" i="7"/>
  <c r="K325" i="7"/>
  <c r="J325" i="7"/>
  <c r="I325" i="7"/>
  <c r="H325" i="7"/>
  <c r="G325" i="7"/>
  <c r="F325" i="7"/>
  <c r="E325" i="7"/>
  <c r="D325" i="7"/>
  <c r="C325" i="7"/>
  <c r="L324" i="7"/>
  <c r="K324" i="7"/>
  <c r="J324" i="7"/>
  <c r="I324" i="7"/>
  <c r="H324" i="7"/>
  <c r="G324" i="7"/>
  <c r="F324" i="7"/>
  <c r="E324" i="7"/>
  <c r="D324" i="7"/>
  <c r="C324" i="7"/>
  <c r="L323" i="7"/>
  <c r="K323" i="7"/>
  <c r="J323" i="7"/>
  <c r="I323" i="7"/>
  <c r="H323" i="7"/>
  <c r="G323" i="7"/>
  <c r="F323" i="7"/>
  <c r="E323" i="7"/>
  <c r="D323" i="7"/>
  <c r="C323" i="7"/>
  <c r="L322" i="7"/>
  <c r="K322" i="7"/>
  <c r="J322" i="7"/>
  <c r="I322" i="7"/>
  <c r="H322" i="7"/>
  <c r="G322" i="7"/>
  <c r="F322" i="7"/>
  <c r="E322" i="7"/>
  <c r="D322" i="7"/>
  <c r="C322" i="7"/>
  <c r="L321" i="7"/>
  <c r="K321" i="7"/>
  <c r="J321" i="7"/>
  <c r="I321" i="7"/>
  <c r="H321" i="7"/>
  <c r="G321" i="7"/>
  <c r="F321" i="7"/>
  <c r="E321" i="7"/>
  <c r="D321" i="7"/>
  <c r="C321" i="7"/>
  <c r="L320" i="7"/>
  <c r="K320" i="7"/>
  <c r="J320" i="7"/>
  <c r="I320" i="7"/>
  <c r="H320" i="7"/>
  <c r="G320" i="7"/>
  <c r="F320" i="7"/>
  <c r="E320" i="7"/>
  <c r="D320" i="7"/>
  <c r="C320" i="7"/>
  <c r="L319" i="7"/>
  <c r="K319" i="7"/>
  <c r="J319" i="7"/>
  <c r="I319" i="7"/>
  <c r="H319" i="7"/>
  <c r="G319" i="7"/>
  <c r="F319" i="7"/>
  <c r="E319" i="7"/>
  <c r="D319" i="7"/>
  <c r="C319" i="7"/>
  <c r="L318" i="7"/>
  <c r="K318" i="7"/>
  <c r="J318" i="7"/>
  <c r="I318" i="7"/>
  <c r="H318" i="7"/>
  <c r="G318" i="7"/>
  <c r="F318" i="7"/>
  <c r="E318" i="7"/>
  <c r="D318" i="7"/>
  <c r="C318" i="7"/>
  <c r="L317" i="7"/>
  <c r="K317" i="7"/>
  <c r="J317" i="7"/>
  <c r="I317" i="7"/>
  <c r="H317" i="7"/>
  <c r="G317" i="7"/>
  <c r="F317" i="7"/>
  <c r="E317" i="7"/>
  <c r="D317" i="7"/>
  <c r="C317" i="7"/>
  <c r="L316" i="7"/>
  <c r="K316" i="7"/>
  <c r="J316" i="7"/>
  <c r="I316" i="7"/>
  <c r="H316" i="7"/>
  <c r="G316" i="7"/>
  <c r="F316" i="7"/>
  <c r="E316" i="7"/>
  <c r="D316" i="7"/>
  <c r="C316" i="7"/>
  <c r="L315" i="7"/>
  <c r="K315" i="7"/>
  <c r="J315" i="7"/>
  <c r="I315" i="7"/>
  <c r="H315" i="7"/>
  <c r="G315" i="7"/>
  <c r="F315" i="7"/>
  <c r="E315" i="7"/>
  <c r="D315" i="7"/>
  <c r="C315" i="7"/>
  <c r="L314" i="7"/>
  <c r="K314" i="7"/>
  <c r="J314" i="7"/>
  <c r="I314" i="7"/>
  <c r="H314" i="7"/>
  <c r="G314" i="7"/>
  <c r="F314" i="7"/>
  <c r="E314" i="7"/>
  <c r="D314" i="7"/>
  <c r="C314" i="7"/>
  <c r="L313" i="7"/>
  <c r="K313" i="7"/>
  <c r="J313" i="7"/>
  <c r="I313" i="7"/>
  <c r="H313" i="7"/>
  <c r="G313" i="7"/>
  <c r="F313" i="7"/>
  <c r="E313" i="7"/>
  <c r="D313" i="7"/>
  <c r="C313" i="7"/>
  <c r="L312" i="7"/>
  <c r="K312" i="7"/>
  <c r="J312" i="7"/>
  <c r="I312" i="7"/>
  <c r="H312" i="7"/>
  <c r="G312" i="7"/>
  <c r="F312" i="7"/>
  <c r="E312" i="7"/>
  <c r="D312" i="7"/>
  <c r="C312" i="7"/>
  <c r="L311" i="7"/>
  <c r="K311" i="7"/>
  <c r="J311" i="7"/>
  <c r="I311" i="7"/>
  <c r="H311" i="7"/>
  <c r="G311" i="7"/>
  <c r="F311" i="7"/>
  <c r="E311" i="7"/>
  <c r="D311" i="7"/>
  <c r="C311" i="7"/>
  <c r="L310" i="7"/>
  <c r="K310" i="7"/>
  <c r="J310" i="7"/>
  <c r="I310" i="7"/>
  <c r="H310" i="7"/>
  <c r="G310" i="7"/>
  <c r="F310" i="7"/>
  <c r="E310" i="7"/>
  <c r="D310" i="7"/>
  <c r="C310" i="7"/>
  <c r="L309" i="7"/>
  <c r="K309" i="7"/>
  <c r="J309" i="7"/>
  <c r="I309" i="7"/>
  <c r="H309" i="7"/>
  <c r="G309" i="7"/>
  <c r="F309" i="7"/>
  <c r="E309" i="7"/>
  <c r="D309" i="7"/>
  <c r="C309" i="7"/>
  <c r="L308" i="7"/>
  <c r="K308" i="7"/>
  <c r="J308" i="7"/>
  <c r="I308" i="7"/>
  <c r="H308" i="7"/>
  <c r="G308" i="7"/>
  <c r="F308" i="7"/>
  <c r="E308" i="7"/>
  <c r="D308" i="7"/>
  <c r="C308" i="7"/>
  <c r="L307" i="7"/>
  <c r="K307" i="7"/>
  <c r="J307" i="7"/>
  <c r="I307" i="7"/>
  <c r="H307" i="7"/>
  <c r="G307" i="7"/>
  <c r="F307" i="7"/>
  <c r="E307" i="7"/>
  <c r="D307" i="7"/>
  <c r="C307" i="7"/>
  <c r="L306" i="7"/>
  <c r="K306" i="7"/>
  <c r="J306" i="7"/>
  <c r="I306" i="7"/>
  <c r="H306" i="7"/>
  <c r="G306" i="7"/>
  <c r="F306" i="7"/>
  <c r="E306" i="7"/>
  <c r="D306" i="7"/>
  <c r="C306" i="7"/>
  <c r="L305" i="7"/>
  <c r="K305" i="7"/>
  <c r="J305" i="7"/>
  <c r="I305" i="7"/>
  <c r="H305" i="7"/>
  <c r="G305" i="7"/>
  <c r="F305" i="7"/>
  <c r="E305" i="7"/>
  <c r="D305" i="7"/>
  <c r="C305" i="7"/>
  <c r="L304" i="7"/>
  <c r="K304" i="7"/>
  <c r="J304" i="7"/>
  <c r="I304" i="7"/>
  <c r="H304" i="7"/>
  <c r="G304" i="7"/>
  <c r="F304" i="7"/>
  <c r="E304" i="7"/>
  <c r="D304" i="7"/>
  <c r="C304" i="7"/>
  <c r="L303" i="7"/>
  <c r="K303" i="7"/>
  <c r="J303" i="7"/>
  <c r="I303" i="7"/>
  <c r="H303" i="7"/>
  <c r="G303" i="7"/>
  <c r="F303" i="7"/>
  <c r="E303" i="7"/>
  <c r="D303" i="7"/>
  <c r="C303" i="7"/>
  <c r="L302" i="7"/>
  <c r="K302" i="7"/>
  <c r="J302" i="7"/>
  <c r="I302" i="7"/>
  <c r="H302" i="7"/>
  <c r="G302" i="7"/>
  <c r="F302" i="7"/>
  <c r="E302" i="7"/>
  <c r="D302" i="7"/>
  <c r="C302" i="7"/>
  <c r="L301" i="7"/>
  <c r="K301" i="7"/>
  <c r="J301" i="7"/>
  <c r="I301" i="7"/>
  <c r="H301" i="7"/>
  <c r="G301" i="7"/>
  <c r="F301" i="7"/>
  <c r="E301" i="7"/>
  <c r="D301" i="7"/>
  <c r="C301" i="7"/>
  <c r="L300" i="7"/>
  <c r="K300" i="7"/>
  <c r="J300" i="7"/>
  <c r="I300" i="7"/>
  <c r="H300" i="7"/>
  <c r="G300" i="7"/>
  <c r="F300" i="7"/>
  <c r="E300" i="7"/>
  <c r="D300" i="7"/>
  <c r="C300" i="7"/>
  <c r="L299" i="7"/>
  <c r="K299" i="7"/>
  <c r="J299" i="7"/>
  <c r="I299" i="7"/>
  <c r="H299" i="7"/>
  <c r="G299" i="7"/>
  <c r="F299" i="7"/>
  <c r="E299" i="7"/>
  <c r="D299" i="7"/>
  <c r="C299" i="7"/>
  <c r="L298" i="7"/>
  <c r="K298" i="7"/>
  <c r="J298" i="7"/>
  <c r="I298" i="7"/>
  <c r="H298" i="7"/>
  <c r="G298" i="7"/>
  <c r="F298" i="7"/>
  <c r="E298" i="7"/>
  <c r="D298" i="7"/>
  <c r="C298" i="7"/>
  <c r="L297" i="7"/>
  <c r="K297" i="7"/>
  <c r="J297" i="7"/>
  <c r="I297" i="7"/>
  <c r="H297" i="7"/>
  <c r="G297" i="7"/>
  <c r="F297" i="7"/>
  <c r="E297" i="7"/>
  <c r="D297" i="7"/>
  <c r="C297" i="7"/>
  <c r="L296" i="7"/>
  <c r="K296" i="7"/>
  <c r="J296" i="7"/>
  <c r="I296" i="7"/>
  <c r="H296" i="7"/>
  <c r="G296" i="7"/>
  <c r="F296" i="7"/>
  <c r="E296" i="7"/>
  <c r="D296" i="7"/>
  <c r="C296" i="7"/>
  <c r="L295" i="7"/>
  <c r="K295" i="7"/>
  <c r="J295" i="7"/>
  <c r="I295" i="7"/>
  <c r="H295" i="7"/>
  <c r="G295" i="7"/>
  <c r="F295" i="7"/>
  <c r="E295" i="7"/>
  <c r="D295" i="7"/>
  <c r="C295" i="7"/>
  <c r="L294" i="7"/>
  <c r="K294" i="7"/>
  <c r="J294" i="7"/>
  <c r="I294" i="7"/>
  <c r="H294" i="7"/>
  <c r="G294" i="7"/>
  <c r="F294" i="7"/>
  <c r="E294" i="7"/>
  <c r="D294" i="7"/>
  <c r="C294" i="7"/>
  <c r="L293" i="7"/>
  <c r="K293" i="7"/>
  <c r="J293" i="7"/>
  <c r="I293" i="7"/>
  <c r="H293" i="7"/>
  <c r="G293" i="7"/>
  <c r="F293" i="7"/>
  <c r="E293" i="7"/>
  <c r="D293" i="7"/>
  <c r="C293" i="7"/>
  <c r="L292" i="7"/>
  <c r="K292" i="7"/>
  <c r="J292" i="7"/>
  <c r="I292" i="7"/>
  <c r="H292" i="7"/>
  <c r="G292" i="7"/>
  <c r="F292" i="7"/>
  <c r="E292" i="7"/>
  <c r="D292" i="7"/>
  <c r="C292" i="7"/>
  <c r="L291" i="7"/>
  <c r="K291" i="7"/>
  <c r="J291" i="7"/>
  <c r="I291" i="7"/>
  <c r="H291" i="7"/>
  <c r="G291" i="7"/>
  <c r="F291" i="7"/>
  <c r="E291" i="7"/>
  <c r="D291" i="7"/>
  <c r="C291" i="7"/>
  <c r="L290" i="7"/>
  <c r="K290" i="7"/>
  <c r="J290" i="7"/>
  <c r="I290" i="7"/>
  <c r="H290" i="7"/>
  <c r="G290" i="7"/>
  <c r="F290" i="7"/>
  <c r="E290" i="7"/>
  <c r="D290" i="7"/>
  <c r="C290" i="7"/>
  <c r="L289" i="7"/>
  <c r="K289" i="7"/>
  <c r="J289" i="7"/>
  <c r="I289" i="7"/>
  <c r="H289" i="7"/>
  <c r="G289" i="7"/>
  <c r="F289" i="7"/>
  <c r="E289" i="7"/>
  <c r="D289" i="7"/>
  <c r="C289" i="7"/>
  <c r="L288" i="7"/>
  <c r="K288" i="7"/>
  <c r="J288" i="7"/>
  <c r="I288" i="7"/>
  <c r="H288" i="7"/>
  <c r="G288" i="7"/>
  <c r="F288" i="7"/>
  <c r="E288" i="7"/>
  <c r="D288" i="7"/>
  <c r="C288" i="7"/>
  <c r="L287" i="7"/>
  <c r="K287" i="7"/>
  <c r="J287" i="7"/>
  <c r="I287" i="7"/>
  <c r="H287" i="7"/>
  <c r="G287" i="7"/>
  <c r="F287" i="7"/>
  <c r="E287" i="7"/>
  <c r="D287" i="7"/>
  <c r="C287" i="7"/>
  <c r="L286" i="7"/>
  <c r="K286" i="7"/>
  <c r="J286" i="7"/>
  <c r="I286" i="7"/>
  <c r="H286" i="7"/>
  <c r="G286" i="7"/>
  <c r="F286" i="7"/>
  <c r="E286" i="7"/>
  <c r="D286" i="7"/>
  <c r="C286" i="7"/>
  <c r="L285" i="7"/>
  <c r="K285" i="7"/>
  <c r="J285" i="7"/>
  <c r="I285" i="7"/>
  <c r="H285" i="7"/>
  <c r="G285" i="7"/>
  <c r="F285" i="7"/>
  <c r="E285" i="7"/>
  <c r="D285" i="7"/>
  <c r="C285" i="7"/>
  <c r="L284" i="7"/>
  <c r="K284" i="7"/>
  <c r="J284" i="7"/>
  <c r="I284" i="7"/>
  <c r="H284" i="7"/>
  <c r="G284" i="7"/>
  <c r="F284" i="7"/>
  <c r="E284" i="7"/>
  <c r="D284" i="7"/>
  <c r="C284" i="7"/>
  <c r="L283" i="7"/>
  <c r="K283" i="7"/>
  <c r="J283" i="7"/>
  <c r="I283" i="7"/>
  <c r="H283" i="7"/>
  <c r="G283" i="7"/>
  <c r="F283" i="7"/>
  <c r="E283" i="7"/>
  <c r="D283" i="7"/>
  <c r="C283" i="7"/>
  <c r="L282" i="7"/>
  <c r="K282" i="7"/>
  <c r="J282" i="7"/>
  <c r="I282" i="7"/>
  <c r="H282" i="7"/>
  <c r="G282" i="7"/>
  <c r="F282" i="7"/>
  <c r="E282" i="7"/>
  <c r="D282" i="7"/>
  <c r="C282" i="7"/>
  <c r="L281" i="7"/>
  <c r="K281" i="7"/>
  <c r="J281" i="7"/>
  <c r="I281" i="7"/>
  <c r="H281" i="7"/>
  <c r="G281" i="7"/>
  <c r="F281" i="7"/>
  <c r="E281" i="7"/>
  <c r="D281" i="7"/>
  <c r="C281" i="7"/>
  <c r="L280" i="7"/>
  <c r="K280" i="7"/>
  <c r="J280" i="7"/>
  <c r="I280" i="7"/>
  <c r="H280" i="7"/>
  <c r="G280" i="7"/>
  <c r="F280" i="7"/>
  <c r="E280" i="7"/>
  <c r="D280" i="7"/>
  <c r="C280" i="7"/>
  <c r="L279" i="7"/>
  <c r="K279" i="7"/>
  <c r="J279" i="7"/>
  <c r="I279" i="7"/>
  <c r="H279" i="7"/>
  <c r="G279" i="7"/>
  <c r="F279" i="7"/>
  <c r="E279" i="7"/>
  <c r="D279" i="7"/>
  <c r="C279" i="7"/>
  <c r="L278" i="7"/>
  <c r="K278" i="7"/>
  <c r="J278" i="7"/>
  <c r="I278" i="7"/>
  <c r="H278" i="7"/>
  <c r="G278" i="7"/>
  <c r="F278" i="7"/>
  <c r="E278" i="7"/>
  <c r="D278" i="7"/>
  <c r="C278" i="7"/>
  <c r="L277" i="7"/>
  <c r="K277" i="7"/>
  <c r="J277" i="7"/>
  <c r="I277" i="7"/>
  <c r="H277" i="7"/>
  <c r="G277" i="7"/>
  <c r="F277" i="7"/>
  <c r="E277" i="7"/>
  <c r="D277" i="7"/>
  <c r="C277" i="7"/>
  <c r="L276" i="7"/>
  <c r="K276" i="7"/>
  <c r="J276" i="7"/>
  <c r="I276" i="7"/>
  <c r="H276" i="7"/>
  <c r="G276" i="7"/>
  <c r="F276" i="7"/>
  <c r="E276" i="7"/>
  <c r="D276" i="7"/>
  <c r="C276" i="7"/>
  <c r="L275" i="7"/>
  <c r="K275" i="7"/>
  <c r="J275" i="7"/>
  <c r="I275" i="7"/>
  <c r="H275" i="7"/>
  <c r="G275" i="7"/>
  <c r="F275" i="7"/>
  <c r="E275" i="7"/>
  <c r="D275" i="7"/>
  <c r="C275" i="7"/>
  <c r="L274" i="7"/>
  <c r="K274" i="7"/>
  <c r="J274" i="7"/>
  <c r="I274" i="7"/>
  <c r="H274" i="7"/>
  <c r="G274" i="7"/>
  <c r="F274" i="7"/>
  <c r="E274" i="7"/>
  <c r="D274" i="7"/>
  <c r="C274" i="7"/>
  <c r="L273" i="7"/>
  <c r="K273" i="7"/>
  <c r="J273" i="7"/>
  <c r="I273" i="7"/>
  <c r="H273" i="7"/>
  <c r="G273" i="7"/>
  <c r="F273" i="7"/>
  <c r="E273" i="7"/>
  <c r="D273" i="7"/>
  <c r="C273" i="7"/>
  <c r="L272" i="7"/>
  <c r="K272" i="7"/>
  <c r="J272" i="7"/>
  <c r="I272" i="7"/>
  <c r="H272" i="7"/>
  <c r="G272" i="7"/>
  <c r="F272" i="7"/>
  <c r="E272" i="7"/>
  <c r="D272" i="7"/>
  <c r="C272" i="7"/>
  <c r="L271" i="7"/>
  <c r="K271" i="7"/>
  <c r="J271" i="7"/>
  <c r="I271" i="7"/>
  <c r="H271" i="7"/>
  <c r="G271" i="7"/>
  <c r="F271" i="7"/>
  <c r="E271" i="7"/>
  <c r="D271" i="7"/>
  <c r="C271" i="7"/>
  <c r="L270" i="7"/>
  <c r="K270" i="7"/>
  <c r="J270" i="7"/>
  <c r="I270" i="7"/>
  <c r="H270" i="7"/>
  <c r="G270" i="7"/>
  <c r="F270" i="7"/>
  <c r="E270" i="7"/>
  <c r="D270" i="7"/>
  <c r="C270" i="7"/>
  <c r="L269" i="7"/>
  <c r="K269" i="7"/>
  <c r="J269" i="7"/>
  <c r="I269" i="7"/>
  <c r="H269" i="7"/>
  <c r="G269" i="7"/>
  <c r="F269" i="7"/>
  <c r="E269" i="7"/>
  <c r="D269" i="7"/>
  <c r="C269" i="7"/>
  <c r="L268" i="7"/>
  <c r="K268" i="7"/>
  <c r="J268" i="7"/>
  <c r="I268" i="7"/>
  <c r="H268" i="7"/>
  <c r="G268" i="7"/>
  <c r="F268" i="7"/>
  <c r="E268" i="7"/>
  <c r="D268" i="7"/>
  <c r="C268" i="7"/>
  <c r="L267" i="7"/>
  <c r="K267" i="7"/>
  <c r="J267" i="7"/>
  <c r="I267" i="7"/>
  <c r="H267" i="7"/>
  <c r="G267" i="7"/>
  <c r="F267" i="7"/>
  <c r="E267" i="7"/>
  <c r="D267" i="7"/>
  <c r="C267" i="7"/>
  <c r="L266" i="7"/>
  <c r="K266" i="7"/>
  <c r="J266" i="7"/>
  <c r="I266" i="7"/>
  <c r="H266" i="7"/>
  <c r="G266" i="7"/>
  <c r="F266" i="7"/>
  <c r="E266" i="7"/>
  <c r="D266" i="7"/>
  <c r="C266" i="7"/>
  <c r="L265" i="7"/>
  <c r="K265" i="7"/>
  <c r="J265" i="7"/>
  <c r="I265" i="7"/>
  <c r="H265" i="7"/>
  <c r="G265" i="7"/>
  <c r="F265" i="7"/>
  <c r="E265" i="7"/>
  <c r="D265" i="7"/>
  <c r="C265" i="7"/>
  <c r="L264" i="7"/>
  <c r="K264" i="7"/>
  <c r="J264" i="7"/>
  <c r="I264" i="7"/>
  <c r="H264" i="7"/>
  <c r="G264" i="7"/>
  <c r="F264" i="7"/>
  <c r="E264" i="7"/>
  <c r="D264" i="7"/>
  <c r="C264" i="7"/>
  <c r="L263" i="7"/>
  <c r="K263" i="7"/>
  <c r="J263" i="7"/>
  <c r="I263" i="7"/>
  <c r="H263" i="7"/>
  <c r="G263" i="7"/>
  <c r="F263" i="7"/>
  <c r="E263" i="7"/>
  <c r="D263" i="7"/>
  <c r="C263" i="7"/>
  <c r="L262" i="7"/>
  <c r="K262" i="7"/>
  <c r="J262" i="7"/>
  <c r="I262" i="7"/>
  <c r="H262" i="7"/>
  <c r="G262" i="7"/>
  <c r="F262" i="7"/>
  <c r="E262" i="7"/>
  <c r="D262" i="7"/>
  <c r="C262" i="7"/>
  <c r="L261" i="7"/>
  <c r="K261" i="7"/>
  <c r="J261" i="7"/>
  <c r="I261" i="7"/>
  <c r="H261" i="7"/>
  <c r="G261" i="7"/>
  <c r="F261" i="7"/>
  <c r="E261" i="7"/>
  <c r="D261" i="7"/>
  <c r="C261" i="7"/>
  <c r="L260" i="7"/>
  <c r="K260" i="7"/>
  <c r="J260" i="7"/>
  <c r="I260" i="7"/>
  <c r="H260" i="7"/>
  <c r="G260" i="7"/>
  <c r="F260" i="7"/>
  <c r="E260" i="7"/>
  <c r="D260" i="7"/>
  <c r="C260" i="7"/>
  <c r="L259" i="7"/>
  <c r="K259" i="7"/>
  <c r="J259" i="7"/>
  <c r="I259" i="7"/>
  <c r="H259" i="7"/>
  <c r="G259" i="7"/>
  <c r="F259" i="7"/>
  <c r="E259" i="7"/>
  <c r="D259" i="7"/>
  <c r="C259" i="7"/>
  <c r="L258" i="7"/>
  <c r="K258" i="7"/>
  <c r="J258" i="7"/>
  <c r="I258" i="7"/>
  <c r="H258" i="7"/>
  <c r="G258" i="7"/>
  <c r="F258" i="7"/>
  <c r="E258" i="7"/>
  <c r="D258" i="7"/>
  <c r="C258" i="7"/>
  <c r="L257" i="7"/>
  <c r="K257" i="7"/>
  <c r="J257" i="7"/>
  <c r="I257" i="7"/>
  <c r="H257" i="7"/>
  <c r="G257" i="7"/>
  <c r="F257" i="7"/>
  <c r="E257" i="7"/>
  <c r="D257" i="7"/>
  <c r="C257" i="7"/>
  <c r="L256" i="7"/>
  <c r="K256" i="7"/>
  <c r="J256" i="7"/>
  <c r="I256" i="7"/>
  <c r="H256" i="7"/>
  <c r="G256" i="7"/>
  <c r="F256" i="7"/>
  <c r="E256" i="7"/>
  <c r="D256" i="7"/>
  <c r="C256" i="7"/>
  <c r="L255" i="7"/>
  <c r="K255" i="7"/>
  <c r="J255" i="7"/>
  <c r="I255" i="7"/>
  <c r="H255" i="7"/>
  <c r="G255" i="7"/>
  <c r="F255" i="7"/>
  <c r="E255" i="7"/>
  <c r="D255" i="7"/>
  <c r="C255" i="7"/>
  <c r="L254" i="7"/>
  <c r="K254" i="7"/>
  <c r="J254" i="7"/>
  <c r="I254" i="7"/>
  <c r="H254" i="7"/>
  <c r="G254" i="7"/>
  <c r="F254" i="7"/>
  <c r="E254" i="7"/>
  <c r="D254" i="7"/>
  <c r="C254" i="7"/>
  <c r="L253" i="7"/>
  <c r="K253" i="7"/>
  <c r="J253" i="7"/>
  <c r="I253" i="7"/>
  <c r="H253" i="7"/>
  <c r="G253" i="7"/>
  <c r="F253" i="7"/>
  <c r="E253" i="7"/>
  <c r="D253" i="7"/>
  <c r="C253" i="7"/>
  <c r="L252" i="7"/>
  <c r="K252" i="7"/>
  <c r="J252" i="7"/>
  <c r="I252" i="7"/>
  <c r="H252" i="7"/>
  <c r="G252" i="7"/>
  <c r="F252" i="7"/>
  <c r="E252" i="7"/>
  <c r="D252" i="7"/>
  <c r="C252" i="7"/>
  <c r="L251" i="7"/>
  <c r="K251" i="7"/>
  <c r="J251" i="7"/>
  <c r="I251" i="7"/>
  <c r="H251" i="7"/>
  <c r="G251" i="7"/>
  <c r="F251" i="7"/>
  <c r="E251" i="7"/>
  <c r="D251" i="7"/>
  <c r="C251" i="7"/>
  <c r="L250" i="7"/>
  <c r="K250" i="7"/>
  <c r="J250" i="7"/>
  <c r="I250" i="7"/>
  <c r="H250" i="7"/>
  <c r="G250" i="7"/>
  <c r="F250" i="7"/>
  <c r="E250" i="7"/>
  <c r="D250" i="7"/>
  <c r="C250" i="7"/>
  <c r="L249" i="7"/>
  <c r="K249" i="7"/>
  <c r="J249" i="7"/>
  <c r="I249" i="7"/>
  <c r="H249" i="7"/>
  <c r="G249" i="7"/>
  <c r="F249" i="7"/>
  <c r="E249" i="7"/>
  <c r="D249" i="7"/>
  <c r="C249" i="7"/>
  <c r="L248" i="7"/>
  <c r="K248" i="7"/>
  <c r="J248" i="7"/>
  <c r="I248" i="7"/>
  <c r="H248" i="7"/>
  <c r="G248" i="7"/>
  <c r="F248" i="7"/>
  <c r="E248" i="7"/>
  <c r="D248" i="7"/>
  <c r="C248" i="7"/>
  <c r="L247" i="7"/>
  <c r="K247" i="7"/>
  <c r="J247" i="7"/>
  <c r="I247" i="7"/>
  <c r="H247" i="7"/>
  <c r="G247" i="7"/>
  <c r="F247" i="7"/>
  <c r="E247" i="7"/>
  <c r="D247" i="7"/>
  <c r="C247" i="7"/>
  <c r="L246" i="7"/>
  <c r="K246" i="7"/>
  <c r="J246" i="7"/>
  <c r="I246" i="7"/>
  <c r="H246" i="7"/>
  <c r="G246" i="7"/>
  <c r="F246" i="7"/>
  <c r="E246" i="7"/>
  <c r="D246" i="7"/>
  <c r="C246" i="7"/>
  <c r="L245" i="7"/>
  <c r="K245" i="7"/>
  <c r="J245" i="7"/>
  <c r="I245" i="7"/>
  <c r="H245" i="7"/>
  <c r="G245" i="7"/>
  <c r="F245" i="7"/>
  <c r="E245" i="7"/>
  <c r="D245" i="7"/>
  <c r="C245" i="7"/>
  <c r="L244" i="7"/>
  <c r="K244" i="7"/>
  <c r="J244" i="7"/>
  <c r="I244" i="7"/>
  <c r="H244" i="7"/>
  <c r="G244" i="7"/>
  <c r="F244" i="7"/>
  <c r="E244" i="7"/>
  <c r="D244" i="7"/>
  <c r="C244" i="7"/>
  <c r="L243" i="7"/>
  <c r="K243" i="7"/>
  <c r="J243" i="7"/>
  <c r="I243" i="7"/>
  <c r="H243" i="7"/>
  <c r="G243" i="7"/>
  <c r="F243" i="7"/>
  <c r="E243" i="7"/>
  <c r="D243" i="7"/>
  <c r="C243" i="7"/>
  <c r="L242" i="7"/>
  <c r="K242" i="7"/>
  <c r="J242" i="7"/>
  <c r="I242" i="7"/>
  <c r="H242" i="7"/>
  <c r="G242" i="7"/>
  <c r="F242" i="7"/>
  <c r="E242" i="7"/>
  <c r="D242" i="7"/>
  <c r="C242" i="7"/>
  <c r="L241" i="7"/>
  <c r="K241" i="7"/>
  <c r="J241" i="7"/>
  <c r="I241" i="7"/>
  <c r="H241" i="7"/>
  <c r="G241" i="7"/>
  <c r="F241" i="7"/>
  <c r="E241" i="7"/>
  <c r="D241" i="7"/>
  <c r="C241" i="7"/>
  <c r="L240" i="7"/>
  <c r="K240" i="7"/>
  <c r="J240" i="7"/>
  <c r="I240" i="7"/>
  <c r="H240" i="7"/>
  <c r="G240" i="7"/>
  <c r="F240" i="7"/>
  <c r="E240" i="7"/>
  <c r="D240" i="7"/>
  <c r="C240" i="7"/>
  <c r="L239" i="7"/>
  <c r="K239" i="7"/>
  <c r="J239" i="7"/>
  <c r="I239" i="7"/>
  <c r="H239" i="7"/>
  <c r="G239" i="7"/>
  <c r="F239" i="7"/>
  <c r="E239" i="7"/>
  <c r="D239" i="7"/>
  <c r="C239" i="7"/>
  <c r="L238" i="7"/>
  <c r="K238" i="7"/>
  <c r="J238" i="7"/>
  <c r="I238" i="7"/>
  <c r="H238" i="7"/>
  <c r="G238" i="7"/>
  <c r="F238" i="7"/>
  <c r="E238" i="7"/>
  <c r="D238" i="7"/>
  <c r="C238" i="7"/>
  <c r="L237" i="7"/>
  <c r="K237" i="7"/>
  <c r="J237" i="7"/>
  <c r="I237" i="7"/>
  <c r="H237" i="7"/>
  <c r="G237" i="7"/>
  <c r="F237" i="7"/>
  <c r="E237" i="7"/>
  <c r="D237" i="7"/>
  <c r="C237" i="7"/>
  <c r="L236" i="7"/>
  <c r="K236" i="7"/>
  <c r="J236" i="7"/>
  <c r="I236" i="7"/>
  <c r="H236" i="7"/>
  <c r="G236" i="7"/>
  <c r="F236" i="7"/>
  <c r="E236" i="7"/>
  <c r="D236" i="7"/>
  <c r="C236" i="7"/>
  <c r="L235" i="7"/>
  <c r="K235" i="7"/>
  <c r="J235" i="7"/>
  <c r="I235" i="7"/>
  <c r="H235" i="7"/>
  <c r="G235" i="7"/>
  <c r="F235" i="7"/>
  <c r="E235" i="7"/>
  <c r="D235" i="7"/>
  <c r="C235" i="7"/>
  <c r="L234" i="7"/>
  <c r="K234" i="7"/>
  <c r="J234" i="7"/>
  <c r="I234" i="7"/>
  <c r="H234" i="7"/>
  <c r="G234" i="7"/>
  <c r="F234" i="7"/>
  <c r="E234" i="7"/>
  <c r="D234" i="7"/>
  <c r="C234" i="7"/>
  <c r="L233" i="7"/>
  <c r="K233" i="7"/>
  <c r="J233" i="7"/>
  <c r="I233" i="7"/>
  <c r="H233" i="7"/>
  <c r="G233" i="7"/>
  <c r="F233" i="7"/>
  <c r="E233" i="7"/>
  <c r="D233" i="7"/>
  <c r="C233" i="7"/>
  <c r="L232" i="7"/>
  <c r="K232" i="7"/>
  <c r="J232" i="7"/>
  <c r="I232" i="7"/>
  <c r="H232" i="7"/>
  <c r="G232" i="7"/>
  <c r="F232" i="7"/>
  <c r="E232" i="7"/>
  <c r="D232" i="7"/>
  <c r="C232" i="7"/>
  <c r="L231" i="7"/>
  <c r="K231" i="7"/>
  <c r="J231" i="7"/>
  <c r="I231" i="7"/>
  <c r="H231" i="7"/>
  <c r="G231" i="7"/>
  <c r="F231" i="7"/>
  <c r="E231" i="7"/>
  <c r="D231" i="7"/>
  <c r="C231" i="7"/>
  <c r="L230" i="7"/>
  <c r="K230" i="7"/>
  <c r="J230" i="7"/>
  <c r="I230" i="7"/>
  <c r="H230" i="7"/>
  <c r="G230" i="7"/>
  <c r="F230" i="7"/>
  <c r="E230" i="7"/>
  <c r="D230" i="7"/>
  <c r="C230" i="7"/>
  <c r="L229" i="7"/>
  <c r="K229" i="7"/>
  <c r="J229" i="7"/>
  <c r="I229" i="7"/>
  <c r="H229" i="7"/>
  <c r="G229" i="7"/>
  <c r="F229" i="7"/>
  <c r="E229" i="7"/>
  <c r="D229" i="7"/>
  <c r="C229" i="7"/>
  <c r="L228" i="7"/>
  <c r="K228" i="7"/>
  <c r="J228" i="7"/>
  <c r="I228" i="7"/>
  <c r="H228" i="7"/>
  <c r="G228" i="7"/>
  <c r="F228" i="7"/>
  <c r="E228" i="7"/>
  <c r="D228" i="7"/>
  <c r="C228" i="7"/>
  <c r="L227" i="7"/>
  <c r="K227" i="7"/>
  <c r="J227" i="7"/>
  <c r="I227" i="7"/>
  <c r="H227" i="7"/>
  <c r="G227" i="7"/>
  <c r="F227" i="7"/>
  <c r="E227" i="7"/>
  <c r="D227" i="7"/>
  <c r="C227" i="7"/>
  <c r="L226" i="7"/>
  <c r="K226" i="7"/>
  <c r="J226" i="7"/>
  <c r="I226" i="7"/>
  <c r="H226" i="7"/>
  <c r="G226" i="7"/>
  <c r="F226" i="7"/>
  <c r="E226" i="7"/>
  <c r="D226" i="7"/>
  <c r="C226" i="7"/>
  <c r="L225" i="7"/>
  <c r="K225" i="7"/>
  <c r="J225" i="7"/>
  <c r="I225" i="7"/>
  <c r="H225" i="7"/>
  <c r="G225" i="7"/>
  <c r="F225" i="7"/>
  <c r="E225" i="7"/>
  <c r="D225" i="7"/>
  <c r="C225" i="7"/>
  <c r="L224" i="7"/>
  <c r="K224" i="7"/>
  <c r="J224" i="7"/>
  <c r="I224" i="7"/>
  <c r="H224" i="7"/>
  <c r="G224" i="7"/>
  <c r="F224" i="7"/>
  <c r="E224" i="7"/>
  <c r="D224" i="7"/>
  <c r="C224" i="7"/>
  <c r="L223" i="7"/>
  <c r="K223" i="7"/>
  <c r="J223" i="7"/>
  <c r="I223" i="7"/>
  <c r="H223" i="7"/>
  <c r="G223" i="7"/>
  <c r="F223" i="7"/>
  <c r="E223" i="7"/>
  <c r="D223" i="7"/>
  <c r="C223" i="7"/>
  <c r="L222" i="7"/>
  <c r="K222" i="7"/>
  <c r="J222" i="7"/>
  <c r="I222" i="7"/>
  <c r="H222" i="7"/>
  <c r="G222" i="7"/>
  <c r="F222" i="7"/>
  <c r="E222" i="7"/>
  <c r="D222" i="7"/>
  <c r="C222" i="7"/>
  <c r="L221" i="7"/>
  <c r="K221" i="7"/>
  <c r="J221" i="7"/>
  <c r="I221" i="7"/>
  <c r="H221" i="7"/>
  <c r="G221" i="7"/>
  <c r="F221" i="7"/>
  <c r="E221" i="7"/>
  <c r="D221" i="7"/>
  <c r="C221" i="7"/>
  <c r="L220" i="7"/>
  <c r="K220" i="7"/>
  <c r="J220" i="7"/>
  <c r="I220" i="7"/>
  <c r="H220" i="7"/>
  <c r="G220" i="7"/>
  <c r="F220" i="7"/>
  <c r="E220" i="7"/>
  <c r="D220" i="7"/>
  <c r="C220" i="7"/>
  <c r="L219" i="7"/>
  <c r="K219" i="7"/>
  <c r="J219" i="7"/>
  <c r="I219" i="7"/>
  <c r="H219" i="7"/>
  <c r="G219" i="7"/>
  <c r="F219" i="7"/>
  <c r="E219" i="7"/>
  <c r="D219" i="7"/>
  <c r="C219" i="7"/>
  <c r="L218" i="7"/>
  <c r="K218" i="7"/>
  <c r="J218" i="7"/>
  <c r="I218" i="7"/>
  <c r="H218" i="7"/>
  <c r="G218" i="7"/>
  <c r="F218" i="7"/>
  <c r="E218" i="7"/>
  <c r="D218" i="7"/>
  <c r="C218" i="7"/>
  <c r="L217" i="7"/>
  <c r="K217" i="7"/>
  <c r="J217" i="7"/>
  <c r="I217" i="7"/>
  <c r="H217" i="7"/>
  <c r="G217" i="7"/>
  <c r="F217" i="7"/>
  <c r="E217" i="7"/>
  <c r="D217" i="7"/>
  <c r="C217" i="7"/>
  <c r="L216" i="7"/>
  <c r="K216" i="7"/>
  <c r="J216" i="7"/>
  <c r="I216" i="7"/>
  <c r="H216" i="7"/>
  <c r="G216" i="7"/>
  <c r="F216" i="7"/>
  <c r="E216" i="7"/>
  <c r="D216" i="7"/>
  <c r="C216" i="7"/>
  <c r="L215" i="7"/>
  <c r="K215" i="7"/>
  <c r="J215" i="7"/>
  <c r="I215" i="7"/>
  <c r="H215" i="7"/>
  <c r="G215" i="7"/>
  <c r="F215" i="7"/>
  <c r="E215" i="7"/>
  <c r="D215" i="7"/>
  <c r="C215" i="7"/>
  <c r="L214" i="7"/>
  <c r="K214" i="7"/>
  <c r="J214" i="7"/>
  <c r="I214" i="7"/>
  <c r="H214" i="7"/>
  <c r="G214" i="7"/>
  <c r="F214" i="7"/>
  <c r="E214" i="7"/>
  <c r="D214" i="7"/>
  <c r="C214" i="7"/>
  <c r="L213" i="7"/>
  <c r="K213" i="7"/>
  <c r="J213" i="7"/>
  <c r="I213" i="7"/>
  <c r="H213" i="7"/>
  <c r="G213" i="7"/>
  <c r="F213" i="7"/>
  <c r="E213" i="7"/>
  <c r="D213" i="7"/>
  <c r="C213" i="7"/>
  <c r="L212" i="7"/>
  <c r="K212" i="7"/>
  <c r="J212" i="7"/>
  <c r="I212" i="7"/>
  <c r="H212" i="7"/>
  <c r="G212" i="7"/>
  <c r="F212" i="7"/>
  <c r="E212" i="7"/>
  <c r="D212" i="7"/>
  <c r="C212" i="7"/>
  <c r="L211" i="7"/>
  <c r="K211" i="7"/>
  <c r="J211" i="7"/>
  <c r="I211" i="7"/>
  <c r="H211" i="7"/>
  <c r="G211" i="7"/>
  <c r="F211" i="7"/>
  <c r="E211" i="7"/>
  <c r="D211" i="7"/>
  <c r="C211" i="7"/>
  <c r="L210" i="7"/>
  <c r="K210" i="7"/>
  <c r="J210" i="7"/>
  <c r="I210" i="7"/>
  <c r="H210" i="7"/>
  <c r="G210" i="7"/>
  <c r="F210" i="7"/>
  <c r="E210" i="7"/>
  <c r="D210" i="7"/>
  <c r="C210" i="7"/>
  <c r="L209" i="7"/>
  <c r="K209" i="7"/>
  <c r="J209" i="7"/>
  <c r="I209" i="7"/>
  <c r="H209" i="7"/>
  <c r="G209" i="7"/>
  <c r="F209" i="7"/>
  <c r="E209" i="7"/>
  <c r="D209" i="7"/>
  <c r="C209" i="7"/>
  <c r="L208" i="7"/>
  <c r="K208" i="7"/>
  <c r="J208" i="7"/>
  <c r="I208" i="7"/>
  <c r="H208" i="7"/>
  <c r="G208" i="7"/>
  <c r="F208" i="7"/>
  <c r="E208" i="7"/>
  <c r="D208" i="7"/>
  <c r="C208" i="7"/>
  <c r="L207" i="7"/>
  <c r="K207" i="7"/>
  <c r="J207" i="7"/>
  <c r="I207" i="7"/>
  <c r="H207" i="7"/>
  <c r="G207" i="7"/>
  <c r="F207" i="7"/>
  <c r="E207" i="7"/>
  <c r="D207" i="7"/>
  <c r="C207" i="7"/>
  <c r="L206" i="7"/>
  <c r="K206" i="7"/>
  <c r="J206" i="7"/>
  <c r="I206" i="7"/>
  <c r="H206" i="7"/>
  <c r="G206" i="7"/>
  <c r="F206" i="7"/>
  <c r="E206" i="7"/>
  <c r="D206" i="7"/>
  <c r="C206" i="7"/>
  <c r="L205" i="7"/>
  <c r="K205" i="7"/>
  <c r="J205" i="7"/>
  <c r="I205" i="7"/>
  <c r="H205" i="7"/>
  <c r="G205" i="7"/>
  <c r="F205" i="7"/>
  <c r="E205" i="7"/>
  <c r="D205" i="7"/>
  <c r="C205" i="7"/>
  <c r="L204" i="7"/>
  <c r="K204" i="7"/>
  <c r="J204" i="7"/>
  <c r="I204" i="7"/>
  <c r="H204" i="7"/>
  <c r="G204" i="7"/>
  <c r="F204" i="7"/>
  <c r="E204" i="7"/>
  <c r="D204" i="7"/>
  <c r="C204" i="7"/>
  <c r="L203" i="7"/>
  <c r="K203" i="7"/>
  <c r="J203" i="7"/>
  <c r="I203" i="7"/>
  <c r="H203" i="7"/>
  <c r="G203" i="7"/>
  <c r="F203" i="7"/>
  <c r="E203" i="7"/>
  <c r="D203" i="7"/>
  <c r="C203" i="7"/>
  <c r="L202" i="7"/>
  <c r="K202" i="7"/>
  <c r="J202" i="7"/>
  <c r="I202" i="7"/>
  <c r="H202" i="7"/>
  <c r="G202" i="7"/>
  <c r="F202" i="7"/>
  <c r="E202" i="7"/>
  <c r="D202" i="7"/>
  <c r="C202" i="7"/>
  <c r="L201" i="7"/>
  <c r="K201" i="7"/>
  <c r="J201" i="7"/>
  <c r="I201" i="7"/>
  <c r="H201" i="7"/>
  <c r="G201" i="7"/>
  <c r="F201" i="7"/>
  <c r="E201" i="7"/>
  <c r="D201" i="7"/>
  <c r="C201" i="7"/>
  <c r="L200" i="7"/>
  <c r="K200" i="7"/>
  <c r="J200" i="7"/>
  <c r="I200" i="7"/>
  <c r="H200" i="7"/>
  <c r="G200" i="7"/>
  <c r="F200" i="7"/>
  <c r="E200" i="7"/>
  <c r="D200" i="7"/>
  <c r="C200" i="7"/>
  <c r="L199" i="7"/>
  <c r="K199" i="7"/>
  <c r="J199" i="7"/>
  <c r="I199" i="7"/>
  <c r="H199" i="7"/>
  <c r="G199" i="7"/>
  <c r="F199" i="7"/>
  <c r="E199" i="7"/>
  <c r="D199" i="7"/>
  <c r="C199" i="7"/>
  <c r="L198" i="7"/>
  <c r="K198" i="7"/>
  <c r="J198" i="7"/>
  <c r="I198" i="7"/>
  <c r="H198" i="7"/>
  <c r="G198" i="7"/>
  <c r="F198" i="7"/>
  <c r="E198" i="7"/>
  <c r="D198" i="7"/>
  <c r="C198" i="7"/>
  <c r="L197" i="7"/>
  <c r="K197" i="7"/>
  <c r="J197" i="7"/>
  <c r="I197" i="7"/>
  <c r="H197" i="7"/>
  <c r="G197" i="7"/>
  <c r="F197" i="7"/>
  <c r="E197" i="7"/>
  <c r="D197" i="7"/>
  <c r="C197" i="7"/>
  <c r="L196" i="7"/>
  <c r="K196" i="7"/>
  <c r="J196" i="7"/>
  <c r="I196" i="7"/>
  <c r="H196" i="7"/>
  <c r="G196" i="7"/>
  <c r="F196" i="7"/>
  <c r="E196" i="7"/>
  <c r="D196" i="7"/>
  <c r="C196" i="7"/>
  <c r="L195" i="7"/>
  <c r="K195" i="7"/>
  <c r="J195" i="7"/>
  <c r="I195" i="7"/>
  <c r="H195" i="7"/>
  <c r="G195" i="7"/>
  <c r="F195" i="7"/>
  <c r="E195" i="7"/>
  <c r="D195" i="7"/>
  <c r="C195" i="7"/>
  <c r="L194" i="7"/>
  <c r="K194" i="7"/>
  <c r="J194" i="7"/>
  <c r="I194" i="7"/>
  <c r="H194" i="7"/>
  <c r="G194" i="7"/>
  <c r="F194" i="7"/>
  <c r="E194" i="7"/>
  <c r="D194" i="7"/>
  <c r="C194" i="7"/>
  <c r="L193" i="7"/>
  <c r="K193" i="7"/>
  <c r="J193" i="7"/>
  <c r="I193" i="7"/>
  <c r="H193" i="7"/>
  <c r="G193" i="7"/>
  <c r="F193" i="7"/>
  <c r="E193" i="7"/>
  <c r="D193" i="7"/>
  <c r="C193" i="7"/>
  <c r="L192" i="7"/>
  <c r="K192" i="7"/>
  <c r="J192" i="7"/>
  <c r="I192" i="7"/>
  <c r="H192" i="7"/>
  <c r="G192" i="7"/>
  <c r="F192" i="7"/>
  <c r="E192" i="7"/>
  <c r="D192" i="7"/>
  <c r="C192" i="7"/>
  <c r="L191" i="7"/>
  <c r="K191" i="7"/>
  <c r="J191" i="7"/>
  <c r="I191" i="7"/>
  <c r="H191" i="7"/>
  <c r="G191" i="7"/>
  <c r="F191" i="7"/>
  <c r="E191" i="7"/>
  <c r="D191" i="7"/>
  <c r="C191" i="7"/>
  <c r="L190" i="7"/>
  <c r="K190" i="7"/>
  <c r="J190" i="7"/>
  <c r="I190" i="7"/>
  <c r="H190" i="7"/>
  <c r="G190" i="7"/>
  <c r="F190" i="7"/>
  <c r="E190" i="7"/>
  <c r="D190" i="7"/>
  <c r="C190" i="7"/>
  <c r="L189" i="7"/>
  <c r="K189" i="7"/>
  <c r="J189" i="7"/>
  <c r="I189" i="7"/>
  <c r="H189" i="7"/>
  <c r="G189" i="7"/>
  <c r="F189" i="7"/>
  <c r="E189" i="7"/>
  <c r="D189" i="7"/>
  <c r="C189" i="7"/>
  <c r="L188" i="7"/>
  <c r="K188" i="7"/>
  <c r="J188" i="7"/>
  <c r="I188" i="7"/>
  <c r="H188" i="7"/>
  <c r="G188" i="7"/>
  <c r="F188" i="7"/>
  <c r="E188" i="7"/>
  <c r="D188" i="7"/>
  <c r="C188" i="7"/>
  <c r="L187" i="7"/>
  <c r="K187" i="7"/>
  <c r="J187" i="7"/>
  <c r="I187" i="7"/>
  <c r="H187" i="7"/>
  <c r="G187" i="7"/>
  <c r="F187" i="7"/>
  <c r="E187" i="7"/>
  <c r="D187" i="7"/>
  <c r="C187" i="7"/>
  <c r="L186" i="7"/>
  <c r="K186" i="7"/>
  <c r="J186" i="7"/>
  <c r="I186" i="7"/>
  <c r="H186" i="7"/>
  <c r="G186" i="7"/>
  <c r="F186" i="7"/>
  <c r="E186" i="7"/>
  <c r="D186" i="7"/>
  <c r="C186" i="7"/>
  <c r="L185" i="7"/>
  <c r="K185" i="7"/>
  <c r="J185" i="7"/>
  <c r="I185" i="7"/>
  <c r="H185" i="7"/>
  <c r="G185" i="7"/>
  <c r="F185" i="7"/>
  <c r="E185" i="7"/>
  <c r="D185" i="7"/>
  <c r="C185" i="7"/>
  <c r="L184" i="7"/>
  <c r="K184" i="7"/>
  <c r="J184" i="7"/>
  <c r="I184" i="7"/>
  <c r="H184" i="7"/>
  <c r="G184" i="7"/>
  <c r="F184" i="7"/>
  <c r="E184" i="7"/>
  <c r="D184" i="7"/>
  <c r="C184" i="7"/>
  <c r="L183" i="7"/>
  <c r="K183" i="7"/>
  <c r="J183" i="7"/>
  <c r="I183" i="7"/>
  <c r="H183" i="7"/>
  <c r="G183" i="7"/>
  <c r="F183" i="7"/>
  <c r="E183" i="7"/>
  <c r="D183" i="7"/>
  <c r="C183" i="7"/>
  <c r="L182" i="7"/>
  <c r="K182" i="7"/>
  <c r="J182" i="7"/>
  <c r="I182" i="7"/>
  <c r="H182" i="7"/>
  <c r="G182" i="7"/>
  <c r="F182" i="7"/>
  <c r="E182" i="7"/>
  <c r="D182" i="7"/>
  <c r="C182" i="7"/>
  <c r="L181" i="7"/>
  <c r="K181" i="7"/>
  <c r="J181" i="7"/>
  <c r="I181" i="7"/>
  <c r="H181" i="7"/>
  <c r="G181" i="7"/>
  <c r="F181" i="7"/>
  <c r="E181" i="7"/>
  <c r="D181" i="7"/>
  <c r="C181" i="7"/>
  <c r="L180" i="7"/>
  <c r="K180" i="7"/>
  <c r="J180" i="7"/>
  <c r="I180" i="7"/>
  <c r="H180" i="7"/>
  <c r="G180" i="7"/>
  <c r="F180" i="7"/>
  <c r="E180" i="7"/>
  <c r="D180" i="7"/>
  <c r="C180" i="7"/>
  <c r="L179" i="7"/>
  <c r="K179" i="7"/>
  <c r="J179" i="7"/>
  <c r="I179" i="7"/>
  <c r="H179" i="7"/>
  <c r="G179" i="7"/>
  <c r="F179" i="7"/>
  <c r="E179" i="7"/>
  <c r="D179" i="7"/>
  <c r="C179" i="7"/>
  <c r="L178" i="7"/>
  <c r="K178" i="7"/>
  <c r="J178" i="7"/>
  <c r="I178" i="7"/>
  <c r="H178" i="7"/>
  <c r="G178" i="7"/>
  <c r="F178" i="7"/>
  <c r="E178" i="7"/>
  <c r="D178" i="7"/>
  <c r="C178" i="7"/>
  <c r="L177" i="7"/>
  <c r="K177" i="7"/>
  <c r="J177" i="7"/>
  <c r="I177" i="7"/>
  <c r="H177" i="7"/>
  <c r="G177" i="7"/>
  <c r="F177" i="7"/>
  <c r="E177" i="7"/>
  <c r="D177" i="7"/>
  <c r="C177" i="7"/>
  <c r="L176" i="7"/>
  <c r="K176" i="7"/>
  <c r="J176" i="7"/>
  <c r="I176" i="7"/>
  <c r="H176" i="7"/>
  <c r="G176" i="7"/>
  <c r="F176" i="7"/>
  <c r="E176" i="7"/>
  <c r="D176" i="7"/>
  <c r="C176" i="7"/>
  <c r="L175" i="7"/>
  <c r="K175" i="7"/>
  <c r="J175" i="7"/>
  <c r="I175" i="7"/>
  <c r="H175" i="7"/>
  <c r="G175" i="7"/>
  <c r="F175" i="7"/>
  <c r="E175" i="7"/>
  <c r="D175" i="7"/>
  <c r="C175" i="7"/>
  <c r="L174" i="7"/>
  <c r="K174" i="7"/>
  <c r="J174" i="7"/>
  <c r="I174" i="7"/>
  <c r="H174" i="7"/>
  <c r="G174" i="7"/>
  <c r="F174" i="7"/>
  <c r="E174" i="7"/>
  <c r="D174" i="7"/>
  <c r="C174" i="7"/>
  <c r="L173" i="7"/>
  <c r="K173" i="7"/>
  <c r="J173" i="7"/>
  <c r="I173" i="7"/>
  <c r="H173" i="7"/>
  <c r="G173" i="7"/>
  <c r="F173" i="7"/>
  <c r="E173" i="7"/>
  <c r="D173" i="7"/>
  <c r="C173" i="7"/>
  <c r="L172" i="7"/>
  <c r="K172" i="7"/>
  <c r="J172" i="7"/>
  <c r="I172" i="7"/>
  <c r="H172" i="7"/>
  <c r="G172" i="7"/>
  <c r="F172" i="7"/>
  <c r="E172" i="7"/>
  <c r="D172" i="7"/>
  <c r="C172" i="7"/>
  <c r="L171" i="7"/>
  <c r="K171" i="7"/>
  <c r="J171" i="7"/>
  <c r="I171" i="7"/>
  <c r="H171" i="7"/>
  <c r="G171" i="7"/>
  <c r="F171" i="7"/>
  <c r="E171" i="7"/>
  <c r="D171" i="7"/>
  <c r="C171" i="7"/>
  <c r="L170" i="7"/>
  <c r="K170" i="7"/>
  <c r="J170" i="7"/>
  <c r="I170" i="7"/>
  <c r="H170" i="7"/>
  <c r="G170" i="7"/>
  <c r="F170" i="7"/>
  <c r="E170" i="7"/>
  <c r="D170" i="7"/>
  <c r="C170" i="7"/>
  <c r="L169" i="7"/>
  <c r="K169" i="7"/>
  <c r="J169" i="7"/>
  <c r="I169" i="7"/>
  <c r="H169" i="7"/>
  <c r="G169" i="7"/>
  <c r="F169" i="7"/>
  <c r="E169" i="7"/>
  <c r="D169" i="7"/>
  <c r="C169" i="7"/>
  <c r="L168" i="7"/>
  <c r="K168" i="7"/>
  <c r="J168" i="7"/>
  <c r="I168" i="7"/>
  <c r="H168" i="7"/>
  <c r="G168" i="7"/>
  <c r="F168" i="7"/>
  <c r="E168" i="7"/>
  <c r="D168" i="7"/>
  <c r="C168" i="7"/>
  <c r="L167" i="7"/>
  <c r="K167" i="7"/>
  <c r="J167" i="7"/>
  <c r="I167" i="7"/>
  <c r="H167" i="7"/>
  <c r="G167" i="7"/>
  <c r="F167" i="7"/>
  <c r="E167" i="7"/>
  <c r="D167" i="7"/>
  <c r="C167" i="7"/>
  <c r="L166" i="7"/>
  <c r="K166" i="7"/>
  <c r="J166" i="7"/>
  <c r="I166" i="7"/>
  <c r="H166" i="7"/>
  <c r="G166" i="7"/>
  <c r="F166" i="7"/>
  <c r="E166" i="7"/>
  <c r="D166" i="7"/>
  <c r="C166" i="7"/>
  <c r="L165" i="7"/>
  <c r="K165" i="7"/>
  <c r="J165" i="7"/>
  <c r="I165" i="7"/>
  <c r="H165" i="7"/>
  <c r="G165" i="7"/>
  <c r="F165" i="7"/>
  <c r="E165" i="7"/>
  <c r="D165" i="7"/>
  <c r="C165" i="7"/>
  <c r="L164" i="7"/>
  <c r="K164" i="7"/>
  <c r="J164" i="7"/>
  <c r="I164" i="7"/>
  <c r="H164" i="7"/>
  <c r="G164" i="7"/>
  <c r="F164" i="7"/>
  <c r="E164" i="7"/>
  <c r="D164" i="7"/>
  <c r="C164" i="7"/>
  <c r="L163" i="7"/>
  <c r="K163" i="7"/>
  <c r="J163" i="7"/>
  <c r="I163" i="7"/>
  <c r="H163" i="7"/>
  <c r="G163" i="7"/>
  <c r="F163" i="7"/>
  <c r="E163" i="7"/>
  <c r="D163" i="7"/>
  <c r="C163" i="7"/>
  <c r="L162" i="7"/>
  <c r="K162" i="7"/>
  <c r="J162" i="7"/>
  <c r="I162" i="7"/>
  <c r="H162" i="7"/>
  <c r="G162" i="7"/>
  <c r="F162" i="7"/>
  <c r="E162" i="7"/>
  <c r="D162" i="7"/>
  <c r="C162" i="7"/>
  <c r="L161" i="7"/>
  <c r="K161" i="7"/>
  <c r="J161" i="7"/>
  <c r="I161" i="7"/>
  <c r="H161" i="7"/>
  <c r="G161" i="7"/>
  <c r="F161" i="7"/>
  <c r="E161" i="7"/>
  <c r="D161" i="7"/>
  <c r="C161" i="7"/>
  <c r="L160" i="7"/>
  <c r="K160" i="7"/>
  <c r="J160" i="7"/>
  <c r="I160" i="7"/>
  <c r="H160" i="7"/>
  <c r="G160" i="7"/>
  <c r="F160" i="7"/>
  <c r="E160" i="7"/>
  <c r="D160" i="7"/>
  <c r="C160" i="7"/>
  <c r="L159" i="7"/>
  <c r="K159" i="7"/>
  <c r="J159" i="7"/>
  <c r="I159" i="7"/>
  <c r="H159" i="7"/>
  <c r="G159" i="7"/>
  <c r="F159" i="7"/>
  <c r="E159" i="7"/>
  <c r="D159" i="7"/>
  <c r="C159" i="7"/>
  <c r="L158" i="7"/>
  <c r="K158" i="7"/>
  <c r="J158" i="7"/>
  <c r="I158" i="7"/>
  <c r="H158" i="7"/>
  <c r="G158" i="7"/>
  <c r="F158" i="7"/>
  <c r="E158" i="7"/>
  <c r="D158" i="7"/>
  <c r="C158" i="7"/>
  <c r="L157" i="7"/>
  <c r="K157" i="7"/>
  <c r="J157" i="7"/>
  <c r="I157" i="7"/>
  <c r="H157" i="7"/>
  <c r="G157" i="7"/>
  <c r="F157" i="7"/>
  <c r="E157" i="7"/>
  <c r="D157" i="7"/>
  <c r="C157" i="7"/>
  <c r="L156" i="7"/>
  <c r="K156" i="7"/>
  <c r="J156" i="7"/>
  <c r="I156" i="7"/>
  <c r="H156" i="7"/>
  <c r="G156" i="7"/>
  <c r="F156" i="7"/>
  <c r="E156" i="7"/>
  <c r="D156" i="7"/>
  <c r="C156" i="7"/>
  <c r="L155" i="7"/>
  <c r="K155" i="7"/>
  <c r="J155" i="7"/>
  <c r="I155" i="7"/>
  <c r="H155" i="7"/>
  <c r="G155" i="7"/>
  <c r="F155" i="7"/>
  <c r="E155" i="7"/>
  <c r="D155" i="7"/>
  <c r="C155" i="7"/>
  <c r="L154" i="7"/>
  <c r="K154" i="7"/>
  <c r="J154" i="7"/>
  <c r="I154" i="7"/>
  <c r="H154" i="7"/>
  <c r="G154" i="7"/>
  <c r="F154" i="7"/>
  <c r="E154" i="7"/>
  <c r="D154" i="7"/>
  <c r="C154" i="7"/>
  <c r="L153" i="7"/>
  <c r="K153" i="7"/>
  <c r="J153" i="7"/>
  <c r="I153" i="7"/>
  <c r="H153" i="7"/>
  <c r="G153" i="7"/>
  <c r="F153" i="7"/>
  <c r="E153" i="7"/>
  <c r="D153" i="7"/>
  <c r="C153" i="7"/>
  <c r="L152" i="7"/>
  <c r="K152" i="7"/>
  <c r="J152" i="7"/>
  <c r="I152" i="7"/>
  <c r="H152" i="7"/>
  <c r="G152" i="7"/>
  <c r="F152" i="7"/>
  <c r="E152" i="7"/>
  <c r="D152" i="7"/>
  <c r="C152" i="7"/>
  <c r="L151" i="7"/>
  <c r="K151" i="7"/>
  <c r="J151" i="7"/>
  <c r="I151" i="7"/>
  <c r="H151" i="7"/>
  <c r="G151" i="7"/>
  <c r="F151" i="7"/>
  <c r="E151" i="7"/>
  <c r="D151" i="7"/>
  <c r="C151" i="7"/>
  <c r="L150" i="7"/>
  <c r="K150" i="7"/>
  <c r="J150" i="7"/>
  <c r="I150" i="7"/>
  <c r="H150" i="7"/>
  <c r="G150" i="7"/>
  <c r="F150" i="7"/>
  <c r="E150" i="7"/>
  <c r="D150" i="7"/>
  <c r="C150" i="7"/>
  <c r="L149" i="7"/>
  <c r="K149" i="7"/>
  <c r="J149" i="7"/>
  <c r="I149" i="7"/>
  <c r="H149" i="7"/>
  <c r="G149" i="7"/>
  <c r="F149" i="7"/>
  <c r="E149" i="7"/>
  <c r="D149" i="7"/>
  <c r="C149" i="7"/>
  <c r="L148" i="7"/>
  <c r="K148" i="7"/>
  <c r="J148" i="7"/>
  <c r="I148" i="7"/>
  <c r="H148" i="7"/>
  <c r="G148" i="7"/>
  <c r="F148" i="7"/>
  <c r="E148" i="7"/>
  <c r="D148" i="7"/>
  <c r="C148" i="7"/>
  <c r="L147" i="7"/>
  <c r="K147" i="7"/>
  <c r="J147" i="7"/>
  <c r="I147" i="7"/>
  <c r="H147" i="7"/>
  <c r="G147" i="7"/>
  <c r="F147" i="7"/>
  <c r="E147" i="7"/>
  <c r="D147" i="7"/>
  <c r="C147" i="7"/>
  <c r="L146" i="7"/>
  <c r="K146" i="7"/>
  <c r="J146" i="7"/>
  <c r="I146" i="7"/>
  <c r="H146" i="7"/>
  <c r="G146" i="7"/>
  <c r="F146" i="7"/>
  <c r="E146" i="7"/>
  <c r="D146" i="7"/>
  <c r="C146" i="7"/>
  <c r="L145" i="7"/>
  <c r="K145" i="7"/>
  <c r="J145" i="7"/>
  <c r="I145" i="7"/>
  <c r="H145" i="7"/>
  <c r="G145" i="7"/>
  <c r="F145" i="7"/>
  <c r="E145" i="7"/>
  <c r="D145" i="7"/>
  <c r="C145" i="7"/>
  <c r="L144" i="7"/>
  <c r="K144" i="7"/>
  <c r="J144" i="7"/>
  <c r="I144" i="7"/>
  <c r="H144" i="7"/>
  <c r="G144" i="7"/>
  <c r="F144" i="7"/>
  <c r="E144" i="7"/>
  <c r="D144" i="7"/>
  <c r="C144" i="7"/>
  <c r="L143" i="7"/>
  <c r="K143" i="7"/>
  <c r="J143" i="7"/>
  <c r="I143" i="7"/>
  <c r="H143" i="7"/>
  <c r="G143" i="7"/>
  <c r="F143" i="7"/>
  <c r="E143" i="7"/>
  <c r="D143" i="7"/>
  <c r="C143" i="7"/>
  <c r="L142" i="7"/>
  <c r="K142" i="7"/>
  <c r="J142" i="7"/>
  <c r="I142" i="7"/>
  <c r="H142" i="7"/>
  <c r="G142" i="7"/>
  <c r="F142" i="7"/>
  <c r="E142" i="7"/>
  <c r="D142" i="7"/>
  <c r="C142" i="7"/>
  <c r="L141" i="7"/>
  <c r="K141" i="7"/>
  <c r="J141" i="7"/>
  <c r="I141" i="7"/>
  <c r="H141" i="7"/>
  <c r="G141" i="7"/>
  <c r="F141" i="7"/>
  <c r="E141" i="7"/>
  <c r="D141" i="7"/>
  <c r="C141" i="7"/>
  <c r="L140" i="7"/>
  <c r="K140" i="7"/>
  <c r="J140" i="7"/>
  <c r="I140" i="7"/>
  <c r="H140" i="7"/>
  <c r="G140" i="7"/>
  <c r="F140" i="7"/>
  <c r="E140" i="7"/>
  <c r="D140" i="7"/>
  <c r="C140" i="7"/>
  <c r="L139" i="7"/>
  <c r="K139" i="7"/>
  <c r="J139" i="7"/>
  <c r="I139" i="7"/>
  <c r="H139" i="7"/>
  <c r="G139" i="7"/>
  <c r="F139" i="7"/>
  <c r="E139" i="7"/>
  <c r="D139" i="7"/>
  <c r="C139" i="7"/>
  <c r="L138" i="7"/>
  <c r="K138" i="7"/>
  <c r="J138" i="7"/>
  <c r="I138" i="7"/>
  <c r="H138" i="7"/>
  <c r="G138" i="7"/>
  <c r="F138" i="7"/>
  <c r="E138" i="7"/>
  <c r="D138" i="7"/>
  <c r="C138" i="7"/>
  <c r="L137" i="7"/>
  <c r="K137" i="7"/>
  <c r="J137" i="7"/>
  <c r="I137" i="7"/>
  <c r="H137" i="7"/>
  <c r="G137" i="7"/>
  <c r="F137" i="7"/>
  <c r="E137" i="7"/>
  <c r="D137" i="7"/>
  <c r="C137" i="7"/>
  <c r="L136" i="7"/>
  <c r="K136" i="7"/>
  <c r="J136" i="7"/>
  <c r="I136" i="7"/>
  <c r="H136" i="7"/>
  <c r="G136" i="7"/>
  <c r="F136" i="7"/>
  <c r="E136" i="7"/>
  <c r="D136" i="7"/>
  <c r="C136" i="7"/>
  <c r="L135" i="7"/>
  <c r="K135" i="7"/>
  <c r="J135" i="7"/>
  <c r="I135" i="7"/>
  <c r="H135" i="7"/>
  <c r="G135" i="7"/>
  <c r="F135" i="7"/>
  <c r="E135" i="7"/>
  <c r="D135" i="7"/>
  <c r="C135" i="7"/>
  <c r="L134" i="7"/>
  <c r="K134" i="7"/>
  <c r="J134" i="7"/>
  <c r="I134" i="7"/>
  <c r="H134" i="7"/>
  <c r="G134" i="7"/>
  <c r="F134" i="7"/>
  <c r="E134" i="7"/>
  <c r="D134" i="7"/>
  <c r="C134" i="7"/>
  <c r="L133" i="7"/>
  <c r="K133" i="7"/>
  <c r="J133" i="7"/>
  <c r="I133" i="7"/>
  <c r="H133" i="7"/>
  <c r="G133" i="7"/>
  <c r="F133" i="7"/>
  <c r="E133" i="7"/>
  <c r="D133" i="7"/>
  <c r="C133" i="7"/>
  <c r="L132" i="7"/>
  <c r="K132" i="7"/>
  <c r="J132" i="7"/>
  <c r="I132" i="7"/>
  <c r="H132" i="7"/>
  <c r="G132" i="7"/>
  <c r="F132" i="7"/>
  <c r="E132" i="7"/>
  <c r="D132" i="7"/>
  <c r="C132" i="7"/>
  <c r="L131" i="7"/>
  <c r="K131" i="7"/>
  <c r="J131" i="7"/>
  <c r="I131" i="7"/>
  <c r="H131" i="7"/>
  <c r="G131" i="7"/>
  <c r="F131" i="7"/>
  <c r="E131" i="7"/>
  <c r="D131" i="7"/>
  <c r="C131" i="7"/>
  <c r="L130" i="7"/>
  <c r="K130" i="7"/>
  <c r="J130" i="7"/>
  <c r="I130" i="7"/>
  <c r="H130" i="7"/>
  <c r="G130" i="7"/>
  <c r="F130" i="7"/>
  <c r="E130" i="7"/>
  <c r="D130" i="7"/>
  <c r="C130" i="7"/>
  <c r="L129" i="7"/>
  <c r="K129" i="7"/>
  <c r="J129" i="7"/>
  <c r="I129" i="7"/>
  <c r="H129" i="7"/>
  <c r="G129" i="7"/>
  <c r="F129" i="7"/>
  <c r="E129" i="7"/>
  <c r="D129" i="7"/>
  <c r="C129" i="7"/>
  <c r="L128" i="7"/>
  <c r="K128" i="7"/>
  <c r="J128" i="7"/>
  <c r="I128" i="7"/>
  <c r="H128" i="7"/>
  <c r="G128" i="7"/>
  <c r="F128" i="7"/>
  <c r="E128" i="7"/>
  <c r="D128" i="7"/>
  <c r="C128" i="7"/>
  <c r="L127" i="7"/>
  <c r="K127" i="7"/>
  <c r="J127" i="7"/>
  <c r="I127" i="7"/>
  <c r="H127" i="7"/>
  <c r="G127" i="7"/>
  <c r="F127" i="7"/>
  <c r="E127" i="7"/>
  <c r="D127" i="7"/>
  <c r="C127" i="7"/>
  <c r="L126" i="7"/>
  <c r="K126" i="7"/>
  <c r="J126" i="7"/>
  <c r="I126" i="7"/>
  <c r="H126" i="7"/>
  <c r="G126" i="7"/>
  <c r="F126" i="7"/>
  <c r="E126" i="7"/>
  <c r="D126" i="7"/>
  <c r="C126" i="7"/>
  <c r="L125" i="7"/>
  <c r="K125" i="7"/>
  <c r="J125" i="7"/>
  <c r="I125" i="7"/>
  <c r="H125" i="7"/>
  <c r="G125" i="7"/>
  <c r="F125" i="7"/>
  <c r="E125" i="7"/>
  <c r="D125" i="7"/>
  <c r="C125" i="7"/>
  <c r="L124" i="7"/>
  <c r="K124" i="7"/>
  <c r="J124" i="7"/>
  <c r="I124" i="7"/>
  <c r="H124" i="7"/>
  <c r="G124" i="7"/>
  <c r="F124" i="7"/>
  <c r="E124" i="7"/>
  <c r="D124" i="7"/>
  <c r="C124" i="7"/>
  <c r="L123" i="7"/>
  <c r="K123" i="7"/>
  <c r="J123" i="7"/>
  <c r="I123" i="7"/>
  <c r="H123" i="7"/>
  <c r="G123" i="7"/>
  <c r="F123" i="7"/>
  <c r="E123" i="7"/>
  <c r="D123" i="7"/>
  <c r="C123" i="7"/>
  <c r="L122" i="7"/>
  <c r="K122" i="7"/>
  <c r="J122" i="7"/>
  <c r="I122" i="7"/>
  <c r="H122" i="7"/>
  <c r="G122" i="7"/>
  <c r="F122" i="7"/>
  <c r="E122" i="7"/>
  <c r="D122" i="7"/>
  <c r="C122" i="7"/>
  <c r="L121" i="7"/>
  <c r="K121" i="7"/>
  <c r="J121" i="7"/>
  <c r="I121" i="7"/>
  <c r="H121" i="7"/>
  <c r="G121" i="7"/>
  <c r="F121" i="7"/>
  <c r="E121" i="7"/>
  <c r="D121" i="7"/>
  <c r="C121" i="7"/>
  <c r="L120" i="7"/>
  <c r="K120" i="7"/>
  <c r="J120" i="7"/>
  <c r="I120" i="7"/>
  <c r="H120" i="7"/>
  <c r="G120" i="7"/>
  <c r="F120" i="7"/>
  <c r="E120" i="7"/>
  <c r="D120" i="7"/>
  <c r="C120" i="7"/>
  <c r="L119" i="7"/>
  <c r="K119" i="7"/>
  <c r="J119" i="7"/>
  <c r="I119" i="7"/>
  <c r="H119" i="7"/>
  <c r="G119" i="7"/>
  <c r="F119" i="7"/>
  <c r="E119" i="7"/>
  <c r="D119" i="7"/>
  <c r="C119" i="7"/>
  <c r="L118" i="7"/>
  <c r="K118" i="7"/>
  <c r="J118" i="7"/>
  <c r="I118" i="7"/>
  <c r="H118" i="7"/>
  <c r="G118" i="7"/>
  <c r="F118" i="7"/>
  <c r="E118" i="7"/>
  <c r="D118" i="7"/>
  <c r="C118" i="7"/>
  <c r="L117" i="7"/>
  <c r="K117" i="7"/>
  <c r="J117" i="7"/>
  <c r="I117" i="7"/>
  <c r="H117" i="7"/>
  <c r="G117" i="7"/>
  <c r="F117" i="7"/>
  <c r="E117" i="7"/>
  <c r="D117" i="7"/>
  <c r="C117" i="7"/>
  <c r="L116" i="7"/>
  <c r="K116" i="7"/>
  <c r="J116" i="7"/>
  <c r="I116" i="7"/>
  <c r="H116" i="7"/>
  <c r="G116" i="7"/>
  <c r="F116" i="7"/>
  <c r="E116" i="7"/>
  <c r="D116" i="7"/>
  <c r="C116" i="7"/>
  <c r="L115" i="7"/>
  <c r="K115" i="7"/>
  <c r="J115" i="7"/>
  <c r="I115" i="7"/>
  <c r="H115" i="7"/>
  <c r="G115" i="7"/>
  <c r="F115" i="7"/>
  <c r="E115" i="7"/>
  <c r="D115" i="7"/>
  <c r="C115" i="7"/>
  <c r="L114" i="7"/>
  <c r="K114" i="7"/>
  <c r="J114" i="7"/>
  <c r="I114" i="7"/>
  <c r="H114" i="7"/>
  <c r="G114" i="7"/>
  <c r="F114" i="7"/>
  <c r="E114" i="7"/>
  <c r="D114" i="7"/>
  <c r="C114" i="7"/>
  <c r="L113" i="7"/>
  <c r="K113" i="7"/>
  <c r="J113" i="7"/>
  <c r="I113" i="7"/>
  <c r="H113" i="7"/>
  <c r="G113" i="7"/>
  <c r="F113" i="7"/>
  <c r="E113" i="7"/>
  <c r="D113" i="7"/>
  <c r="C113" i="7"/>
  <c r="L112" i="7"/>
  <c r="K112" i="7"/>
  <c r="J112" i="7"/>
  <c r="I112" i="7"/>
  <c r="H112" i="7"/>
  <c r="G112" i="7"/>
  <c r="F112" i="7"/>
  <c r="E112" i="7"/>
  <c r="D112" i="7"/>
  <c r="C112" i="7"/>
  <c r="L111" i="7"/>
  <c r="K111" i="7"/>
  <c r="J111" i="7"/>
  <c r="I111" i="7"/>
  <c r="H111" i="7"/>
  <c r="G111" i="7"/>
  <c r="F111" i="7"/>
  <c r="E111" i="7"/>
  <c r="D111" i="7"/>
  <c r="C111" i="7"/>
  <c r="L110" i="7"/>
  <c r="K110" i="7"/>
  <c r="J110" i="7"/>
  <c r="I110" i="7"/>
  <c r="H110" i="7"/>
  <c r="G110" i="7"/>
  <c r="F110" i="7"/>
  <c r="E110" i="7"/>
  <c r="D110" i="7"/>
  <c r="C110" i="7"/>
  <c r="L109" i="7"/>
  <c r="K109" i="7"/>
  <c r="J109" i="7"/>
  <c r="I109" i="7"/>
  <c r="H109" i="7"/>
  <c r="G109" i="7"/>
  <c r="F109" i="7"/>
  <c r="E109" i="7"/>
  <c r="D109" i="7"/>
  <c r="C109" i="7"/>
  <c r="L108" i="7"/>
  <c r="K108" i="7"/>
  <c r="J108" i="7"/>
  <c r="I108" i="7"/>
  <c r="H108" i="7"/>
  <c r="G108" i="7"/>
  <c r="F108" i="7"/>
  <c r="E108" i="7"/>
  <c r="D108" i="7"/>
  <c r="C108" i="7"/>
  <c r="L107" i="7"/>
  <c r="K107" i="7"/>
  <c r="J107" i="7"/>
  <c r="I107" i="7"/>
  <c r="H107" i="7"/>
  <c r="G107" i="7"/>
  <c r="F107" i="7"/>
  <c r="E107" i="7"/>
  <c r="D107" i="7"/>
  <c r="C107" i="7"/>
  <c r="L106" i="7"/>
  <c r="K106" i="7"/>
  <c r="J106" i="7"/>
  <c r="I106" i="7"/>
  <c r="H106" i="7"/>
  <c r="G106" i="7"/>
  <c r="F106" i="7"/>
  <c r="E106" i="7"/>
  <c r="D106" i="7"/>
  <c r="C106" i="7"/>
  <c r="L105" i="7"/>
  <c r="K105" i="7"/>
  <c r="J105" i="7"/>
  <c r="I105" i="7"/>
  <c r="H105" i="7"/>
  <c r="G105" i="7"/>
  <c r="F105" i="7"/>
  <c r="E105" i="7"/>
  <c r="D105" i="7"/>
  <c r="C105" i="7"/>
  <c r="L104" i="7"/>
  <c r="K104" i="7"/>
  <c r="J104" i="7"/>
  <c r="I104" i="7"/>
  <c r="H104" i="7"/>
  <c r="G104" i="7"/>
  <c r="F104" i="7"/>
  <c r="E104" i="7"/>
  <c r="D104" i="7"/>
  <c r="C104" i="7"/>
  <c r="L103" i="7"/>
  <c r="K103" i="7"/>
  <c r="J103" i="7"/>
  <c r="I103" i="7"/>
  <c r="H103" i="7"/>
  <c r="G103" i="7"/>
  <c r="F103" i="7"/>
  <c r="E103" i="7"/>
  <c r="D103" i="7"/>
  <c r="C103" i="7"/>
  <c r="L102" i="7"/>
  <c r="K102" i="7"/>
  <c r="J102" i="7"/>
  <c r="I102" i="7"/>
  <c r="H102" i="7"/>
  <c r="G102" i="7"/>
  <c r="F102" i="7"/>
  <c r="E102" i="7"/>
  <c r="D102" i="7"/>
  <c r="C102" i="7"/>
  <c r="L101" i="7"/>
  <c r="K101" i="7"/>
  <c r="J101" i="7"/>
  <c r="I101" i="7"/>
  <c r="H101" i="7"/>
  <c r="G101" i="7"/>
  <c r="F101" i="7"/>
  <c r="E101" i="7"/>
  <c r="D101" i="7"/>
  <c r="C101" i="7"/>
  <c r="L100" i="7"/>
  <c r="K100" i="7"/>
  <c r="J100" i="7"/>
  <c r="I100" i="7"/>
  <c r="H100" i="7"/>
  <c r="G100" i="7"/>
  <c r="F100" i="7"/>
  <c r="E100" i="7"/>
  <c r="D100" i="7"/>
  <c r="C100" i="7"/>
  <c r="L99" i="7"/>
  <c r="K99" i="7"/>
  <c r="J99" i="7"/>
  <c r="I99" i="7"/>
  <c r="H99" i="7"/>
  <c r="G99" i="7"/>
  <c r="F99" i="7"/>
  <c r="E99" i="7"/>
  <c r="D99" i="7"/>
  <c r="C99" i="7"/>
  <c r="L98" i="7"/>
  <c r="K98" i="7"/>
  <c r="J98" i="7"/>
  <c r="I98" i="7"/>
  <c r="H98" i="7"/>
  <c r="G98" i="7"/>
  <c r="F98" i="7"/>
  <c r="E98" i="7"/>
  <c r="D98" i="7"/>
  <c r="C98" i="7"/>
  <c r="L97" i="7"/>
  <c r="K97" i="7"/>
  <c r="J97" i="7"/>
  <c r="I97" i="7"/>
  <c r="H97" i="7"/>
  <c r="G97" i="7"/>
  <c r="F97" i="7"/>
  <c r="E97" i="7"/>
  <c r="D97" i="7"/>
  <c r="C97" i="7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C95" i="7"/>
  <c r="L94" i="7"/>
  <c r="K94" i="7"/>
  <c r="J94" i="7"/>
  <c r="I94" i="7"/>
  <c r="H94" i="7"/>
  <c r="G94" i="7"/>
  <c r="F94" i="7"/>
  <c r="E94" i="7"/>
  <c r="D94" i="7"/>
  <c r="C94" i="7"/>
  <c r="L93" i="7"/>
  <c r="K93" i="7"/>
  <c r="J93" i="7"/>
  <c r="I93" i="7"/>
  <c r="H93" i="7"/>
  <c r="G93" i="7"/>
  <c r="F93" i="7"/>
  <c r="E93" i="7"/>
  <c r="D93" i="7"/>
  <c r="C93" i="7"/>
  <c r="L92" i="7"/>
  <c r="K92" i="7"/>
  <c r="J92" i="7"/>
  <c r="I92" i="7"/>
  <c r="H92" i="7"/>
  <c r="G92" i="7"/>
  <c r="F92" i="7"/>
  <c r="E92" i="7"/>
  <c r="D92" i="7"/>
  <c r="C92" i="7"/>
  <c r="L91" i="7"/>
  <c r="K91" i="7"/>
  <c r="J91" i="7"/>
  <c r="I91" i="7"/>
  <c r="H91" i="7"/>
  <c r="G91" i="7"/>
  <c r="F91" i="7"/>
  <c r="E91" i="7"/>
  <c r="D91" i="7"/>
  <c r="C91" i="7"/>
  <c r="L90" i="7"/>
  <c r="K90" i="7"/>
  <c r="J90" i="7"/>
  <c r="I90" i="7"/>
  <c r="H90" i="7"/>
  <c r="G90" i="7"/>
  <c r="F90" i="7"/>
  <c r="E90" i="7"/>
  <c r="D90" i="7"/>
  <c r="C90" i="7"/>
  <c r="L89" i="7"/>
  <c r="K89" i="7"/>
  <c r="J89" i="7"/>
  <c r="I89" i="7"/>
  <c r="H89" i="7"/>
  <c r="G89" i="7"/>
  <c r="F89" i="7"/>
  <c r="E89" i="7"/>
  <c r="D89" i="7"/>
  <c r="C89" i="7"/>
  <c r="L88" i="7"/>
  <c r="K88" i="7"/>
  <c r="J88" i="7"/>
  <c r="I88" i="7"/>
  <c r="H88" i="7"/>
  <c r="G88" i="7"/>
  <c r="F88" i="7"/>
  <c r="E88" i="7"/>
  <c r="D88" i="7"/>
  <c r="C88" i="7"/>
  <c r="L87" i="7"/>
  <c r="K87" i="7"/>
  <c r="J87" i="7"/>
  <c r="I87" i="7"/>
  <c r="H87" i="7"/>
  <c r="G87" i="7"/>
  <c r="F87" i="7"/>
  <c r="E87" i="7"/>
  <c r="D87" i="7"/>
  <c r="C87" i="7"/>
  <c r="L86" i="7"/>
  <c r="K86" i="7"/>
  <c r="J86" i="7"/>
  <c r="I86" i="7"/>
  <c r="H86" i="7"/>
  <c r="G86" i="7"/>
  <c r="F86" i="7"/>
  <c r="E86" i="7"/>
  <c r="D86" i="7"/>
  <c r="C86" i="7"/>
  <c r="L85" i="7"/>
  <c r="K85" i="7"/>
  <c r="J85" i="7"/>
  <c r="I85" i="7"/>
  <c r="H85" i="7"/>
  <c r="G85" i="7"/>
  <c r="F85" i="7"/>
  <c r="E85" i="7"/>
  <c r="D85" i="7"/>
  <c r="C85" i="7"/>
  <c r="L84" i="7"/>
  <c r="K84" i="7"/>
  <c r="J84" i="7"/>
  <c r="I84" i="7"/>
  <c r="H84" i="7"/>
  <c r="G84" i="7"/>
  <c r="F84" i="7"/>
  <c r="E84" i="7"/>
  <c r="D84" i="7"/>
  <c r="C84" i="7"/>
  <c r="L83" i="7"/>
  <c r="K83" i="7"/>
  <c r="J83" i="7"/>
  <c r="I83" i="7"/>
  <c r="H83" i="7"/>
  <c r="G83" i="7"/>
  <c r="F83" i="7"/>
  <c r="E83" i="7"/>
  <c r="D83" i="7"/>
  <c r="C83" i="7"/>
  <c r="L82" i="7"/>
  <c r="K82" i="7"/>
  <c r="J82" i="7"/>
  <c r="I82" i="7"/>
  <c r="H82" i="7"/>
  <c r="G82" i="7"/>
  <c r="F82" i="7"/>
  <c r="E82" i="7"/>
  <c r="D82" i="7"/>
  <c r="C82" i="7"/>
  <c r="L81" i="7"/>
  <c r="K81" i="7"/>
  <c r="J81" i="7"/>
  <c r="I81" i="7"/>
  <c r="H81" i="7"/>
  <c r="G81" i="7"/>
  <c r="F81" i="7"/>
  <c r="E81" i="7"/>
  <c r="D81" i="7"/>
  <c r="C81" i="7"/>
  <c r="L80" i="7"/>
  <c r="K80" i="7"/>
  <c r="J80" i="7"/>
  <c r="I80" i="7"/>
  <c r="H80" i="7"/>
  <c r="G80" i="7"/>
  <c r="F80" i="7"/>
  <c r="E80" i="7"/>
  <c r="D80" i="7"/>
  <c r="C80" i="7"/>
  <c r="L79" i="7"/>
  <c r="K79" i="7"/>
  <c r="J79" i="7"/>
  <c r="I79" i="7"/>
  <c r="H79" i="7"/>
  <c r="G79" i="7"/>
  <c r="F79" i="7"/>
  <c r="E79" i="7"/>
  <c r="D79" i="7"/>
  <c r="C79" i="7"/>
  <c r="L78" i="7"/>
  <c r="K78" i="7"/>
  <c r="J78" i="7"/>
  <c r="I78" i="7"/>
  <c r="H78" i="7"/>
  <c r="G78" i="7"/>
  <c r="F78" i="7"/>
  <c r="E78" i="7"/>
  <c r="D78" i="7"/>
  <c r="C78" i="7"/>
  <c r="L77" i="7"/>
  <c r="K77" i="7"/>
  <c r="J77" i="7"/>
  <c r="I77" i="7"/>
  <c r="H77" i="7"/>
  <c r="G77" i="7"/>
  <c r="F77" i="7"/>
  <c r="E77" i="7"/>
  <c r="D77" i="7"/>
  <c r="C77" i="7"/>
  <c r="L76" i="7"/>
  <c r="K76" i="7"/>
  <c r="J76" i="7"/>
  <c r="I76" i="7"/>
  <c r="H76" i="7"/>
  <c r="G76" i="7"/>
  <c r="F76" i="7"/>
  <c r="E76" i="7"/>
  <c r="D76" i="7"/>
  <c r="C76" i="7"/>
  <c r="L75" i="7"/>
  <c r="K75" i="7"/>
  <c r="J75" i="7"/>
  <c r="I75" i="7"/>
  <c r="H75" i="7"/>
  <c r="G75" i="7"/>
  <c r="F75" i="7"/>
  <c r="E75" i="7"/>
  <c r="D75" i="7"/>
  <c r="C75" i="7"/>
  <c r="L74" i="7"/>
  <c r="K74" i="7"/>
  <c r="J74" i="7"/>
  <c r="I74" i="7"/>
  <c r="H74" i="7"/>
  <c r="G74" i="7"/>
  <c r="F74" i="7"/>
  <c r="E74" i="7"/>
  <c r="D74" i="7"/>
  <c r="C74" i="7"/>
  <c r="L73" i="7"/>
  <c r="K73" i="7"/>
  <c r="J73" i="7"/>
  <c r="I73" i="7"/>
  <c r="H73" i="7"/>
  <c r="G73" i="7"/>
  <c r="F73" i="7"/>
  <c r="E73" i="7"/>
  <c r="D73" i="7"/>
  <c r="C73" i="7"/>
  <c r="L72" i="7"/>
  <c r="K72" i="7"/>
  <c r="J72" i="7"/>
  <c r="I72" i="7"/>
  <c r="H72" i="7"/>
  <c r="G72" i="7"/>
  <c r="F72" i="7"/>
  <c r="E72" i="7"/>
  <c r="D72" i="7"/>
  <c r="C72" i="7"/>
  <c r="L71" i="7"/>
  <c r="K71" i="7"/>
  <c r="J71" i="7"/>
  <c r="I71" i="7"/>
  <c r="H71" i="7"/>
  <c r="G71" i="7"/>
  <c r="F71" i="7"/>
  <c r="E71" i="7"/>
  <c r="D71" i="7"/>
  <c r="C71" i="7"/>
  <c r="L70" i="7"/>
  <c r="K70" i="7"/>
  <c r="J70" i="7"/>
  <c r="I70" i="7"/>
  <c r="H70" i="7"/>
  <c r="G70" i="7"/>
  <c r="F70" i="7"/>
  <c r="E70" i="7"/>
  <c r="D70" i="7"/>
  <c r="C70" i="7"/>
  <c r="L69" i="7"/>
  <c r="K69" i="7"/>
  <c r="J69" i="7"/>
  <c r="I69" i="7"/>
  <c r="H69" i="7"/>
  <c r="G69" i="7"/>
  <c r="F69" i="7"/>
  <c r="E69" i="7"/>
  <c r="D69" i="7"/>
  <c r="C69" i="7"/>
  <c r="L68" i="7"/>
  <c r="K68" i="7"/>
  <c r="J68" i="7"/>
  <c r="I68" i="7"/>
  <c r="H68" i="7"/>
  <c r="G68" i="7"/>
  <c r="F68" i="7"/>
  <c r="E68" i="7"/>
  <c r="D68" i="7"/>
  <c r="C68" i="7"/>
  <c r="L67" i="7"/>
  <c r="K67" i="7"/>
  <c r="J67" i="7"/>
  <c r="I67" i="7"/>
  <c r="H67" i="7"/>
  <c r="G67" i="7"/>
  <c r="F67" i="7"/>
  <c r="E67" i="7"/>
  <c r="D67" i="7"/>
  <c r="C67" i="7"/>
  <c r="L66" i="7"/>
  <c r="K66" i="7"/>
  <c r="J66" i="7"/>
  <c r="I66" i="7"/>
  <c r="H66" i="7"/>
  <c r="G66" i="7"/>
  <c r="F66" i="7"/>
  <c r="E66" i="7"/>
  <c r="D66" i="7"/>
  <c r="C66" i="7"/>
  <c r="L65" i="7"/>
  <c r="K65" i="7"/>
  <c r="J65" i="7"/>
  <c r="I65" i="7"/>
  <c r="H65" i="7"/>
  <c r="G65" i="7"/>
  <c r="F65" i="7"/>
  <c r="E65" i="7"/>
  <c r="D65" i="7"/>
  <c r="C65" i="7"/>
  <c r="L64" i="7"/>
  <c r="K64" i="7"/>
  <c r="J64" i="7"/>
  <c r="I64" i="7"/>
  <c r="H64" i="7"/>
  <c r="G64" i="7"/>
  <c r="F64" i="7"/>
  <c r="E64" i="7"/>
  <c r="D64" i="7"/>
  <c r="C64" i="7"/>
  <c r="L63" i="7"/>
  <c r="K63" i="7"/>
  <c r="J63" i="7"/>
  <c r="I63" i="7"/>
  <c r="H63" i="7"/>
  <c r="G63" i="7"/>
  <c r="F63" i="7"/>
  <c r="E63" i="7"/>
  <c r="D63" i="7"/>
  <c r="C63" i="7"/>
  <c r="L62" i="7"/>
  <c r="K62" i="7"/>
  <c r="J62" i="7"/>
  <c r="I62" i="7"/>
  <c r="H62" i="7"/>
  <c r="G62" i="7"/>
  <c r="F62" i="7"/>
  <c r="E62" i="7"/>
  <c r="D62" i="7"/>
  <c r="C62" i="7"/>
  <c r="L61" i="7"/>
  <c r="K61" i="7"/>
  <c r="J61" i="7"/>
  <c r="I61" i="7"/>
  <c r="H61" i="7"/>
  <c r="G61" i="7"/>
  <c r="F61" i="7"/>
  <c r="E61" i="7"/>
  <c r="D61" i="7"/>
  <c r="C61" i="7"/>
  <c r="L60" i="7"/>
  <c r="K60" i="7"/>
  <c r="J60" i="7"/>
  <c r="I60" i="7"/>
  <c r="H60" i="7"/>
  <c r="G60" i="7"/>
  <c r="F60" i="7"/>
  <c r="E60" i="7"/>
  <c r="D60" i="7"/>
  <c r="C60" i="7"/>
  <c r="L59" i="7"/>
  <c r="K59" i="7"/>
  <c r="J59" i="7"/>
  <c r="I59" i="7"/>
  <c r="H59" i="7"/>
  <c r="G59" i="7"/>
  <c r="F59" i="7"/>
  <c r="E59" i="7"/>
  <c r="D59" i="7"/>
  <c r="C59" i="7"/>
  <c r="L58" i="7"/>
  <c r="K58" i="7"/>
  <c r="J58" i="7"/>
  <c r="I58" i="7"/>
  <c r="H58" i="7"/>
  <c r="G58" i="7"/>
  <c r="F58" i="7"/>
  <c r="E58" i="7"/>
  <c r="D58" i="7"/>
  <c r="C58" i="7"/>
  <c r="L57" i="7"/>
  <c r="K57" i="7"/>
  <c r="J57" i="7"/>
  <c r="I57" i="7"/>
  <c r="H57" i="7"/>
  <c r="G57" i="7"/>
  <c r="F57" i="7"/>
  <c r="E57" i="7"/>
  <c r="D57" i="7"/>
  <c r="C57" i="7"/>
  <c r="L56" i="7"/>
  <c r="K56" i="7"/>
  <c r="J56" i="7"/>
  <c r="I56" i="7"/>
  <c r="H56" i="7"/>
  <c r="G56" i="7"/>
  <c r="F56" i="7"/>
  <c r="E56" i="7"/>
  <c r="D56" i="7"/>
  <c r="C56" i="7"/>
  <c r="L55" i="7"/>
  <c r="K55" i="7"/>
  <c r="J55" i="7"/>
  <c r="I55" i="7"/>
  <c r="H55" i="7"/>
  <c r="G55" i="7"/>
  <c r="F55" i="7"/>
  <c r="E55" i="7"/>
  <c r="D55" i="7"/>
  <c r="C55" i="7"/>
  <c r="L54" i="7"/>
  <c r="K54" i="7"/>
  <c r="J54" i="7"/>
  <c r="I54" i="7"/>
  <c r="H54" i="7"/>
  <c r="G54" i="7"/>
  <c r="F54" i="7"/>
  <c r="E54" i="7"/>
  <c r="D54" i="7"/>
  <c r="C54" i="7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C16" i="7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L5" i="7"/>
  <c r="K5" i="7"/>
  <c r="J5" i="7"/>
  <c r="I5" i="7"/>
  <c r="H5" i="7"/>
  <c r="G5" i="7"/>
  <c r="F5" i="7"/>
  <c r="E5" i="7"/>
  <c r="D5" i="7"/>
  <c r="C5" i="7"/>
  <c r="C6" i="7"/>
  <c r="A10" i="4"/>
  <c r="A500" i="7"/>
  <c r="A497" i="7"/>
  <c r="A496" i="7"/>
  <c r="A494" i="7"/>
  <c r="A493" i="7"/>
  <c r="A492" i="7"/>
  <c r="A485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1" i="7"/>
  <c r="A10" i="7"/>
  <c r="A9" i="7"/>
  <c r="A8" i="7"/>
  <c r="A7" i="7"/>
  <c r="A6" i="7"/>
  <c r="A5" i="7"/>
  <c r="A489" i="7"/>
  <c r="A484" i="7"/>
  <c r="B481" i="4"/>
  <c r="A483" i="7" s="1"/>
  <c r="B480" i="4"/>
  <c r="A482" i="7" s="1"/>
  <c r="B479" i="4"/>
  <c r="A481" i="7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B463" i="4" s="1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B423" i="4" s="1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B415" i="4" s="1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B147" i="4"/>
  <c r="A147" i="4"/>
  <c r="B146" i="4"/>
  <c r="A146" i="4"/>
  <c r="A145" i="4"/>
  <c r="B145" i="4" s="1"/>
  <c r="A144" i="4"/>
  <c r="B144" i="4" s="1"/>
  <c r="B143" i="4"/>
  <c r="A143" i="4"/>
  <c r="B142" i="4"/>
  <c r="A142" i="4"/>
  <c r="A141" i="4"/>
  <c r="B141" i="4" s="1"/>
  <c r="A140" i="4"/>
  <c r="B140" i="4" s="1"/>
  <c r="B139" i="4"/>
  <c r="A139" i="4"/>
  <c r="B138" i="4"/>
  <c r="A138" i="4"/>
  <c r="A137" i="4"/>
  <c r="B137" i="4" s="1"/>
  <c r="A136" i="4"/>
  <c r="B136" i="4" s="1"/>
  <c r="B135" i="4"/>
  <c r="A135" i="4"/>
  <c r="B134" i="4"/>
  <c r="A134" i="4"/>
  <c r="A133" i="4"/>
  <c r="B133" i="4" s="1"/>
  <c r="A132" i="4"/>
  <c r="B132" i="4" s="1"/>
  <c r="B131" i="4"/>
  <c r="A131" i="4"/>
  <c r="B130" i="4"/>
  <c r="A130" i="4"/>
  <c r="A129" i="4"/>
  <c r="B129" i="4" s="1"/>
  <c r="A128" i="4"/>
  <c r="B128" i="4" s="1"/>
  <c r="B127" i="4"/>
  <c r="A127" i="4"/>
  <c r="B126" i="4"/>
  <c r="A126" i="4"/>
  <c r="A125" i="4"/>
  <c r="B125" i="4" s="1"/>
  <c r="A124" i="4"/>
  <c r="B124" i="4" s="1"/>
  <c r="B123" i="4"/>
  <c r="A123" i="4"/>
  <c r="B122" i="4"/>
  <c r="A122" i="4"/>
  <c r="A121" i="4"/>
  <c r="B121" i="4" s="1"/>
  <c r="A120" i="4"/>
  <c r="B120" i="4" s="1"/>
  <c r="B119" i="4"/>
  <c r="A119" i="4"/>
  <c r="B118" i="4"/>
  <c r="A118" i="4"/>
  <c r="A117" i="4"/>
  <c r="B117" i="4" s="1"/>
  <c r="A116" i="4"/>
  <c r="B116" i="4" s="1"/>
  <c r="B115" i="4"/>
  <c r="A115" i="4"/>
  <c r="B114" i="4"/>
  <c r="A114" i="4"/>
  <c r="A113" i="4"/>
  <c r="B113" i="4" s="1"/>
  <c r="A112" i="4"/>
  <c r="B112" i="4" s="1"/>
  <c r="B111" i="4"/>
  <c r="A111" i="4"/>
  <c r="B110" i="4"/>
  <c r="A110" i="4"/>
  <c r="A109" i="4"/>
  <c r="B109" i="4" s="1"/>
  <c r="A108" i="4"/>
  <c r="B108" i="4" s="1"/>
  <c r="B107" i="4"/>
  <c r="A107" i="4"/>
  <c r="B106" i="4"/>
  <c r="A106" i="4"/>
  <c r="A105" i="4"/>
  <c r="B105" i="4" s="1"/>
  <c r="A104" i="4"/>
  <c r="B104" i="4" s="1"/>
  <c r="B103" i="4"/>
  <c r="A103" i="4"/>
  <c r="B102" i="4"/>
  <c r="A102" i="4"/>
  <c r="A101" i="4"/>
  <c r="B101" i="4" s="1"/>
  <c r="A100" i="4"/>
  <c r="B100" i="4" s="1"/>
  <c r="B99" i="4"/>
  <c r="A99" i="4"/>
  <c r="B98" i="4"/>
  <c r="A98" i="4"/>
  <c r="A97" i="4"/>
  <c r="B97" i="4" s="1"/>
  <c r="A96" i="4"/>
  <c r="B96" i="4" s="1"/>
  <c r="B95" i="4"/>
  <c r="A95" i="4"/>
  <c r="B94" i="4"/>
  <c r="A94" i="4"/>
  <c r="A93" i="4"/>
  <c r="B93" i="4" s="1"/>
  <c r="A92" i="4"/>
  <c r="B92" i="4" s="1"/>
  <c r="B91" i="4"/>
  <c r="A91" i="4"/>
  <c r="B90" i="4"/>
  <c r="A90" i="4"/>
  <c r="A89" i="4"/>
  <c r="B89" i="4" s="1"/>
  <c r="A88" i="4"/>
  <c r="B88" i="4" s="1"/>
  <c r="B87" i="4"/>
  <c r="A87" i="4"/>
  <c r="B86" i="4"/>
  <c r="A86" i="4"/>
  <c r="A85" i="4"/>
  <c r="B85" i="4" s="1"/>
  <c r="A84" i="4"/>
  <c r="B84" i="4" s="1"/>
  <c r="B83" i="4"/>
  <c r="A83" i="4"/>
  <c r="B82" i="4"/>
  <c r="A82" i="4"/>
  <c r="A81" i="4"/>
  <c r="B81" i="4" s="1"/>
  <c r="A80" i="4"/>
  <c r="B80" i="4" s="1"/>
  <c r="B79" i="4"/>
  <c r="A79" i="4"/>
  <c r="B78" i="4"/>
  <c r="A78" i="4"/>
  <c r="A77" i="4"/>
  <c r="B77" i="4" s="1"/>
  <c r="A76" i="4"/>
  <c r="B76" i="4" s="1"/>
  <c r="B75" i="4"/>
  <c r="A75" i="4"/>
  <c r="B74" i="4"/>
  <c r="A74" i="4"/>
  <c r="A73" i="4"/>
  <c r="B73" i="4" s="1"/>
  <c r="A72" i="4"/>
  <c r="B72" i="4" s="1"/>
  <c r="B71" i="4"/>
  <c r="A71" i="4"/>
  <c r="B70" i="4"/>
  <c r="A70" i="4"/>
  <c r="A69" i="4"/>
  <c r="B69" i="4" s="1"/>
  <c r="A68" i="4"/>
  <c r="B68" i="4" s="1"/>
  <c r="B67" i="4"/>
  <c r="A67" i="4"/>
  <c r="B66" i="4"/>
  <c r="A66" i="4"/>
  <c r="A65" i="4"/>
  <c r="B65" i="4" s="1"/>
  <c r="A64" i="4"/>
  <c r="B64" i="4" s="1"/>
  <c r="B63" i="4"/>
  <c r="A63" i="4"/>
  <c r="B62" i="4"/>
  <c r="A62" i="4"/>
  <c r="A61" i="4"/>
  <c r="B61" i="4" s="1"/>
  <c r="A60" i="4"/>
  <c r="B60" i="4" s="1"/>
  <c r="B59" i="4"/>
  <c r="A59" i="4"/>
  <c r="B58" i="4"/>
  <c r="A58" i="4"/>
  <c r="A57" i="4"/>
  <c r="B57" i="4" s="1"/>
  <c r="A56" i="4"/>
  <c r="B56" i="4" s="1"/>
  <c r="B55" i="4"/>
  <c r="A55" i="4"/>
  <c r="A54" i="4"/>
  <c r="B54" i="4" s="1"/>
  <c r="A53" i="4"/>
  <c r="B53" i="4" s="1"/>
  <c r="A52" i="4"/>
  <c r="B52" i="4" s="1"/>
  <c r="B51" i="4"/>
  <c r="A51" i="4"/>
  <c r="A50" i="4"/>
  <c r="B50" i="4" s="1"/>
  <c r="A49" i="4"/>
  <c r="B49" i="4" s="1"/>
  <c r="A48" i="4"/>
  <c r="B48" i="4" s="1"/>
  <c r="B47" i="4"/>
  <c r="A47" i="4"/>
  <c r="A46" i="4"/>
  <c r="B46" i="4" s="1"/>
  <c r="A45" i="4"/>
  <c r="B45" i="4" s="1"/>
  <c r="A44" i="4"/>
  <c r="B44" i="4" s="1"/>
  <c r="B43" i="4"/>
  <c r="A43" i="4"/>
  <c r="A42" i="4"/>
  <c r="B42" i="4" s="1"/>
  <c r="A41" i="4"/>
  <c r="B41" i="4" s="1"/>
  <c r="A40" i="4"/>
  <c r="B40" i="4" s="1"/>
  <c r="B39" i="4"/>
  <c r="A39" i="4"/>
  <c r="A38" i="4"/>
  <c r="B38" i="4" s="1"/>
  <c r="A37" i="4"/>
  <c r="B37" i="4" s="1"/>
  <c r="A36" i="4"/>
  <c r="B36" i="4" s="1"/>
  <c r="B35" i="4"/>
  <c r="A35" i="4"/>
  <c r="A34" i="4"/>
  <c r="B34" i="4" s="1"/>
  <c r="A33" i="4"/>
  <c r="B33" i="4" s="1"/>
  <c r="A32" i="4"/>
  <c r="B32" i="4" s="1"/>
  <c r="B31" i="4"/>
  <c r="A31" i="4"/>
  <c r="A30" i="4"/>
  <c r="B30" i="4" s="1"/>
  <c r="A29" i="4"/>
  <c r="B29" i="4" s="1"/>
  <c r="A28" i="4"/>
  <c r="B28" i="4" s="1"/>
  <c r="B27" i="4"/>
  <c r="A27" i="4"/>
  <c r="A26" i="4"/>
  <c r="B26" i="4" s="1"/>
  <c r="A25" i="4"/>
  <c r="B25" i="4" s="1"/>
  <c r="A24" i="4"/>
  <c r="B24" i="4" s="1"/>
  <c r="B23" i="4"/>
  <c r="A23" i="4"/>
  <c r="A22" i="4"/>
  <c r="B22" i="4" s="1"/>
  <c r="A21" i="4"/>
  <c r="B21" i="4" s="1"/>
  <c r="A20" i="4"/>
  <c r="B20" i="4" s="1"/>
  <c r="B19" i="4"/>
  <c r="A19" i="4"/>
  <c r="A18" i="4"/>
  <c r="B18" i="4" s="1"/>
  <c r="A17" i="4"/>
  <c r="B17" i="4" s="1"/>
  <c r="A16" i="4"/>
  <c r="B16" i="4" s="1"/>
  <c r="B15" i="4"/>
  <c r="A15" i="4"/>
  <c r="A14" i="4"/>
  <c r="B14" i="4" s="1"/>
  <c r="A13" i="4"/>
  <c r="B13" i="4" s="1"/>
  <c r="A12" i="4"/>
  <c r="B12" i="4" s="1"/>
  <c r="B11" i="4"/>
  <c r="A11" i="4"/>
  <c r="B10" i="4"/>
  <c r="A12" i="7" s="1"/>
  <c r="A9" i="4"/>
  <c r="B9" i="4" s="1"/>
  <c r="A8" i="4"/>
  <c r="B8" i="4" s="1"/>
  <c r="B7" i="4"/>
  <c r="A7" i="4"/>
  <c r="A6" i="4"/>
  <c r="B6" i="4" s="1"/>
  <c r="A5" i="4"/>
  <c r="B5" i="4" s="1"/>
  <c r="A4" i="4"/>
  <c r="B4" i="4" s="1"/>
  <c r="B3" i="4"/>
  <c r="A3" i="4"/>
  <c r="A487" i="7" l="1"/>
  <c r="A488" i="7"/>
  <c r="B4" i="7"/>
  <c r="B75" i="7"/>
  <c r="W74" i="7"/>
  <c r="V74" i="7"/>
  <c r="U74" i="7"/>
  <c r="T74" i="7"/>
  <c r="S74" i="7"/>
  <c r="R74" i="7"/>
  <c r="Q74" i="7"/>
  <c r="P74" i="7"/>
  <c r="O74" i="7"/>
  <c r="N74" i="7"/>
  <c r="W73" i="7"/>
  <c r="V73" i="7"/>
  <c r="U73" i="7"/>
  <c r="T73" i="7"/>
  <c r="S73" i="7"/>
  <c r="R73" i="7"/>
  <c r="Q73" i="7"/>
  <c r="P73" i="7"/>
  <c r="O73" i="7"/>
  <c r="N73" i="7"/>
  <c r="W72" i="7"/>
  <c r="V72" i="7"/>
  <c r="U72" i="7"/>
  <c r="T72" i="7"/>
  <c r="S72" i="7"/>
  <c r="R72" i="7"/>
  <c r="Q72" i="7"/>
  <c r="P72" i="7"/>
  <c r="O72" i="7"/>
  <c r="N72" i="7"/>
  <c r="W71" i="7"/>
  <c r="V71" i="7"/>
  <c r="U71" i="7"/>
  <c r="T71" i="7"/>
  <c r="S71" i="7"/>
  <c r="R71" i="7"/>
  <c r="Q71" i="7"/>
  <c r="P71" i="7"/>
  <c r="O71" i="7"/>
  <c r="N71" i="7"/>
  <c r="B71" i="7" l="1"/>
  <c r="B72" i="7"/>
  <c r="B74" i="7"/>
  <c r="B73" i="7"/>
</calcChain>
</file>

<file path=xl/sharedStrings.xml><?xml version="1.0" encoding="utf-8"?>
<sst xmlns="http://schemas.openxmlformats.org/spreadsheetml/2006/main" count="125" uniqueCount="53">
  <si>
    <t>Aantaldagen</t>
  </si>
  <si>
    <t>Arbeidsmodaliteit</t>
  </si>
  <si>
    <t>Dagsoort</t>
  </si>
  <si>
    <t>Dagverantwoording</t>
  </si>
  <si>
    <t>DateTime</t>
  </si>
  <si>
    <t>Datum</t>
  </si>
  <si>
    <t>Dienst</t>
  </si>
  <si>
    <t>Modaliteit</t>
  </si>
  <si>
    <t>Periodeverantwoording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</si>
  <si>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</si>
  <si>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</si>
  <si>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</si>
  <si>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</si>
  <si>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</si>
  <si>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</si>
  <si>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[Dagverantwoording]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</si>
  <si>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</si>
  <si>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</si>
  <si>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</si>
  <si>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</si>
  <si>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</si>
  <si>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</si>
  <si>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</si>
  <si>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arbeidsmod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</si>
  <si>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</si>
  <si>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</si>
  <si>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</si>
  <si>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</si>
  <si>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</si>
  <si>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</si>
  <si>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</si>
  <si>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dagsoort</t>
  </si>
  <si>
    <t>date</t>
  </si>
  <si>
    <t>datum</t>
  </si>
  <si>
    <t>eind</t>
  </si>
  <si>
    <t>geqDatum</t>
  </si>
  <si>
    <t>geqTijdstip</t>
  </si>
  <si>
    <t>gtDatum</t>
  </si>
  <si>
    <t>overlap</t>
  </si>
  <si>
    <t>periodenaam</t>
  </si>
  <si>
    <t>periodeverantwoording</t>
  </si>
  <si>
    <t>roosterSoort</t>
  </si>
  <si>
    <t>tijdrubriek</t>
  </si>
  <si>
    <t>tijdsduur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</si>
  <si>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</si>
  <si>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</si>
  <si>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</si>
  <si>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</si>
  <si>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</si>
  <si>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</si>
  <si>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</si>
  <si>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</si>
  <si>
    <t>dagNummer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</si>
</sst>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A57" sqref="A57"/>
    </sheetView>
  </sheetViews>
  <sheetFormatPr defaultColWidth="8.85546875" defaultRowHeight="15" x14ac:dyDescent="0.25"/>
  <cols>
    <col min="1" max="1" width="18.28515625" style="6" bestFit="1" customWidth="1"/>
    <col min="2" max="2" width="9.7109375" style="8" bestFit="1" customWidth="1"/>
    <col min="3" max="3" width="8.5703125" style="8" bestFit="1" customWidth="1"/>
    <col min="4" max="4" width="10.5703125" style="8" bestFit="1" customWidth="1"/>
    <col min="5" max="5" width="11" style="8" bestFit="1" customWidth="1"/>
    <col min="6" max="6" width="7.140625" style="8" bestFit="1" customWidth="1"/>
    <col min="7" max="7" width="9.7109375" style="8" bestFit="1" customWidth="1"/>
    <col min="8" max="8" width="8.5703125" style="8" bestFit="1" customWidth="1"/>
    <col min="9" max="9" width="10.5703125" style="8" bestFit="1" customWidth="1"/>
    <col min="10" max="10" width="11" style="8" bestFit="1" customWidth="1"/>
    <col min="11" max="11" width="7.140625" style="8" bestFit="1" customWidth="1"/>
    <col min="12" max="16384" width="8.85546875" style="6"/>
  </cols>
  <sheetData>
    <row r="1" spans="1:11" ht="14.45" x14ac:dyDescent="0.3">
      <c r="A1" s="4" t="s">
        <v>9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44</v>
      </c>
      <c r="H1" s="5" t="s">
        <v>45</v>
      </c>
      <c r="I1" s="5" t="s">
        <v>46</v>
      </c>
      <c r="J1" s="5" t="s">
        <v>47</v>
      </c>
      <c r="K1" s="5" t="s">
        <v>48</v>
      </c>
    </row>
    <row r="2" spans="1:11" ht="14.45" x14ac:dyDescent="0.3">
      <c r="A2" s="7">
        <v>7148691</v>
      </c>
      <c r="B2" s="8">
        <v>8</v>
      </c>
      <c r="C2" s="8">
        <v>8</v>
      </c>
      <c r="D2" s="8">
        <v>8</v>
      </c>
      <c r="E2" s="8">
        <v>8</v>
      </c>
      <c r="F2" s="8">
        <v>8</v>
      </c>
    </row>
    <row r="3" spans="1:11" ht="14.45" x14ac:dyDescent="0.3">
      <c r="A3" s="7">
        <v>7151751</v>
      </c>
      <c r="B3" s="8">
        <v>9</v>
      </c>
      <c r="C3" s="8">
        <v>9</v>
      </c>
      <c r="D3" s="8">
        <v>9</v>
      </c>
      <c r="E3" s="8">
        <v>9</v>
      </c>
      <c r="F3" s="8" t="s">
        <v>49</v>
      </c>
    </row>
    <row r="4" spans="1:11" ht="14.45" x14ac:dyDescent="0.3">
      <c r="A4" s="6">
        <v>20045763</v>
      </c>
      <c r="B4" s="8">
        <v>8</v>
      </c>
      <c r="C4" s="8">
        <v>8</v>
      </c>
      <c r="D4" s="8">
        <v>8</v>
      </c>
      <c r="E4" s="8">
        <v>8</v>
      </c>
      <c r="F4" s="8">
        <v>8</v>
      </c>
    </row>
    <row r="5" spans="1:11" ht="14.45" x14ac:dyDescent="0.3">
      <c r="A5" s="6">
        <v>20045773</v>
      </c>
      <c r="B5" s="8">
        <v>8</v>
      </c>
      <c r="C5" s="8">
        <v>8</v>
      </c>
      <c r="D5" s="8">
        <v>8</v>
      </c>
      <c r="E5" s="8">
        <v>8</v>
      </c>
      <c r="F5" s="8">
        <v>4</v>
      </c>
    </row>
    <row r="6" spans="1:11" ht="14.45" x14ac:dyDescent="0.3">
      <c r="A6" s="6">
        <v>20046068</v>
      </c>
      <c r="B6" s="8">
        <v>8</v>
      </c>
      <c r="C6" s="8">
        <v>8</v>
      </c>
      <c r="D6" s="8">
        <v>8</v>
      </c>
      <c r="E6" s="8">
        <v>8</v>
      </c>
      <c r="F6" s="8">
        <v>8</v>
      </c>
    </row>
    <row r="7" spans="1:11" ht="14.45" x14ac:dyDescent="0.3">
      <c r="A7" s="6">
        <v>20046310</v>
      </c>
      <c r="B7" s="8">
        <v>8</v>
      </c>
      <c r="C7" s="8">
        <v>8</v>
      </c>
      <c r="D7" s="8">
        <v>4</v>
      </c>
      <c r="E7" s="8">
        <v>8</v>
      </c>
      <c r="F7" s="8">
        <v>8</v>
      </c>
    </row>
    <row r="8" spans="1:11" ht="14.45" x14ac:dyDescent="0.3">
      <c r="A8" s="6">
        <v>20046336</v>
      </c>
      <c r="B8" s="8">
        <v>8</v>
      </c>
      <c r="C8" s="8">
        <v>8</v>
      </c>
      <c r="D8" s="8">
        <v>8</v>
      </c>
      <c r="E8" s="8">
        <v>8</v>
      </c>
      <c r="F8" s="8">
        <v>8</v>
      </c>
    </row>
    <row r="9" spans="1:11" ht="14.45" x14ac:dyDescent="0.3">
      <c r="A9" s="6">
        <v>20046357</v>
      </c>
      <c r="B9" s="8">
        <v>8</v>
      </c>
      <c r="C9" s="8">
        <v>8</v>
      </c>
      <c r="D9" s="8">
        <v>8</v>
      </c>
      <c r="E9" s="8">
        <v>8</v>
      </c>
      <c r="F9" s="8">
        <v>8</v>
      </c>
    </row>
    <row r="10" spans="1:11" ht="14.45" x14ac:dyDescent="0.3">
      <c r="A10" s="6">
        <v>20046480</v>
      </c>
      <c r="B10" s="8">
        <v>9</v>
      </c>
      <c r="C10" s="8">
        <v>9</v>
      </c>
      <c r="D10" s="8">
        <v>9</v>
      </c>
      <c r="E10" s="8">
        <v>9</v>
      </c>
      <c r="F10" s="8">
        <v>4</v>
      </c>
    </row>
    <row r="11" spans="1:11" ht="14.45" x14ac:dyDescent="0.3">
      <c r="A11" s="6">
        <v>20046490</v>
      </c>
      <c r="B11" s="8">
        <v>9</v>
      </c>
      <c r="C11" s="8">
        <v>9</v>
      </c>
      <c r="D11" s="8">
        <v>9</v>
      </c>
      <c r="E11" s="8">
        <v>9</v>
      </c>
      <c r="F11" s="8" t="s">
        <v>49</v>
      </c>
    </row>
    <row r="12" spans="1:11" ht="14.45" x14ac:dyDescent="0.3">
      <c r="A12" s="6">
        <v>20046544</v>
      </c>
      <c r="B12" s="8">
        <v>9</v>
      </c>
      <c r="C12" s="8">
        <v>9</v>
      </c>
      <c r="D12" s="8">
        <v>5</v>
      </c>
      <c r="E12" s="8">
        <v>9</v>
      </c>
      <c r="F12" s="8">
        <v>4</v>
      </c>
    </row>
    <row r="13" spans="1:11" ht="14.45" x14ac:dyDescent="0.3">
      <c r="A13" s="6">
        <v>20046555</v>
      </c>
      <c r="B13" s="8">
        <v>8</v>
      </c>
      <c r="C13" s="8">
        <v>8</v>
      </c>
      <c r="D13" s="8">
        <v>8</v>
      </c>
      <c r="E13" s="8">
        <v>8</v>
      </c>
      <c r="F13" s="8">
        <v>8</v>
      </c>
    </row>
    <row r="14" spans="1:11" ht="14.45" x14ac:dyDescent="0.3">
      <c r="A14" s="6">
        <v>20046575</v>
      </c>
      <c r="B14" s="8">
        <v>8</v>
      </c>
      <c r="C14" s="8">
        <v>8</v>
      </c>
      <c r="D14" s="8">
        <v>8</v>
      </c>
      <c r="E14" s="8">
        <v>8</v>
      </c>
      <c r="F14" s="8">
        <v>8</v>
      </c>
    </row>
    <row r="15" spans="1:11" ht="14.45" x14ac:dyDescent="0.3">
      <c r="A15" s="6">
        <v>20046636</v>
      </c>
      <c r="B15" s="8">
        <v>8</v>
      </c>
      <c r="C15" s="8">
        <v>4</v>
      </c>
      <c r="D15" s="8">
        <v>8</v>
      </c>
      <c r="E15" s="8">
        <v>4</v>
      </c>
      <c r="F15" s="8" t="s">
        <v>49</v>
      </c>
    </row>
    <row r="16" spans="1:11" ht="14.45" x14ac:dyDescent="0.3">
      <c r="A16" s="6">
        <v>20046659</v>
      </c>
      <c r="B16" s="8" t="s">
        <v>49</v>
      </c>
      <c r="C16" s="8">
        <v>9</v>
      </c>
      <c r="D16" s="8">
        <v>9</v>
      </c>
      <c r="E16" s="8">
        <v>9</v>
      </c>
      <c r="F16" s="8">
        <v>9</v>
      </c>
      <c r="G16" s="8" t="s">
        <v>49</v>
      </c>
      <c r="H16" s="8">
        <v>9</v>
      </c>
      <c r="I16" s="8">
        <v>9</v>
      </c>
      <c r="J16" s="8">
        <v>9</v>
      </c>
      <c r="K16" s="8">
        <v>9</v>
      </c>
    </row>
    <row r="17" spans="1:6" s="8" customFormat="1" ht="14.45" x14ac:dyDescent="0.3">
      <c r="A17" s="6">
        <v>20046686</v>
      </c>
      <c r="B17" s="8">
        <v>8</v>
      </c>
      <c r="C17" s="8">
        <v>8</v>
      </c>
      <c r="D17" s="8">
        <v>8</v>
      </c>
      <c r="E17" s="8">
        <v>8</v>
      </c>
      <c r="F17" s="8">
        <v>8</v>
      </c>
    </row>
    <row r="18" spans="1:6" s="8" customFormat="1" ht="14.45" x14ac:dyDescent="0.3">
      <c r="A18" s="6">
        <v>20046693</v>
      </c>
      <c r="B18" s="8">
        <v>9</v>
      </c>
      <c r="C18" s="8">
        <v>9</v>
      </c>
      <c r="D18" s="8">
        <v>9</v>
      </c>
      <c r="E18" s="8">
        <v>9</v>
      </c>
      <c r="F18" s="8">
        <v>4</v>
      </c>
    </row>
    <row r="19" spans="1:6" s="8" customFormat="1" ht="14.45" x14ac:dyDescent="0.3">
      <c r="A19" s="6">
        <v>20046747</v>
      </c>
      <c r="B19" s="8">
        <v>8</v>
      </c>
      <c r="C19" s="8">
        <v>8</v>
      </c>
      <c r="D19" s="8">
        <v>8</v>
      </c>
      <c r="E19" s="8">
        <v>8</v>
      </c>
      <c r="F19" s="8">
        <v>8</v>
      </c>
    </row>
    <row r="20" spans="1:6" s="8" customFormat="1" ht="14.45" x14ac:dyDescent="0.3">
      <c r="A20" s="6">
        <v>20046749</v>
      </c>
      <c r="B20" s="8">
        <v>9</v>
      </c>
      <c r="C20" s="8">
        <v>9</v>
      </c>
      <c r="D20" s="8">
        <v>9</v>
      </c>
      <c r="E20" s="8">
        <v>9</v>
      </c>
      <c r="F20" s="8">
        <v>4</v>
      </c>
    </row>
    <row r="21" spans="1:6" s="8" customFormat="1" ht="14.45" x14ac:dyDescent="0.3">
      <c r="A21" s="6">
        <v>20046812</v>
      </c>
      <c r="B21" s="8">
        <v>8</v>
      </c>
      <c r="C21" s="8">
        <v>8</v>
      </c>
      <c r="D21" s="8">
        <v>4</v>
      </c>
      <c r="E21" s="8">
        <v>8</v>
      </c>
      <c r="F21" s="8">
        <v>8</v>
      </c>
    </row>
    <row r="22" spans="1:6" s="8" customFormat="1" ht="14.45" x14ac:dyDescent="0.3">
      <c r="A22" s="6">
        <v>20046859</v>
      </c>
      <c r="B22" s="8">
        <v>9</v>
      </c>
      <c r="C22" s="8">
        <v>9</v>
      </c>
      <c r="D22" s="8">
        <v>9</v>
      </c>
      <c r="E22" s="8">
        <v>9</v>
      </c>
      <c r="F22" s="8" t="s">
        <v>49</v>
      </c>
    </row>
    <row r="23" spans="1:6" s="8" customFormat="1" ht="14.45" x14ac:dyDescent="0.3">
      <c r="A23" s="6">
        <v>20046868</v>
      </c>
      <c r="B23" s="8">
        <v>8</v>
      </c>
      <c r="C23" s="8">
        <v>8</v>
      </c>
      <c r="D23" s="8">
        <v>8</v>
      </c>
      <c r="E23" s="8">
        <v>8</v>
      </c>
      <c r="F23" s="8">
        <v>4</v>
      </c>
    </row>
    <row r="24" spans="1:6" s="8" customFormat="1" ht="14.45" x14ac:dyDescent="0.3">
      <c r="A24" s="6">
        <v>20046883</v>
      </c>
      <c r="B24" s="8">
        <v>9</v>
      </c>
      <c r="C24" s="8">
        <v>9</v>
      </c>
      <c r="D24" s="8">
        <v>9</v>
      </c>
      <c r="E24" s="8">
        <v>9</v>
      </c>
      <c r="F24" s="8">
        <v>4</v>
      </c>
    </row>
    <row r="25" spans="1:6" s="8" customFormat="1" x14ac:dyDescent="0.25">
      <c r="A25" s="6">
        <v>20046949</v>
      </c>
      <c r="B25" s="8">
        <v>8</v>
      </c>
      <c r="C25" s="8">
        <v>8</v>
      </c>
      <c r="D25" s="8">
        <v>8</v>
      </c>
      <c r="E25" s="8">
        <v>8</v>
      </c>
      <c r="F25" s="8">
        <v>8</v>
      </c>
    </row>
    <row r="26" spans="1:6" s="8" customFormat="1" x14ac:dyDescent="0.25">
      <c r="A26" s="6">
        <v>20046981</v>
      </c>
      <c r="B26" s="8">
        <v>7.2</v>
      </c>
      <c r="C26" s="8">
        <v>7.2</v>
      </c>
      <c r="D26" s="8">
        <v>7.2</v>
      </c>
      <c r="E26" s="8">
        <v>7.2</v>
      </c>
      <c r="F26" s="8">
        <v>7.2</v>
      </c>
    </row>
    <row r="27" spans="1:6" s="8" customFormat="1" x14ac:dyDescent="0.25">
      <c r="A27" s="6">
        <v>20046987</v>
      </c>
      <c r="B27" s="8">
        <v>9</v>
      </c>
      <c r="C27" s="8">
        <v>9</v>
      </c>
      <c r="D27" s="8">
        <v>9</v>
      </c>
      <c r="E27" s="8">
        <v>9</v>
      </c>
      <c r="F27" s="8" t="s">
        <v>49</v>
      </c>
    </row>
    <row r="28" spans="1:6" s="8" customFormat="1" x14ac:dyDescent="0.25">
      <c r="A28" s="6">
        <v>20047009</v>
      </c>
      <c r="B28" s="8">
        <v>8</v>
      </c>
      <c r="C28" s="8">
        <v>8</v>
      </c>
      <c r="D28" s="8">
        <v>4</v>
      </c>
      <c r="E28" s="8">
        <v>8</v>
      </c>
      <c r="F28" s="8">
        <v>8</v>
      </c>
    </row>
    <row r="29" spans="1:6" s="8" customFormat="1" x14ac:dyDescent="0.25">
      <c r="A29" s="6">
        <v>20047081</v>
      </c>
      <c r="B29" s="8">
        <v>8</v>
      </c>
      <c r="C29" s="8">
        <v>8</v>
      </c>
      <c r="D29" s="8">
        <v>8</v>
      </c>
      <c r="E29" s="8">
        <v>8</v>
      </c>
      <c r="F29" s="8">
        <v>8</v>
      </c>
    </row>
    <row r="30" spans="1:6" s="8" customFormat="1" x14ac:dyDescent="0.25">
      <c r="A30" s="6">
        <v>20047085</v>
      </c>
      <c r="B30" s="8">
        <v>9</v>
      </c>
      <c r="C30" s="8">
        <v>6.5</v>
      </c>
      <c r="D30" s="8">
        <v>9</v>
      </c>
      <c r="E30" s="8">
        <v>6.5</v>
      </c>
      <c r="F30" s="8">
        <v>6</v>
      </c>
    </row>
    <row r="31" spans="1:6" s="8" customFormat="1" x14ac:dyDescent="0.25">
      <c r="A31" s="6">
        <v>20047108</v>
      </c>
      <c r="B31" s="8">
        <v>9</v>
      </c>
      <c r="C31" s="8">
        <v>9</v>
      </c>
      <c r="D31" s="8">
        <v>9</v>
      </c>
      <c r="E31" s="8">
        <v>9</v>
      </c>
      <c r="F31" s="8" t="s">
        <v>49</v>
      </c>
    </row>
    <row r="32" spans="1:6" s="8" customFormat="1" x14ac:dyDescent="0.25">
      <c r="A32" s="6">
        <v>20047118</v>
      </c>
      <c r="B32" s="8">
        <v>9</v>
      </c>
      <c r="C32" s="8">
        <v>9</v>
      </c>
      <c r="D32" s="8">
        <v>9</v>
      </c>
      <c r="E32" s="8">
        <v>9</v>
      </c>
      <c r="F32" s="8">
        <v>4</v>
      </c>
    </row>
    <row r="33" spans="1:11" x14ac:dyDescent="0.25">
      <c r="A33" s="6">
        <v>20047171</v>
      </c>
      <c r="B33" s="8">
        <v>9</v>
      </c>
      <c r="C33" s="8">
        <v>9</v>
      </c>
      <c r="D33" s="8">
        <v>9</v>
      </c>
      <c r="E33" s="8">
        <v>9</v>
      </c>
      <c r="F33" s="8" t="s">
        <v>49</v>
      </c>
      <c r="G33" s="8">
        <v>9</v>
      </c>
      <c r="H33" s="8">
        <v>9</v>
      </c>
      <c r="I33" s="8">
        <v>9</v>
      </c>
      <c r="J33" s="8">
        <v>9</v>
      </c>
      <c r="K33" s="8" t="s">
        <v>49</v>
      </c>
    </row>
    <row r="34" spans="1:11" x14ac:dyDescent="0.25">
      <c r="A34" s="6">
        <v>20047188</v>
      </c>
      <c r="B34" s="8">
        <v>8</v>
      </c>
      <c r="C34" s="8">
        <v>8</v>
      </c>
      <c r="D34" s="8">
        <v>8</v>
      </c>
      <c r="E34" s="8">
        <v>8</v>
      </c>
      <c r="F34" s="8">
        <v>8</v>
      </c>
    </row>
    <row r="35" spans="1:11" x14ac:dyDescent="0.25">
      <c r="A35" s="6">
        <v>20047189</v>
      </c>
      <c r="B35" s="8">
        <v>8</v>
      </c>
      <c r="C35" s="8">
        <v>8</v>
      </c>
      <c r="D35" s="8">
        <v>8</v>
      </c>
      <c r="E35" s="8">
        <v>8</v>
      </c>
      <c r="F35" s="8">
        <v>8</v>
      </c>
    </row>
    <row r="36" spans="1:11" x14ac:dyDescent="0.25">
      <c r="A36" s="6">
        <v>20047277</v>
      </c>
      <c r="B36" s="8">
        <v>8</v>
      </c>
      <c r="C36" s="8">
        <v>8</v>
      </c>
      <c r="D36" s="8">
        <v>8</v>
      </c>
      <c r="E36" s="8">
        <v>8</v>
      </c>
      <c r="F36" s="8">
        <v>8</v>
      </c>
    </row>
    <row r="37" spans="1:11" x14ac:dyDescent="0.25">
      <c r="A37" s="6">
        <v>20047291</v>
      </c>
      <c r="B37" s="8">
        <v>8</v>
      </c>
      <c r="C37" s="8">
        <v>8</v>
      </c>
      <c r="D37" s="8">
        <v>8</v>
      </c>
      <c r="E37" s="8">
        <v>8</v>
      </c>
      <c r="F37" s="8">
        <v>8</v>
      </c>
    </row>
    <row r="38" spans="1:11" x14ac:dyDescent="0.25">
      <c r="A38" s="6">
        <v>20047295</v>
      </c>
      <c r="B38" s="8">
        <v>8</v>
      </c>
      <c r="C38" s="8">
        <v>8</v>
      </c>
      <c r="D38" s="8">
        <v>8</v>
      </c>
      <c r="E38" s="8">
        <v>8</v>
      </c>
      <c r="F38" s="8">
        <v>8</v>
      </c>
    </row>
    <row r="39" spans="1:11" x14ac:dyDescent="0.25">
      <c r="A39" s="6">
        <v>20047296</v>
      </c>
      <c r="B39" s="8">
        <v>8</v>
      </c>
      <c r="C39" s="8">
        <v>8</v>
      </c>
      <c r="D39" s="8">
        <v>8</v>
      </c>
      <c r="E39" s="8">
        <v>8</v>
      </c>
      <c r="F39" s="8">
        <v>8</v>
      </c>
    </row>
    <row r="40" spans="1:11" x14ac:dyDescent="0.25">
      <c r="A40" s="6">
        <v>20047310</v>
      </c>
      <c r="B40" s="8">
        <v>8</v>
      </c>
      <c r="C40" s="8">
        <v>8</v>
      </c>
      <c r="D40" s="8">
        <v>8</v>
      </c>
      <c r="E40" s="8">
        <v>8</v>
      </c>
      <c r="F40" s="8">
        <v>8</v>
      </c>
    </row>
    <row r="41" spans="1:11" x14ac:dyDescent="0.25">
      <c r="A41" s="6">
        <v>20047322</v>
      </c>
      <c r="B41" s="8">
        <v>9</v>
      </c>
      <c r="C41" s="8">
        <v>9</v>
      </c>
      <c r="D41" s="8">
        <v>9</v>
      </c>
      <c r="E41" s="8">
        <v>9</v>
      </c>
      <c r="F41" s="8">
        <v>4</v>
      </c>
    </row>
    <row r="42" spans="1:11" x14ac:dyDescent="0.25">
      <c r="A42" s="6">
        <v>20047330</v>
      </c>
      <c r="B42" s="8">
        <v>8</v>
      </c>
      <c r="C42" s="8">
        <v>8</v>
      </c>
      <c r="D42" s="8">
        <v>8</v>
      </c>
      <c r="E42" s="8">
        <v>8</v>
      </c>
      <c r="F42" s="8">
        <v>8</v>
      </c>
    </row>
    <row r="43" spans="1:11" x14ac:dyDescent="0.25">
      <c r="A43" s="6">
        <v>20047672</v>
      </c>
      <c r="B43" s="8">
        <v>9</v>
      </c>
      <c r="C43" s="8">
        <v>9</v>
      </c>
      <c r="D43" s="8">
        <v>9</v>
      </c>
      <c r="E43" s="8">
        <v>9</v>
      </c>
      <c r="F43" s="8">
        <v>4</v>
      </c>
    </row>
    <row r="44" spans="1:11" x14ac:dyDescent="0.25">
      <c r="A44" s="6">
        <v>20047692</v>
      </c>
      <c r="B44" s="8">
        <v>9</v>
      </c>
      <c r="C44" s="8">
        <v>9</v>
      </c>
      <c r="D44" s="8">
        <v>9</v>
      </c>
      <c r="E44" s="8">
        <v>9</v>
      </c>
      <c r="F44" s="8">
        <v>4</v>
      </c>
    </row>
    <row r="45" spans="1:11" x14ac:dyDescent="0.25">
      <c r="A45" s="6">
        <v>20047712</v>
      </c>
      <c r="B45" s="8">
        <v>8</v>
      </c>
      <c r="C45" s="8">
        <v>8</v>
      </c>
      <c r="D45" s="8">
        <v>8</v>
      </c>
      <c r="E45" s="8">
        <v>8</v>
      </c>
      <c r="F45" s="8" t="s">
        <v>49</v>
      </c>
    </row>
    <row r="46" spans="1:11" x14ac:dyDescent="0.25">
      <c r="A46" s="6">
        <v>20047716</v>
      </c>
      <c r="B46" s="8">
        <v>8</v>
      </c>
      <c r="C46" s="8">
        <v>8</v>
      </c>
      <c r="D46" s="8">
        <v>8</v>
      </c>
      <c r="E46" s="8">
        <v>8</v>
      </c>
      <c r="F46" s="8">
        <v>8</v>
      </c>
    </row>
    <row r="47" spans="1:11" x14ac:dyDescent="0.25">
      <c r="A47" s="6">
        <v>20047730</v>
      </c>
      <c r="B47" s="8">
        <v>9</v>
      </c>
      <c r="C47" s="8">
        <v>9</v>
      </c>
      <c r="D47" s="8">
        <v>9</v>
      </c>
      <c r="E47" s="8">
        <v>9</v>
      </c>
      <c r="F47" s="8">
        <v>4</v>
      </c>
    </row>
    <row r="48" spans="1:11" x14ac:dyDescent="0.25">
      <c r="A48" s="6">
        <v>20047748</v>
      </c>
      <c r="B48" s="8">
        <v>8</v>
      </c>
      <c r="C48" s="8">
        <v>8</v>
      </c>
      <c r="D48" s="8">
        <v>8</v>
      </c>
      <c r="E48" s="8">
        <v>8</v>
      </c>
      <c r="F48" s="8">
        <v>8</v>
      </c>
    </row>
    <row r="49" spans="1:11" x14ac:dyDescent="0.25">
      <c r="A49" s="6">
        <v>20047775</v>
      </c>
      <c r="B49" s="8">
        <v>8</v>
      </c>
      <c r="C49" s="8">
        <v>8</v>
      </c>
      <c r="D49" s="8">
        <v>8</v>
      </c>
      <c r="E49" s="8">
        <v>8</v>
      </c>
      <c r="F49" s="8">
        <v>8</v>
      </c>
    </row>
    <row r="50" spans="1:11" x14ac:dyDescent="0.25">
      <c r="A50" s="6">
        <v>20047776</v>
      </c>
      <c r="B50" s="8">
        <v>8</v>
      </c>
      <c r="C50" s="8">
        <v>8</v>
      </c>
      <c r="D50" s="8">
        <v>8</v>
      </c>
      <c r="E50" s="8">
        <v>8</v>
      </c>
      <c r="F50" s="8">
        <v>4</v>
      </c>
    </row>
    <row r="51" spans="1:11" x14ac:dyDescent="0.25">
      <c r="A51" s="6">
        <v>20047805</v>
      </c>
      <c r="B51" s="8">
        <v>8</v>
      </c>
      <c r="C51" s="8">
        <v>8</v>
      </c>
      <c r="D51" s="8" t="s">
        <v>49</v>
      </c>
      <c r="E51" s="8">
        <v>8</v>
      </c>
      <c r="F51" s="8">
        <v>8</v>
      </c>
    </row>
    <row r="52" spans="1:11" x14ac:dyDescent="0.25">
      <c r="A52" s="6">
        <v>20047807</v>
      </c>
      <c r="B52" s="8">
        <v>8</v>
      </c>
      <c r="C52" s="8">
        <v>8</v>
      </c>
      <c r="D52" s="8">
        <v>8</v>
      </c>
      <c r="E52" s="8">
        <v>8</v>
      </c>
      <c r="F52" s="8">
        <v>8</v>
      </c>
    </row>
    <row r="53" spans="1:11" x14ac:dyDescent="0.25">
      <c r="A53" s="6">
        <v>20047818</v>
      </c>
      <c r="B53" s="8">
        <v>9</v>
      </c>
      <c r="C53" s="8">
        <v>9</v>
      </c>
      <c r="D53" s="8">
        <v>9</v>
      </c>
      <c r="E53" s="8">
        <v>9</v>
      </c>
      <c r="F53" s="8" t="s">
        <v>49</v>
      </c>
      <c r="G53" s="8">
        <v>9</v>
      </c>
      <c r="H53" s="8">
        <v>9</v>
      </c>
      <c r="I53" s="8">
        <v>9</v>
      </c>
      <c r="J53" s="8">
        <v>9</v>
      </c>
      <c r="K53" s="8">
        <v>8</v>
      </c>
    </row>
    <row r="54" spans="1:11" x14ac:dyDescent="0.25">
      <c r="A54" s="6">
        <v>20047832</v>
      </c>
      <c r="B54" s="8">
        <v>8</v>
      </c>
      <c r="C54" s="8">
        <v>8</v>
      </c>
      <c r="D54" s="8">
        <v>8</v>
      </c>
      <c r="E54" s="8">
        <v>8</v>
      </c>
      <c r="F54" s="8">
        <v>4</v>
      </c>
    </row>
    <row r="55" spans="1:11" x14ac:dyDescent="0.25">
      <c r="A55" s="6">
        <v>20047848</v>
      </c>
      <c r="B55" s="8">
        <v>9</v>
      </c>
      <c r="C55" s="8">
        <v>9</v>
      </c>
      <c r="D55" s="8" t="s">
        <v>49</v>
      </c>
      <c r="E55" s="8">
        <v>9</v>
      </c>
      <c r="F55" s="8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20</v>
      </c>
      <c r="B1" t="s">
        <v>35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19</v>
      </c>
      <c r="B1" t="s">
        <v>36</v>
      </c>
    </row>
    <row r="2" spans="1:2" x14ac:dyDescent="0.3">
      <c r="A2" t="s">
        <v>4</v>
      </c>
      <c r="B2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20</v>
      </c>
      <c r="B1" t="s">
        <v>37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21</v>
      </c>
      <c r="B1" t="s">
        <v>38</v>
      </c>
    </row>
    <row r="2" spans="1:2" x14ac:dyDescent="0.3">
      <c r="A2" t="s">
        <v>11</v>
      </c>
      <c r="B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5" x14ac:dyDescent="0.25"/>
  <cols>
    <col min="1" max="1" width="18.5703125" bestFit="1" customWidth="1"/>
    <col min="2" max="2" width="6.42578125" bestFit="1" customWidth="1"/>
    <col min="3" max="3" width="8.42578125" bestFit="1" customWidth="1"/>
    <col min="4" max="4" width="20.28515625" bestFit="1" customWidth="1"/>
  </cols>
  <sheetData>
    <row r="1" spans="1:4" x14ac:dyDescent="0.3">
      <c r="A1" t="s">
        <v>15</v>
      </c>
      <c r="B1" t="s">
        <v>33</v>
      </c>
      <c r="C1" t="s">
        <v>31</v>
      </c>
      <c r="D1" t="s">
        <v>40</v>
      </c>
    </row>
    <row r="2" spans="1:4" x14ac:dyDescent="0.3">
      <c r="A2" t="s">
        <v>3</v>
      </c>
      <c r="B2" t="s">
        <v>5</v>
      </c>
      <c r="C2" t="s">
        <v>2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abSelected="1" workbookViewId="0">
      <selection activeCell="C2" sqref="C2"/>
    </sheetView>
  </sheetViews>
  <sheetFormatPr defaultRowHeight="15" x14ac:dyDescent="0.25"/>
  <cols>
    <col min="1" max="1" width="16.5703125" bestFit="1" customWidth="1"/>
    <col min="2" max="2" width="13.7109375" bestFit="1" customWidth="1"/>
    <col min="3" max="3" width="14.7109375" bestFit="1" customWidth="1"/>
  </cols>
  <sheetData>
    <row r="1" spans="1:3" ht="14.45" x14ac:dyDescent="0.3">
      <c r="A1" t="s">
        <v>17</v>
      </c>
      <c r="B1" t="s">
        <v>52</v>
      </c>
      <c r="C1" t="s">
        <v>43</v>
      </c>
    </row>
    <row r="2" spans="1:3" ht="14.45" x14ac:dyDescent="0.3">
      <c r="A2" t="s">
        <v>7</v>
      </c>
      <c r="B2" t="s">
        <v>0</v>
      </c>
      <c r="C2" t="s">
        <v>10</v>
      </c>
    </row>
    <row r="3" spans="1:3" ht="14.45" x14ac:dyDescent="0.3">
      <c r="A3" t="str">
        <f>arbeidsmod!C5</f>
        <v>am7148691dag0</v>
      </c>
      <c r="B3" t="str">
        <f>TEXT(0,"#0")</f>
        <v>0</v>
      </c>
      <c r="C3" t="str">
        <f>TEXT('adhoc - Roosters '!B2,"#")</f>
        <v>8</v>
      </c>
    </row>
    <row r="4" spans="1:3" ht="14.45" x14ac:dyDescent="0.3">
      <c r="A4" t="str">
        <f>arbeidsmod!C6</f>
        <v>am7151751dag0</v>
      </c>
      <c r="B4" t="str">
        <f t="shared" ref="B4:B67" si="0">TEXT(0,"#0")</f>
        <v>0</v>
      </c>
      <c r="C4" t="str">
        <f>TEXT('adhoc - Roosters '!B3,"#")</f>
        <v>9</v>
      </c>
    </row>
    <row r="5" spans="1:3" ht="14.45" x14ac:dyDescent="0.3">
      <c r="A5" t="str">
        <f>arbeidsmod!C7</f>
        <v>am20045763dag0</v>
      </c>
      <c r="B5" t="str">
        <f t="shared" si="0"/>
        <v>0</v>
      </c>
      <c r="C5" t="str">
        <f>TEXT('adhoc - Roosters '!B4,"#")</f>
        <v>8</v>
      </c>
    </row>
    <row r="6" spans="1:3" ht="14.45" x14ac:dyDescent="0.3">
      <c r="A6" t="str">
        <f>arbeidsmod!C8</f>
        <v>am20045773dag0</v>
      </c>
      <c r="B6" t="str">
        <f t="shared" si="0"/>
        <v>0</v>
      </c>
      <c r="C6" t="str">
        <f>TEXT('adhoc - Roosters '!B5,"#")</f>
        <v>8</v>
      </c>
    </row>
    <row r="7" spans="1:3" ht="14.45" x14ac:dyDescent="0.3">
      <c r="A7" t="str">
        <f>arbeidsmod!C9</f>
        <v>am20046068dag0</v>
      </c>
      <c r="B7" t="str">
        <f t="shared" si="0"/>
        <v>0</v>
      </c>
      <c r="C7" t="str">
        <f>TEXT('adhoc - Roosters '!B6,"#")</f>
        <v>8</v>
      </c>
    </row>
    <row r="8" spans="1:3" ht="14.45" x14ac:dyDescent="0.3">
      <c r="A8" t="str">
        <f>arbeidsmod!C10</f>
        <v>am20046310dag0</v>
      </c>
      <c r="B8" t="str">
        <f t="shared" si="0"/>
        <v>0</v>
      </c>
      <c r="C8" t="str">
        <f>TEXT('adhoc - Roosters '!B7,"#")</f>
        <v>8</v>
      </c>
    </row>
    <row r="9" spans="1:3" ht="14.45" x14ac:dyDescent="0.3">
      <c r="A9" t="str">
        <f>arbeidsmod!C11</f>
        <v>am20046336dag0</v>
      </c>
      <c r="B9" t="str">
        <f t="shared" si="0"/>
        <v>0</v>
      </c>
      <c r="C9" t="str">
        <f>TEXT('adhoc - Roosters '!B8,"#")</f>
        <v>8</v>
      </c>
    </row>
    <row r="10" spans="1:3" ht="14.45" x14ac:dyDescent="0.3">
      <c r="A10" t="str">
        <f>arbeidsmod!C12</f>
        <v>am20046357dag0</v>
      </c>
      <c r="B10" t="str">
        <f t="shared" si="0"/>
        <v>0</v>
      </c>
      <c r="C10" t="str">
        <f>TEXT('adhoc - Roosters '!B9,"#")</f>
        <v>8</v>
      </c>
    </row>
    <row r="11" spans="1:3" ht="14.45" x14ac:dyDescent="0.3">
      <c r="A11" t="str">
        <f>arbeidsmod!C13</f>
        <v>am20046480dag0</v>
      </c>
      <c r="B11" t="str">
        <f t="shared" si="0"/>
        <v>0</v>
      </c>
      <c r="C11" t="str">
        <f>TEXT('adhoc - Roosters '!B10,"#")</f>
        <v>9</v>
      </c>
    </row>
    <row r="12" spans="1:3" ht="14.45" x14ac:dyDescent="0.3">
      <c r="A12" t="str">
        <f>arbeidsmod!C14</f>
        <v>am20046490dag0</v>
      </c>
      <c r="B12" t="str">
        <f t="shared" si="0"/>
        <v>0</v>
      </c>
      <c r="C12" t="str">
        <f>TEXT('adhoc - Roosters '!B11,"#")</f>
        <v>9</v>
      </c>
    </row>
    <row r="13" spans="1:3" ht="14.45" x14ac:dyDescent="0.3">
      <c r="A13" t="str">
        <f>arbeidsmod!C15</f>
        <v>am20046544dag0</v>
      </c>
      <c r="B13" t="str">
        <f t="shared" si="0"/>
        <v>0</v>
      </c>
      <c r="C13" t="str">
        <f>TEXT('adhoc - Roosters '!B12,"#")</f>
        <v>9</v>
      </c>
    </row>
    <row r="14" spans="1:3" ht="14.45" x14ac:dyDescent="0.3">
      <c r="A14" t="str">
        <f>arbeidsmod!C16</f>
        <v>am20046555dag0</v>
      </c>
      <c r="B14" t="str">
        <f t="shared" si="0"/>
        <v>0</v>
      </c>
      <c r="C14" t="str">
        <f>TEXT('adhoc - Roosters '!B13,"#")</f>
        <v>8</v>
      </c>
    </row>
    <row r="15" spans="1:3" ht="14.45" x14ac:dyDescent="0.3">
      <c r="A15" t="str">
        <f>arbeidsmod!C17</f>
        <v>am20046575dag0</v>
      </c>
      <c r="B15" t="str">
        <f t="shared" si="0"/>
        <v>0</v>
      </c>
      <c r="C15" t="str">
        <f>TEXT('adhoc - Roosters '!B14,"#")</f>
        <v>8</v>
      </c>
    </row>
    <row r="16" spans="1:3" ht="14.45" x14ac:dyDescent="0.3">
      <c r="A16" t="str">
        <f>arbeidsmod!C18</f>
        <v>am20046636dag0</v>
      </c>
      <c r="B16" t="str">
        <f t="shared" si="0"/>
        <v>0</v>
      </c>
      <c r="C16" t="str">
        <f>TEXT('adhoc - Roosters '!B15,"#")</f>
        <v>8</v>
      </c>
    </row>
    <row r="17" spans="1:3" ht="14.45" x14ac:dyDescent="0.3">
      <c r="A17" t="str">
        <f>arbeidsmod!C19</f>
        <v>am20046659dag0</v>
      </c>
      <c r="B17" t="str">
        <f t="shared" si="0"/>
        <v>0</v>
      </c>
      <c r="C17" t="str">
        <f>TEXT('adhoc - Roosters '!B16,"#")</f>
        <v>VRIJ</v>
      </c>
    </row>
    <row r="18" spans="1:3" ht="14.45" x14ac:dyDescent="0.3">
      <c r="A18" t="str">
        <f>arbeidsmod!C20</f>
        <v>am20046686dag0</v>
      </c>
      <c r="B18" t="str">
        <f t="shared" si="0"/>
        <v>0</v>
      </c>
      <c r="C18" t="str">
        <f>TEXT('adhoc - Roosters '!B17,"#")</f>
        <v>8</v>
      </c>
    </row>
    <row r="19" spans="1:3" ht="14.45" x14ac:dyDescent="0.3">
      <c r="A19" t="str">
        <f>arbeidsmod!C21</f>
        <v>am20046693dag0</v>
      </c>
      <c r="B19" t="str">
        <f t="shared" si="0"/>
        <v>0</v>
      </c>
      <c r="C19" t="str">
        <f>TEXT('adhoc - Roosters '!B18,"#")</f>
        <v>9</v>
      </c>
    </row>
    <row r="20" spans="1:3" ht="14.45" x14ac:dyDescent="0.3">
      <c r="A20" t="str">
        <f>arbeidsmod!C22</f>
        <v>am20046747dag0</v>
      </c>
      <c r="B20" t="str">
        <f t="shared" si="0"/>
        <v>0</v>
      </c>
      <c r="C20" t="str">
        <f>TEXT('adhoc - Roosters '!B19,"#")</f>
        <v>8</v>
      </c>
    </row>
    <row r="21" spans="1:3" ht="14.45" x14ac:dyDescent="0.3">
      <c r="A21" t="str">
        <f>arbeidsmod!C23</f>
        <v>am20046749dag0</v>
      </c>
      <c r="B21" t="str">
        <f t="shared" si="0"/>
        <v>0</v>
      </c>
      <c r="C21" t="str">
        <f>TEXT('adhoc - Roosters '!B20,"#")</f>
        <v>9</v>
      </c>
    </row>
    <row r="22" spans="1:3" ht="14.45" x14ac:dyDescent="0.3">
      <c r="A22" t="str">
        <f>arbeidsmod!C24</f>
        <v>am20046812dag0</v>
      </c>
      <c r="B22" t="str">
        <f t="shared" si="0"/>
        <v>0</v>
      </c>
      <c r="C22" t="str">
        <f>TEXT('adhoc - Roosters '!B21,"#")</f>
        <v>8</v>
      </c>
    </row>
    <row r="23" spans="1:3" ht="14.45" x14ac:dyDescent="0.3">
      <c r="A23" t="str">
        <f>arbeidsmod!C25</f>
        <v>am20046859dag0</v>
      </c>
      <c r="B23" t="str">
        <f t="shared" si="0"/>
        <v>0</v>
      </c>
      <c r="C23" t="str">
        <f>TEXT('adhoc - Roosters '!B22,"#")</f>
        <v>9</v>
      </c>
    </row>
    <row r="24" spans="1:3" ht="14.45" x14ac:dyDescent="0.3">
      <c r="A24" t="str">
        <f>arbeidsmod!C26</f>
        <v>am20046868dag0</v>
      </c>
      <c r="B24" t="str">
        <f t="shared" si="0"/>
        <v>0</v>
      </c>
      <c r="C24" t="str">
        <f>TEXT('adhoc - Roosters '!B23,"#")</f>
        <v>8</v>
      </c>
    </row>
    <row r="25" spans="1:3" x14ac:dyDescent="0.25">
      <c r="A25" t="str">
        <f>arbeidsmod!C27</f>
        <v>am20046883dag0</v>
      </c>
      <c r="B25" t="str">
        <f t="shared" si="0"/>
        <v>0</v>
      </c>
      <c r="C25" t="str">
        <f>TEXT('adhoc - Roosters '!B24,"#")</f>
        <v>9</v>
      </c>
    </row>
    <row r="26" spans="1:3" x14ac:dyDescent="0.25">
      <c r="A26" t="str">
        <f>arbeidsmod!C28</f>
        <v>am20046949dag0</v>
      </c>
      <c r="B26" t="str">
        <f t="shared" si="0"/>
        <v>0</v>
      </c>
      <c r="C26" t="str">
        <f>TEXT('adhoc - Roosters '!B25,"#")</f>
        <v>8</v>
      </c>
    </row>
    <row r="27" spans="1:3" x14ac:dyDescent="0.25">
      <c r="A27" t="str">
        <f>arbeidsmod!C29</f>
        <v>am20046981dag0</v>
      </c>
      <c r="B27" t="str">
        <f t="shared" si="0"/>
        <v>0</v>
      </c>
      <c r="C27" t="str">
        <f>TEXT('adhoc - Roosters '!B26,"#")</f>
        <v>7</v>
      </c>
    </row>
    <row r="28" spans="1:3" x14ac:dyDescent="0.25">
      <c r="A28" t="str">
        <f>arbeidsmod!C30</f>
        <v>am20046987dag0</v>
      </c>
      <c r="B28" t="str">
        <f t="shared" si="0"/>
        <v>0</v>
      </c>
      <c r="C28" t="str">
        <f>TEXT('adhoc - Roosters '!B27,"#")</f>
        <v>9</v>
      </c>
    </row>
    <row r="29" spans="1:3" x14ac:dyDescent="0.25">
      <c r="A29" t="str">
        <f>arbeidsmod!C31</f>
        <v>am20047009dag0</v>
      </c>
      <c r="B29" t="str">
        <f t="shared" si="0"/>
        <v>0</v>
      </c>
      <c r="C29" t="str">
        <f>TEXT('adhoc - Roosters '!B28,"#")</f>
        <v>8</v>
      </c>
    </row>
    <row r="30" spans="1:3" x14ac:dyDescent="0.25">
      <c r="A30" t="str">
        <f>arbeidsmod!C32</f>
        <v>am20047081dag0</v>
      </c>
      <c r="B30" t="str">
        <f t="shared" si="0"/>
        <v>0</v>
      </c>
      <c r="C30" t="str">
        <f>TEXT('adhoc - Roosters '!B29,"#")</f>
        <v>8</v>
      </c>
    </row>
    <row r="31" spans="1:3" x14ac:dyDescent="0.25">
      <c r="A31" t="str">
        <f>arbeidsmod!C33</f>
        <v>am20047085dag0</v>
      </c>
      <c r="B31" t="str">
        <f t="shared" si="0"/>
        <v>0</v>
      </c>
      <c r="C31" t="str">
        <f>TEXT('adhoc - Roosters '!B30,"#")</f>
        <v>9</v>
      </c>
    </row>
    <row r="32" spans="1:3" x14ac:dyDescent="0.25">
      <c r="A32" t="str">
        <f>arbeidsmod!C34</f>
        <v>am20047108dag0</v>
      </c>
      <c r="B32" t="str">
        <f t="shared" si="0"/>
        <v>0</v>
      </c>
      <c r="C32" t="str">
        <f>TEXT('adhoc - Roosters '!B31,"#")</f>
        <v>9</v>
      </c>
    </row>
    <row r="33" spans="1:3" x14ac:dyDescent="0.25">
      <c r="A33" t="str">
        <f>arbeidsmod!C35</f>
        <v>am20047118dag0</v>
      </c>
      <c r="B33" t="str">
        <f t="shared" si="0"/>
        <v>0</v>
      </c>
      <c r="C33" t="str">
        <f>TEXT('adhoc - Roosters '!B32,"#")</f>
        <v>9</v>
      </c>
    </row>
    <row r="34" spans="1:3" x14ac:dyDescent="0.25">
      <c r="A34" t="str">
        <f>arbeidsmod!C36</f>
        <v>am20047171dag0</v>
      </c>
      <c r="B34" t="str">
        <f t="shared" si="0"/>
        <v>0</v>
      </c>
      <c r="C34" t="str">
        <f>TEXT('adhoc - Roosters '!B33,"#")</f>
        <v>9</v>
      </c>
    </row>
    <row r="35" spans="1:3" x14ac:dyDescent="0.25">
      <c r="A35" t="str">
        <f>arbeidsmod!C37</f>
        <v>am20047188dag0</v>
      </c>
      <c r="B35" t="str">
        <f t="shared" si="0"/>
        <v>0</v>
      </c>
      <c r="C35" t="str">
        <f>TEXT('adhoc - Roosters '!B34,"#")</f>
        <v>8</v>
      </c>
    </row>
    <row r="36" spans="1:3" x14ac:dyDescent="0.25">
      <c r="A36" t="str">
        <f>arbeidsmod!C38</f>
        <v>am20047189dag0</v>
      </c>
      <c r="B36" t="str">
        <f t="shared" si="0"/>
        <v>0</v>
      </c>
      <c r="C36" t="str">
        <f>TEXT('adhoc - Roosters '!B35,"#")</f>
        <v>8</v>
      </c>
    </row>
    <row r="37" spans="1:3" x14ac:dyDescent="0.25">
      <c r="A37" t="str">
        <f>arbeidsmod!C39</f>
        <v>am20047277dag0</v>
      </c>
      <c r="B37" t="str">
        <f t="shared" si="0"/>
        <v>0</v>
      </c>
      <c r="C37" t="str">
        <f>TEXT('adhoc - Roosters '!B36,"#")</f>
        <v>8</v>
      </c>
    </row>
    <row r="38" spans="1:3" x14ac:dyDescent="0.25">
      <c r="A38" t="str">
        <f>arbeidsmod!C40</f>
        <v>am20047291dag0</v>
      </c>
      <c r="B38" t="str">
        <f t="shared" si="0"/>
        <v>0</v>
      </c>
      <c r="C38" t="str">
        <f>TEXT('adhoc - Roosters '!B37,"#")</f>
        <v>8</v>
      </c>
    </row>
    <row r="39" spans="1:3" x14ac:dyDescent="0.25">
      <c r="A39" t="str">
        <f>arbeidsmod!C41</f>
        <v>am20047295dag0</v>
      </c>
      <c r="B39" t="str">
        <f t="shared" si="0"/>
        <v>0</v>
      </c>
      <c r="C39" t="str">
        <f>TEXT('adhoc - Roosters '!B38,"#")</f>
        <v>8</v>
      </c>
    </row>
    <row r="40" spans="1:3" x14ac:dyDescent="0.25">
      <c r="A40" t="str">
        <f>arbeidsmod!C42</f>
        <v>am20047296dag0</v>
      </c>
      <c r="B40" t="str">
        <f t="shared" si="0"/>
        <v>0</v>
      </c>
      <c r="C40" t="str">
        <f>TEXT('adhoc - Roosters '!B39,"#")</f>
        <v>8</v>
      </c>
    </row>
    <row r="41" spans="1:3" x14ac:dyDescent="0.25">
      <c r="A41" t="str">
        <f>arbeidsmod!C43</f>
        <v>am20047310dag0</v>
      </c>
      <c r="B41" t="str">
        <f t="shared" si="0"/>
        <v>0</v>
      </c>
      <c r="C41" t="str">
        <f>TEXT('adhoc - Roosters '!B40,"#")</f>
        <v>8</v>
      </c>
    </row>
    <row r="42" spans="1:3" x14ac:dyDescent="0.25">
      <c r="A42" t="str">
        <f>arbeidsmod!C44</f>
        <v>am20047322dag0</v>
      </c>
      <c r="B42" t="str">
        <f t="shared" si="0"/>
        <v>0</v>
      </c>
      <c r="C42" t="str">
        <f>TEXT('adhoc - Roosters '!B41,"#")</f>
        <v>9</v>
      </c>
    </row>
    <row r="43" spans="1:3" x14ac:dyDescent="0.25">
      <c r="A43" t="str">
        <f>arbeidsmod!C45</f>
        <v>am20047330dag0</v>
      </c>
      <c r="B43" t="str">
        <f t="shared" si="0"/>
        <v>0</v>
      </c>
      <c r="C43" t="str">
        <f>TEXT('adhoc - Roosters '!B42,"#")</f>
        <v>8</v>
      </c>
    </row>
    <row r="44" spans="1:3" x14ac:dyDescent="0.25">
      <c r="A44" t="str">
        <f>arbeidsmod!C46</f>
        <v>am20047672dag0</v>
      </c>
      <c r="B44" t="str">
        <f t="shared" si="0"/>
        <v>0</v>
      </c>
      <c r="C44" t="str">
        <f>TEXT('adhoc - Roosters '!B43,"#")</f>
        <v>9</v>
      </c>
    </row>
    <row r="45" spans="1:3" x14ac:dyDescent="0.25">
      <c r="A45" t="str">
        <f>arbeidsmod!C47</f>
        <v>am20047692dag0</v>
      </c>
      <c r="B45" t="str">
        <f t="shared" si="0"/>
        <v>0</v>
      </c>
      <c r="C45" t="str">
        <f>TEXT('adhoc - Roosters '!B44,"#")</f>
        <v>9</v>
      </c>
    </row>
    <row r="46" spans="1:3" x14ac:dyDescent="0.25">
      <c r="A46" t="str">
        <f>arbeidsmod!C48</f>
        <v>am20047712dag0</v>
      </c>
      <c r="B46" t="str">
        <f t="shared" si="0"/>
        <v>0</v>
      </c>
      <c r="C46" t="str">
        <f>TEXT('adhoc - Roosters '!B45,"#")</f>
        <v>8</v>
      </c>
    </row>
    <row r="47" spans="1:3" x14ac:dyDescent="0.25">
      <c r="A47" t="str">
        <f>arbeidsmod!C49</f>
        <v>am20047716dag0</v>
      </c>
      <c r="B47" t="str">
        <f t="shared" si="0"/>
        <v>0</v>
      </c>
      <c r="C47" t="str">
        <f>TEXT('adhoc - Roosters '!B46,"#")</f>
        <v>8</v>
      </c>
    </row>
    <row r="48" spans="1:3" x14ac:dyDescent="0.25">
      <c r="A48" t="str">
        <f>arbeidsmod!C50</f>
        <v>am20047730dag0</v>
      </c>
      <c r="B48" t="str">
        <f t="shared" si="0"/>
        <v>0</v>
      </c>
      <c r="C48" t="str">
        <f>TEXT('adhoc - Roosters '!B47,"#")</f>
        <v>9</v>
      </c>
    </row>
    <row r="49" spans="1:3" x14ac:dyDescent="0.25">
      <c r="A49" t="str">
        <f>arbeidsmod!C51</f>
        <v>am20047748dag0</v>
      </c>
      <c r="B49" t="str">
        <f t="shared" si="0"/>
        <v>0</v>
      </c>
      <c r="C49" t="str">
        <f>TEXT('adhoc - Roosters '!B48,"#")</f>
        <v>8</v>
      </c>
    </row>
    <row r="50" spans="1:3" x14ac:dyDescent="0.25">
      <c r="A50" t="str">
        <f>arbeidsmod!C52</f>
        <v>am20047775dag0</v>
      </c>
      <c r="B50" t="str">
        <f t="shared" si="0"/>
        <v>0</v>
      </c>
      <c r="C50" t="str">
        <f>TEXT('adhoc - Roosters '!B49,"#")</f>
        <v>8</v>
      </c>
    </row>
    <row r="51" spans="1:3" x14ac:dyDescent="0.25">
      <c r="A51" t="str">
        <f>arbeidsmod!C53</f>
        <v>am20047776dag0</v>
      </c>
      <c r="B51" t="str">
        <f t="shared" si="0"/>
        <v>0</v>
      </c>
      <c r="C51" t="str">
        <f>TEXT('adhoc - Roosters '!B50,"#")</f>
        <v>8</v>
      </c>
    </row>
    <row r="52" spans="1:3" x14ac:dyDescent="0.25">
      <c r="A52" t="str">
        <f>arbeidsmod!C54</f>
        <v>am20047805dag0</v>
      </c>
      <c r="B52" t="str">
        <f t="shared" si="0"/>
        <v>0</v>
      </c>
      <c r="C52" t="str">
        <f>TEXT('adhoc - Roosters '!B51,"#")</f>
        <v>8</v>
      </c>
    </row>
    <row r="53" spans="1:3" x14ac:dyDescent="0.25">
      <c r="A53" t="str">
        <f>arbeidsmod!C55</f>
        <v>am20047807dag0</v>
      </c>
      <c r="B53" t="str">
        <f t="shared" si="0"/>
        <v>0</v>
      </c>
      <c r="C53" t="str">
        <f>TEXT('adhoc - Roosters '!B52,"#")</f>
        <v>8</v>
      </c>
    </row>
    <row r="54" spans="1:3" x14ac:dyDescent="0.25">
      <c r="A54" t="str">
        <f>arbeidsmod!C56</f>
        <v>am20047818dag0</v>
      </c>
      <c r="B54" t="str">
        <f t="shared" si="0"/>
        <v>0</v>
      </c>
      <c r="C54" t="str">
        <f>TEXT('adhoc - Roosters '!B53,"#")</f>
        <v>9</v>
      </c>
    </row>
    <row r="55" spans="1:3" x14ac:dyDescent="0.25">
      <c r="A55" t="str">
        <f>arbeidsmod!C57</f>
        <v>am20047832dag0</v>
      </c>
      <c r="B55" t="str">
        <f t="shared" si="0"/>
        <v>0</v>
      </c>
      <c r="C55" t="str">
        <f>TEXT('adhoc - Roosters '!B54,"#")</f>
        <v>8</v>
      </c>
    </row>
    <row r="56" spans="1:3" x14ac:dyDescent="0.25">
      <c r="A56" t="str">
        <f>arbeidsmod!C58</f>
        <v>am20047848dag0</v>
      </c>
      <c r="B56" t="str">
        <f t="shared" si="0"/>
        <v>0</v>
      </c>
      <c r="C56" t="str">
        <f>TEXT('adhoc - Roosters '!B55,"#")</f>
        <v>9</v>
      </c>
    </row>
    <row r="57" spans="1:3" x14ac:dyDescent="0.25">
      <c r="A57" t="str">
        <f>arbeidsmod!C59</f>
        <v/>
      </c>
      <c r="B57" t="str">
        <f t="shared" si="0"/>
        <v>0</v>
      </c>
      <c r="C57" t="str">
        <f>TEXT('adhoc - Roosters '!B56,"#")</f>
        <v/>
      </c>
    </row>
    <row r="58" spans="1:3" x14ac:dyDescent="0.25">
      <c r="A58" t="str">
        <f>arbeidsmod!C60</f>
        <v/>
      </c>
      <c r="B58" t="str">
        <f t="shared" si="0"/>
        <v>0</v>
      </c>
      <c r="C58" t="str">
        <f>TEXT('adhoc - Roosters '!B57,"#")</f>
        <v/>
      </c>
    </row>
    <row r="59" spans="1:3" x14ac:dyDescent="0.25">
      <c r="A59" t="str">
        <f>arbeidsmod!C61</f>
        <v/>
      </c>
      <c r="B59" t="str">
        <f t="shared" si="0"/>
        <v>0</v>
      </c>
      <c r="C59" t="str">
        <f>TEXT('adhoc - Roosters '!B58,"#")</f>
        <v/>
      </c>
    </row>
    <row r="60" spans="1:3" x14ac:dyDescent="0.25">
      <c r="A60" t="str">
        <f>arbeidsmod!C62</f>
        <v/>
      </c>
      <c r="B60" t="str">
        <f t="shared" si="0"/>
        <v>0</v>
      </c>
      <c r="C60" t="str">
        <f>TEXT('adhoc - Roosters '!B59,"#")</f>
        <v/>
      </c>
    </row>
    <row r="61" spans="1:3" x14ac:dyDescent="0.25">
      <c r="A61" t="str">
        <f>arbeidsmod!C63</f>
        <v/>
      </c>
      <c r="B61" t="str">
        <f t="shared" si="0"/>
        <v>0</v>
      </c>
      <c r="C61" t="str">
        <f>TEXT('adhoc - Roosters '!B60,"#")</f>
        <v/>
      </c>
    </row>
    <row r="62" spans="1:3" x14ac:dyDescent="0.25">
      <c r="A62" t="str">
        <f>arbeidsmod!C64</f>
        <v/>
      </c>
      <c r="B62" t="str">
        <f t="shared" si="0"/>
        <v>0</v>
      </c>
      <c r="C62" t="str">
        <f>TEXT('adhoc - Roosters '!B61,"#")</f>
        <v/>
      </c>
    </row>
    <row r="63" spans="1:3" x14ac:dyDescent="0.25">
      <c r="A63" t="str">
        <f>arbeidsmod!C65</f>
        <v/>
      </c>
      <c r="B63" t="str">
        <f t="shared" si="0"/>
        <v>0</v>
      </c>
      <c r="C63" t="str">
        <f>TEXT('adhoc - Roosters '!B62,"#")</f>
        <v/>
      </c>
    </row>
    <row r="64" spans="1:3" x14ac:dyDescent="0.25">
      <c r="A64" t="str">
        <f>arbeidsmod!C66</f>
        <v/>
      </c>
      <c r="B64" t="str">
        <f t="shared" si="0"/>
        <v>0</v>
      </c>
      <c r="C64" t="str">
        <f>TEXT('adhoc - Roosters '!B63,"#")</f>
        <v/>
      </c>
    </row>
    <row r="65" spans="1:3" x14ac:dyDescent="0.25">
      <c r="A65" t="str">
        <f>arbeidsmod!C67</f>
        <v/>
      </c>
      <c r="B65" t="str">
        <f t="shared" si="0"/>
        <v>0</v>
      </c>
      <c r="C65" t="str">
        <f>TEXT('adhoc - Roosters '!B64,"#")</f>
        <v/>
      </c>
    </row>
    <row r="66" spans="1:3" x14ac:dyDescent="0.25">
      <c r="A66" t="str">
        <f>arbeidsmod!C68</f>
        <v/>
      </c>
      <c r="B66" t="str">
        <f t="shared" si="0"/>
        <v>0</v>
      </c>
      <c r="C66" t="str">
        <f>TEXT('adhoc - Roosters '!B65,"#")</f>
        <v/>
      </c>
    </row>
    <row r="67" spans="1:3" x14ac:dyDescent="0.25">
      <c r="A67" t="str">
        <f>arbeidsmod!C69</f>
        <v/>
      </c>
      <c r="B67" t="str">
        <f t="shared" si="0"/>
        <v>0</v>
      </c>
      <c r="C67" t="str">
        <f>TEXT('adhoc - Roosters '!B66,"#")</f>
        <v/>
      </c>
    </row>
    <row r="68" spans="1:3" x14ac:dyDescent="0.25">
      <c r="A68" t="str">
        <f>arbeidsmod!C70</f>
        <v/>
      </c>
      <c r="B68" t="str">
        <f t="shared" ref="B68:B99" si="1">TEXT(0,"#0")</f>
        <v>0</v>
      </c>
      <c r="C68" t="str">
        <f>TEXT('adhoc - Roosters '!B67,"#")</f>
        <v/>
      </c>
    </row>
    <row r="69" spans="1:3" x14ac:dyDescent="0.25">
      <c r="A69" t="str">
        <f>arbeidsmod!C71</f>
        <v/>
      </c>
      <c r="B69" t="str">
        <f t="shared" si="1"/>
        <v>0</v>
      </c>
      <c r="C69" t="str">
        <f>TEXT('adhoc - Roosters '!B68,"#")</f>
        <v/>
      </c>
    </row>
    <row r="70" spans="1:3" x14ac:dyDescent="0.25">
      <c r="A70" t="str">
        <f>arbeidsmod!C72</f>
        <v/>
      </c>
      <c r="B70" t="str">
        <f t="shared" si="1"/>
        <v>0</v>
      </c>
      <c r="C70" t="str">
        <f>TEXT('adhoc - Roosters '!B69,"#")</f>
        <v/>
      </c>
    </row>
    <row r="71" spans="1:3" x14ac:dyDescent="0.25">
      <c r="A71" t="str">
        <f>arbeidsmod!C73</f>
        <v/>
      </c>
      <c r="B71" t="str">
        <f t="shared" si="1"/>
        <v>0</v>
      </c>
      <c r="C71" t="str">
        <f>TEXT('adhoc - Roosters '!B70,"#")</f>
        <v/>
      </c>
    </row>
    <row r="72" spans="1:3" x14ac:dyDescent="0.25">
      <c r="A72" t="str">
        <f>arbeidsmod!C74</f>
        <v/>
      </c>
      <c r="B72" t="str">
        <f t="shared" si="1"/>
        <v>0</v>
      </c>
      <c r="C72" t="str">
        <f>TEXT('adhoc - Roosters '!B71,"#")</f>
        <v/>
      </c>
    </row>
    <row r="73" spans="1:3" x14ac:dyDescent="0.25">
      <c r="A73" t="str">
        <f>arbeidsmod!C75</f>
        <v/>
      </c>
      <c r="B73" t="str">
        <f t="shared" si="1"/>
        <v>0</v>
      </c>
      <c r="C73" t="str">
        <f>TEXT('adhoc - Roosters '!B72,"#")</f>
        <v/>
      </c>
    </row>
    <row r="74" spans="1:3" x14ac:dyDescent="0.25">
      <c r="A74" t="str">
        <f>arbeidsmod!C76</f>
        <v/>
      </c>
      <c r="B74" t="str">
        <f t="shared" si="1"/>
        <v>0</v>
      </c>
      <c r="C74" t="str">
        <f>TEXT('adhoc - Roosters '!B73,"#")</f>
        <v/>
      </c>
    </row>
    <row r="75" spans="1:3" x14ac:dyDescent="0.25">
      <c r="A75" t="str">
        <f>arbeidsmod!C77</f>
        <v/>
      </c>
      <c r="B75" t="str">
        <f t="shared" si="1"/>
        <v>0</v>
      </c>
      <c r="C75" t="str">
        <f>TEXT('adhoc - Roosters '!B74,"#")</f>
        <v/>
      </c>
    </row>
    <row r="76" spans="1:3" x14ac:dyDescent="0.25">
      <c r="A76" t="str">
        <f>arbeidsmod!C78</f>
        <v/>
      </c>
      <c r="B76" t="str">
        <f t="shared" si="1"/>
        <v>0</v>
      </c>
      <c r="C76" t="str">
        <f>TEXT('adhoc - Roosters '!B75,"#")</f>
        <v/>
      </c>
    </row>
    <row r="77" spans="1:3" x14ac:dyDescent="0.25">
      <c r="A77" t="str">
        <f>arbeidsmod!C79</f>
        <v/>
      </c>
      <c r="B77" t="str">
        <f t="shared" si="1"/>
        <v>0</v>
      </c>
      <c r="C77" t="str">
        <f>TEXT('adhoc - Roosters '!B76,"#")</f>
        <v/>
      </c>
    </row>
    <row r="78" spans="1:3" x14ac:dyDescent="0.25">
      <c r="A78" t="str">
        <f>arbeidsmod!C80</f>
        <v/>
      </c>
      <c r="B78" t="str">
        <f t="shared" si="1"/>
        <v>0</v>
      </c>
      <c r="C78" t="str">
        <f>TEXT('adhoc - Roosters '!B77,"#")</f>
        <v/>
      </c>
    </row>
    <row r="79" spans="1:3" x14ac:dyDescent="0.25">
      <c r="A79" t="str">
        <f>arbeidsmod!C81</f>
        <v/>
      </c>
      <c r="B79" t="str">
        <f t="shared" si="1"/>
        <v>0</v>
      </c>
      <c r="C79" t="str">
        <f>TEXT('adhoc - Roosters '!B78,"#")</f>
        <v/>
      </c>
    </row>
    <row r="80" spans="1:3" x14ac:dyDescent="0.25">
      <c r="A80" t="str">
        <f>arbeidsmod!C82</f>
        <v/>
      </c>
      <c r="B80" t="str">
        <f t="shared" si="1"/>
        <v>0</v>
      </c>
      <c r="C80" t="str">
        <f>TEXT('adhoc - Roosters '!B79,"#")</f>
        <v/>
      </c>
    </row>
    <row r="81" spans="1:3" x14ac:dyDescent="0.25">
      <c r="A81" t="str">
        <f>arbeidsmod!C83</f>
        <v/>
      </c>
      <c r="B81" t="str">
        <f t="shared" si="1"/>
        <v>0</v>
      </c>
      <c r="C81" t="str">
        <f>TEXT('adhoc - Roosters '!B80,"#")</f>
        <v/>
      </c>
    </row>
    <row r="82" spans="1:3" x14ac:dyDescent="0.25">
      <c r="A82" t="str">
        <f>arbeidsmod!C84</f>
        <v/>
      </c>
      <c r="B82" t="str">
        <f t="shared" si="1"/>
        <v>0</v>
      </c>
      <c r="C82" t="str">
        <f>TEXT('adhoc - Roosters '!B81,"#")</f>
        <v/>
      </c>
    </row>
    <row r="83" spans="1:3" x14ac:dyDescent="0.25">
      <c r="A83" t="str">
        <f>arbeidsmod!C85</f>
        <v/>
      </c>
      <c r="B83" t="str">
        <f t="shared" si="1"/>
        <v>0</v>
      </c>
      <c r="C83" t="str">
        <f>TEXT('adhoc - Roosters '!B82,"#")</f>
        <v/>
      </c>
    </row>
    <row r="84" spans="1:3" x14ac:dyDescent="0.25">
      <c r="A84" t="str">
        <f>arbeidsmod!C86</f>
        <v/>
      </c>
      <c r="B84" t="str">
        <f t="shared" si="1"/>
        <v>0</v>
      </c>
      <c r="C84" t="str">
        <f>TEXT('adhoc - Roosters '!B83,"#")</f>
        <v/>
      </c>
    </row>
    <row r="85" spans="1:3" x14ac:dyDescent="0.25">
      <c r="A85" t="str">
        <f>arbeidsmod!C87</f>
        <v/>
      </c>
      <c r="B85" t="str">
        <f t="shared" si="1"/>
        <v>0</v>
      </c>
      <c r="C85" t="str">
        <f>TEXT('adhoc - Roosters '!B84,"#")</f>
        <v/>
      </c>
    </row>
    <row r="86" spans="1:3" x14ac:dyDescent="0.25">
      <c r="A86" t="str">
        <f>arbeidsmod!C88</f>
        <v/>
      </c>
      <c r="B86" t="str">
        <f t="shared" si="1"/>
        <v>0</v>
      </c>
      <c r="C86" t="str">
        <f>TEXT('adhoc - Roosters '!B85,"#")</f>
        <v/>
      </c>
    </row>
    <row r="87" spans="1:3" x14ac:dyDescent="0.25">
      <c r="A87" t="str">
        <f>arbeidsmod!C89</f>
        <v/>
      </c>
      <c r="B87" t="str">
        <f t="shared" si="1"/>
        <v>0</v>
      </c>
      <c r="C87" t="str">
        <f>TEXT('adhoc - Roosters '!B86,"#")</f>
        <v/>
      </c>
    </row>
    <row r="88" spans="1:3" x14ac:dyDescent="0.25">
      <c r="A88" t="str">
        <f>arbeidsmod!C90</f>
        <v/>
      </c>
      <c r="B88" t="str">
        <f t="shared" si="1"/>
        <v>0</v>
      </c>
      <c r="C88" t="str">
        <f>TEXT('adhoc - Roosters '!B87,"#")</f>
        <v/>
      </c>
    </row>
    <row r="89" spans="1:3" x14ac:dyDescent="0.25">
      <c r="A89" t="str">
        <f>arbeidsmod!C91</f>
        <v/>
      </c>
      <c r="B89" t="str">
        <f t="shared" si="1"/>
        <v>0</v>
      </c>
      <c r="C89" t="str">
        <f>TEXT('adhoc - Roosters '!B88,"#")</f>
        <v/>
      </c>
    </row>
    <row r="90" spans="1:3" x14ac:dyDescent="0.25">
      <c r="A90" t="str">
        <f>arbeidsmod!C92</f>
        <v/>
      </c>
      <c r="B90" t="str">
        <f t="shared" si="1"/>
        <v>0</v>
      </c>
      <c r="C90" t="str">
        <f>TEXT('adhoc - Roosters '!B89,"#")</f>
        <v/>
      </c>
    </row>
    <row r="91" spans="1:3" x14ac:dyDescent="0.25">
      <c r="A91" t="str">
        <f>arbeidsmod!C93</f>
        <v/>
      </c>
      <c r="B91" t="str">
        <f t="shared" si="1"/>
        <v>0</v>
      </c>
      <c r="C91" t="str">
        <f>TEXT('adhoc - Roosters '!B90,"#")</f>
        <v/>
      </c>
    </row>
    <row r="92" spans="1:3" x14ac:dyDescent="0.25">
      <c r="A92" t="str">
        <f>arbeidsmod!C94</f>
        <v/>
      </c>
      <c r="B92" t="str">
        <f t="shared" si="1"/>
        <v>0</v>
      </c>
      <c r="C92" t="str">
        <f>TEXT('adhoc - Roosters '!B91,"#")</f>
        <v/>
      </c>
    </row>
    <row r="93" spans="1:3" x14ac:dyDescent="0.25">
      <c r="A93" t="str">
        <f>arbeidsmod!C95</f>
        <v/>
      </c>
      <c r="B93" t="str">
        <f t="shared" si="1"/>
        <v>0</v>
      </c>
      <c r="C93" t="str">
        <f>TEXT('adhoc - Roosters '!B92,"#")</f>
        <v/>
      </c>
    </row>
    <row r="94" spans="1:3" x14ac:dyDescent="0.25">
      <c r="A94" t="str">
        <f>arbeidsmod!C96</f>
        <v/>
      </c>
      <c r="B94" t="str">
        <f t="shared" si="1"/>
        <v>0</v>
      </c>
      <c r="C94" t="str">
        <f>TEXT('adhoc - Roosters '!B93,"#")</f>
        <v/>
      </c>
    </row>
    <row r="95" spans="1:3" x14ac:dyDescent="0.25">
      <c r="A95" t="str">
        <f>arbeidsmod!C97</f>
        <v/>
      </c>
      <c r="B95" t="str">
        <f t="shared" si="1"/>
        <v>0</v>
      </c>
      <c r="C95" t="str">
        <f>TEXT('adhoc - Roosters '!B94,"#")</f>
        <v/>
      </c>
    </row>
    <row r="96" spans="1:3" x14ac:dyDescent="0.25">
      <c r="A96" t="str">
        <f>arbeidsmod!C98</f>
        <v/>
      </c>
      <c r="B96" t="str">
        <f t="shared" si="1"/>
        <v>0</v>
      </c>
      <c r="C96" t="str">
        <f>TEXT('adhoc - Roosters '!B95,"#")</f>
        <v/>
      </c>
    </row>
    <row r="97" spans="1:3" x14ac:dyDescent="0.25">
      <c r="A97" t="str">
        <f>arbeidsmod!C99</f>
        <v/>
      </c>
      <c r="B97" t="str">
        <f t="shared" si="1"/>
        <v>0</v>
      </c>
      <c r="C97" t="str">
        <f>TEXT('adhoc - Roosters '!B96,"#")</f>
        <v/>
      </c>
    </row>
    <row r="98" spans="1:3" x14ac:dyDescent="0.25">
      <c r="A98" t="str">
        <f>arbeidsmod!C100</f>
        <v/>
      </c>
      <c r="B98" t="str">
        <f t="shared" si="1"/>
        <v>0</v>
      </c>
      <c r="C98" t="str">
        <f>TEXT('adhoc - Roosters '!B97,"#")</f>
        <v/>
      </c>
    </row>
    <row r="99" spans="1:3" x14ac:dyDescent="0.25">
      <c r="A99" t="str">
        <f>arbeidsmod!C101</f>
        <v/>
      </c>
      <c r="B99" t="str">
        <f t="shared" si="1"/>
        <v>0</v>
      </c>
      <c r="C99" t="str">
        <f>TEXT('adhoc - Roosters '!B98,"#")</f>
        <v/>
      </c>
    </row>
    <row r="100" spans="1:3" x14ac:dyDescent="0.25">
      <c r="A100" t="str">
        <f>arbeidsmod!D5</f>
        <v>am7148691dag1</v>
      </c>
      <c r="B100" t="str">
        <f>TEXT(1,"#0")</f>
        <v>1</v>
      </c>
      <c r="C100" t="str">
        <f>TEXT('adhoc - Roosters '!C2,"#")</f>
        <v>8</v>
      </c>
    </row>
    <row r="101" spans="1:3" x14ac:dyDescent="0.25">
      <c r="A101" t="str">
        <f>arbeidsmod!D6</f>
        <v>am7151751dag1</v>
      </c>
      <c r="B101" t="str">
        <f t="shared" ref="B101:B164" si="2">TEXT(1,"#0")</f>
        <v>1</v>
      </c>
      <c r="C101" t="str">
        <f>TEXT('adhoc - Roosters '!C3,"#")</f>
        <v>9</v>
      </c>
    </row>
    <row r="102" spans="1:3" x14ac:dyDescent="0.25">
      <c r="A102" t="str">
        <f>arbeidsmod!D7</f>
        <v>am20045763dag1</v>
      </c>
      <c r="B102" t="str">
        <f t="shared" si="2"/>
        <v>1</v>
      </c>
      <c r="C102" t="str">
        <f>TEXT('adhoc - Roosters '!C4,"#")</f>
        <v>8</v>
      </c>
    </row>
    <row r="103" spans="1:3" x14ac:dyDescent="0.25">
      <c r="A103" t="str">
        <f>arbeidsmod!D8</f>
        <v>am20045773dag1</v>
      </c>
      <c r="B103" t="str">
        <f t="shared" si="2"/>
        <v>1</v>
      </c>
      <c r="C103" t="str">
        <f>TEXT('adhoc - Roosters '!C5,"#")</f>
        <v>8</v>
      </c>
    </row>
    <row r="104" spans="1:3" x14ac:dyDescent="0.25">
      <c r="A104" t="str">
        <f>arbeidsmod!D9</f>
        <v>am20046068dag1</v>
      </c>
      <c r="B104" t="str">
        <f t="shared" si="2"/>
        <v>1</v>
      </c>
      <c r="C104" t="str">
        <f>TEXT('adhoc - Roosters '!C6,"#")</f>
        <v>8</v>
      </c>
    </row>
    <row r="105" spans="1:3" x14ac:dyDescent="0.25">
      <c r="A105" t="str">
        <f>arbeidsmod!D10</f>
        <v>am20046310dag1</v>
      </c>
      <c r="B105" t="str">
        <f t="shared" si="2"/>
        <v>1</v>
      </c>
      <c r="C105" t="str">
        <f>TEXT('adhoc - Roosters '!C7,"#")</f>
        <v>8</v>
      </c>
    </row>
    <row r="106" spans="1:3" x14ac:dyDescent="0.25">
      <c r="A106" t="str">
        <f>arbeidsmod!D11</f>
        <v>am20046336dag1</v>
      </c>
      <c r="B106" t="str">
        <f t="shared" si="2"/>
        <v>1</v>
      </c>
      <c r="C106" t="str">
        <f>TEXT('adhoc - Roosters '!C8,"#")</f>
        <v>8</v>
      </c>
    </row>
    <row r="107" spans="1:3" x14ac:dyDescent="0.25">
      <c r="A107" t="str">
        <f>arbeidsmod!D12</f>
        <v>am20046357dag1</v>
      </c>
      <c r="B107" t="str">
        <f t="shared" si="2"/>
        <v>1</v>
      </c>
      <c r="C107" t="str">
        <f>TEXT('adhoc - Roosters '!C9,"#")</f>
        <v>8</v>
      </c>
    </row>
    <row r="108" spans="1:3" x14ac:dyDescent="0.25">
      <c r="A108" t="str">
        <f>arbeidsmod!D13</f>
        <v>am20046480dag1</v>
      </c>
      <c r="B108" t="str">
        <f t="shared" si="2"/>
        <v>1</v>
      </c>
      <c r="C108" t="str">
        <f>TEXT('adhoc - Roosters '!C10,"#")</f>
        <v>9</v>
      </c>
    </row>
    <row r="109" spans="1:3" x14ac:dyDescent="0.25">
      <c r="A109" t="str">
        <f>arbeidsmod!D14</f>
        <v>am20046490dag1</v>
      </c>
      <c r="B109" t="str">
        <f t="shared" si="2"/>
        <v>1</v>
      </c>
      <c r="C109" t="str">
        <f>TEXT('adhoc - Roosters '!C11,"#")</f>
        <v>9</v>
      </c>
    </row>
    <row r="110" spans="1:3" x14ac:dyDescent="0.25">
      <c r="A110" t="str">
        <f>arbeidsmod!D15</f>
        <v>am20046544dag1</v>
      </c>
      <c r="B110" t="str">
        <f t="shared" si="2"/>
        <v>1</v>
      </c>
      <c r="C110" t="str">
        <f>TEXT('adhoc - Roosters '!C12,"#")</f>
        <v>9</v>
      </c>
    </row>
    <row r="111" spans="1:3" x14ac:dyDescent="0.25">
      <c r="A111" t="str">
        <f>arbeidsmod!D16</f>
        <v>am20046555dag1</v>
      </c>
      <c r="B111" t="str">
        <f t="shared" si="2"/>
        <v>1</v>
      </c>
      <c r="C111" t="str">
        <f>TEXT('adhoc - Roosters '!C13,"#")</f>
        <v>8</v>
      </c>
    </row>
    <row r="112" spans="1:3" x14ac:dyDescent="0.25">
      <c r="A112" t="str">
        <f>arbeidsmod!D17</f>
        <v>am20046575dag1</v>
      </c>
      <c r="B112" t="str">
        <f t="shared" si="2"/>
        <v>1</v>
      </c>
      <c r="C112" t="str">
        <f>TEXT('adhoc - Roosters '!C14,"#")</f>
        <v>8</v>
      </c>
    </row>
    <row r="113" spans="1:3" x14ac:dyDescent="0.25">
      <c r="A113" t="str">
        <f>arbeidsmod!D18</f>
        <v>am20046636dag1</v>
      </c>
      <c r="B113" t="str">
        <f t="shared" si="2"/>
        <v>1</v>
      </c>
      <c r="C113" t="str">
        <f>TEXT('adhoc - Roosters '!C15,"#")</f>
        <v>4</v>
      </c>
    </row>
    <row r="114" spans="1:3" x14ac:dyDescent="0.25">
      <c r="A114" t="str">
        <f>arbeidsmod!D19</f>
        <v>am20046659dag1</v>
      </c>
      <c r="B114" t="str">
        <f t="shared" si="2"/>
        <v>1</v>
      </c>
      <c r="C114" t="str">
        <f>TEXT('adhoc - Roosters '!C16,"#")</f>
        <v>9</v>
      </c>
    </row>
    <row r="115" spans="1:3" x14ac:dyDescent="0.25">
      <c r="A115" t="str">
        <f>arbeidsmod!D20</f>
        <v>am20046686dag1</v>
      </c>
      <c r="B115" t="str">
        <f t="shared" si="2"/>
        <v>1</v>
      </c>
      <c r="C115" t="str">
        <f>TEXT('adhoc - Roosters '!C17,"#")</f>
        <v>8</v>
      </c>
    </row>
    <row r="116" spans="1:3" x14ac:dyDescent="0.25">
      <c r="A116" t="str">
        <f>arbeidsmod!D21</f>
        <v>am20046693dag1</v>
      </c>
      <c r="B116" t="str">
        <f t="shared" si="2"/>
        <v>1</v>
      </c>
      <c r="C116" t="str">
        <f>TEXT('adhoc - Roosters '!C18,"#")</f>
        <v>9</v>
      </c>
    </row>
    <row r="117" spans="1:3" x14ac:dyDescent="0.25">
      <c r="A117" t="str">
        <f>arbeidsmod!D22</f>
        <v>am20046747dag1</v>
      </c>
      <c r="B117" t="str">
        <f t="shared" si="2"/>
        <v>1</v>
      </c>
      <c r="C117" t="str">
        <f>TEXT('adhoc - Roosters '!C19,"#")</f>
        <v>8</v>
      </c>
    </row>
    <row r="118" spans="1:3" x14ac:dyDescent="0.25">
      <c r="A118" t="str">
        <f>arbeidsmod!D23</f>
        <v>am20046749dag1</v>
      </c>
      <c r="B118" t="str">
        <f t="shared" si="2"/>
        <v>1</v>
      </c>
      <c r="C118" t="str">
        <f>TEXT('adhoc - Roosters '!C20,"#")</f>
        <v>9</v>
      </c>
    </row>
    <row r="119" spans="1:3" x14ac:dyDescent="0.25">
      <c r="A119" t="str">
        <f>arbeidsmod!D24</f>
        <v>am20046812dag1</v>
      </c>
      <c r="B119" t="str">
        <f t="shared" si="2"/>
        <v>1</v>
      </c>
      <c r="C119" t="str">
        <f>TEXT('adhoc - Roosters '!C21,"#")</f>
        <v>8</v>
      </c>
    </row>
    <row r="120" spans="1:3" x14ac:dyDescent="0.25">
      <c r="A120" t="str">
        <f>arbeidsmod!D25</f>
        <v>am20046859dag1</v>
      </c>
      <c r="B120" t="str">
        <f t="shared" si="2"/>
        <v>1</v>
      </c>
      <c r="C120" t="str">
        <f>TEXT('adhoc - Roosters '!C22,"#")</f>
        <v>9</v>
      </c>
    </row>
    <row r="121" spans="1:3" x14ac:dyDescent="0.25">
      <c r="A121" t="str">
        <f>arbeidsmod!D26</f>
        <v>am20046868dag1</v>
      </c>
      <c r="B121" t="str">
        <f t="shared" si="2"/>
        <v>1</v>
      </c>
      <c r="C121" t="str">
        <f>TEXT('adhoc - Roosters '!C23,"#")</f>
        <v>8</v>
      </c>
    </row>
    <row r="122" spans="1:3" x14ac:dyDescent="0.25">
      <c r="A122" t="str">
        <f>arbeidsmod!D27</f>
        <v>am20046883dag1</v>
      </c>
      <c r="B122" t="str">
        <f t="shared" si="2"/>
        <v>1</v>
      </c>
      <c r="C122" t="str">
        <f>TEXT('adhoc - Roosters '!C24,"#")</f>
        <v>9</v>
      </c>
    </row>
    <row r="123" spans="1:3" x14ac:dyDescent="0.25">
      <c r="A123" t="str">
        <f>arbeidsmod!D28</f>
        <v>am20046949dag1</v>
      </c>
      <c r="B123" t="str">
        <f t="shared" si="2"/>
        <v>1</v>
      </c>
      <c r="C123" t="str">
        <f>TEXT('adhoc - Roosters '!C25,"#")</f>
        <v>8</v>
      </c>
    </row>
    <row r="124" spans="1:3" x14ac:dyDescent="0.25">
      <c r="A124" t="str">
        <f>arbeidsmod!D29</f>
        <v>am20046981dag1</v>
      </c>
      <c r="B124" t="str">
        <f t="shared" si="2"/>
        <v>1</v>
      </c>
      <c r="C124" t="str">
        <f>TEXT('adhoc - Roosters '!C26,"#")</f>
        <v>7</v>
      </c>
    </row>
    <row r="125" spans="1:3" x14ac:dyDescent="0.25">
      <c r="A125" t="str">
        <f>arbeidsmod!D30</f>
        <v>am20046987dag1</v>
      </c>
      <c r="B125" t="str">
        <f t="shared" si="2"/>
        <v>1</v>
      </c>
      <c r="C125" t="str">
        <f>TEXT('adhoc - Roosters '!C27,"#")</f>
        <v>9</v>
      </c>
    </row>
    <row r="126" spans="1:3" x14ac:dyDescent="0.25">
      <c r="A126" t="str">
        <f>arbeidsmod!D31</f>
        <v>am20047009dag1</v>
      </c>
      <c r="B126" t="str">
        <f t="shared" si="2"/>
        <v>1</v>
      </c>
      <c r="C126" t="str">
        <f>TEXT('adhoc - Roosters '!C28,"#")</f>
        <v>8</v>
      </c>
    </row>
    <row r="127" spans="1:3" x14ac:dyDescent="0.25">
      <c r="A127" t="str">
        <f>arbeidsmod!D32</f>
        <v>am20047081dag1</v>
      </c>
      <c r="B127" t="str">
        <f t="shared" si="2"/>
        <v>1</v>
      </c>
      <c r="C127" t="str">
        <f>TEXT('adhoc - Roosters '!C29,"#")</f>
        <v>8</v>
      </c>
    </row>
    <row r="128" spans="1:3" x14ac:dyDescent="0.25">
      <c r="A128" t="str">
        <f>arbeidsmod!D33</f>
        <v>am20047085dag1</v>
      </c>
      <c r="B128" t="str">
        <f t="shared" si="2"/>
        <v>1</v>
      </c>
      <c r="C128" t="str">
        <f>TEXT('adhoc - Roosters '!C30,"#")</f>
        <v>7</v>
      </c>
    </row>
    <row r="129" spans="1:3" x14ac:dyDescent="0.25">
      <c r="A129" t="str">
        <f>arbeidsmod!D34</f>
        <v>am20047108dag1</v>
      </c>
      <c r="B129" t="str">
        <f t="shared" si="2"/>
        <v>1</v>
      </c>
      <c r="C129" t="str">
        <f>TEXT('adhoc - Roosters '!C31,"#")</f>
        <v>9</v>
      </c>
    </row>
    <row r="130" spans="1:3" x14ac:dyDescent="0.25">
      <c r="A130" t="str">
        <f>arbeidsmod!D35</f>
        <v>am20047118dag1</v>
      </c>
      <c r="B130" t="str">
        <f t="shared" si="2"/>
        <v>1</v>
      </c>
      <c r="C130" t="str">
        <f>TEXT('adhoc - Roosters '!C32,"#")</f>
        <v>9</v>
      </c>
    </row>
    <row r="131" spans="1:3" x14ac:dyDescent="0.25">
      <c r="A131" t="str">
        <f>arbeidsmod!D36</f>
        <v>am20047171dag1</v>
      </c>
      <c r="B131" t="str">
        <f t="shared" si="2"/>
        <v>1</v>
      </c>
      <c r="C131" t="str">
        <f>TEXT('adhoc - Roosters '!C33,"#")</f>
        <v>9</v>
      </c>
    </row>
    <row r="132" spans="1:3" x14ac:dyDescent="0.25">
      <c r="A132" t="str">
        <f>arbeidsmod!D37</f>
        <v>am20047188dag1</v>
      </c>
      <c r="B132" t="str">
        <f t="shared" si="2"/>
        <v>1</v>
      </c>
      <c r="C132" t="str">
        <f>TEXT('adhoc - Roosters '!C34,"#")</f>
        <v>8</v>
      </c>
    </row>
    <row r="133" spans="1:3" x14ac:dyDescent="0.25">
      <c r="A133" t="str">
        <f>arbeidsmod!D38</f>
        <v>am20047189dag1</v>
      </c>
      <c r="B133" t="str">
        <f t="shared" si="2"/>
        <v>1</v>
      </c>
      <c r="C133" t="str">
        <f>TEXT('adhoc - Roosters '!C35,"#")</f>
        <v>8</v>
      </c>
    </row>
    <row r="134" spans="1:3" x14ac:dyDescent="0.25">
      <c r="A134" t="str">
        <f>arbeidsmod!D39</f>
        <v>am20047277dag1</v>
      </c>
      <c r="B134" t="str">
        <f t="shared" si="2"/>
        <v>1</v>
      </c>
      <c r="C134" t="str">
        <f>TEXT('adhoc - Roosters '!C36,"#")</f>
        <v>8</v>
      </c>
    </row>
    <row r="135" spans="1:3" x14ac:dyDescent="0.25">
      <c r="A135" t="str">
        <f>arbeidsmod!D40</f>
        <v>am20047291dag1</v>
      </c>
      <c r="B135" t="str">
        <f t="shared" si="2"/>
        <v>1</v>
      </c>
      <c r="C135" t="str">
        <f>TEXT('adhoc - Roosters '!C37,"#")</f>
        <v>8</v>
      </c>
    </row>
    <row r="136" spans="1:3" x14ac:dyDescent="0.25">
      <c r="A136" t="str">
        <f>arbeidsmod!D41</f>
        <v>am20047295dag1</v>
      </c>
      <c r="B136" t="str">
        <f t="shared" si="2"/>
        <v>1</v>
      </c>
      <c r="C136" t="str">
        <f>TEXT('adhoc - Roosters '!C38,"#")</f>
        <v>8</v>
      </c>
    </row>
    <row r="137" spans="1:3" x14ac:dyDescent="0.25">
      <c r="A137" t="str">
        <f>arbeidsmod!D42</f>
        <v>am20047296dag1</v>
      </c>
      <c r="B137" t="str">
        <f t="shared" si="2"/>
        <v>1</v>
      </c>
      <c r="C137" t="str">
        <f>TEXT('adhoc - Roosters '!C39,"#")</f>
        <v>8</v>
      </c>
    </row>
    <row r="138" spans="1:3" x14ac:dyDescent="0.25">
      <c r="A138" t="str">
        <f>arbeidsmod!D43</f>
        <v>am20047310dag1</v>
      </c>
      <c r="B138" t="str">
        <f t="shared" si="2"/>
        <v>1</v>
      </c>
      <c r="C138" t="str">
        <f>TEXT('adhoc - Roosters '!C40,"#")</f>
        <v>8</v>
      </c>
    </row>
    <row r="139" spans="1:3" x14ac:dyDescent="0.25">
      <c r="A139" t="str">
        <f>arbeidsmod!D44</f>
        <v>am20047322dag1</v>
      </c>
      <c r="B139" t="str">
        <f t="shared" si="2"/>
        <v>1</v>
      </c>
      <c r="C139" t="str">
        <f>TEXT('adhoc - Roosters '!C41,"#")</f>
        <v>9</v>
      </c>
    </row>
    <row r="140" spans="1:3" x14ac:dyDescent="0.25">
      <c r="A140" t="str">
        <f>arbeidsmod!D45</f>
        <v>am20047330dag1</v>
      </c>
      <c r="B140" t="str">
        <f t="shared" si="2"/>
        <v>1</v>
      </c>
      <c r="C140" t="str">
        <f>TEXT('adhoc - Roosters '!C42,"#")</f>
        <v>8</v>
      </c>
    </row>
    <row r="141" spans="1:3" x14ac:dyDescent="0.25">
      <c r="A141" t="str">
        <f>arbeidsmod!D46</f>
        <v>am20047672dag1</v>
      </c>
      <c r="B141" t="str">
        <f t="shared" si="2"/>
        <v>1</v>
      </c>
      <c r="C141" t="str">
        <f>TEXT('adhoc - Roosters '!C43,"#")</f>
        <v>9</v>
      </c>
    </row>
    <row r="142" spans="1:3" x14ac:dyDescent="0.25">
      <c r="A142" t="str">
        <f>arbeidsmod!D47</f>
        <v>am20047692dag1</v>
      </c>
      <c r="B142" t="str">
        <f t="shared" si="2"/>
        <v>1</v>
      </c>
      <c r="C142" t="str">
        <f>TEXT('adhoc - Roosters '!C44,"#")</f>
        <v>9</v>
      </c>
    </row>
    <row r="143" spans="1:3" x14ac:dyDescent="0.25">
      <c r="A143" t="str">
        <f>arbeidsmod!D48</f>
        <v>am20047712dag1</v>
      </c>
      <c r="B143" t="str">
        <f t="shared" si="2"/>
        <v>1</v>
      </c>
      <c r="C143" t="str">
        <f>TEXT('adhoc - Roosters '!C45,"#")</f>
        <v>8</v>
      </c>
    </row>
    <row r="144" spans="1:3" x14ac:dyDescent="0.25">
      <c r="A144" t="str">
        <f>arbeidsmod!D49</f>
        <v>am20047716dag1</v>
      </c>
      <c r="B144" t="str">
        <f t="shared" si="2"/>
        <v>1</v>
      </c>
      <c r="C144" t="str">
        <f>TEXT('adhoc - Roosters '!C46,"#")</f>
        <v>8</v>
      </c>
    </row>
    <row r="145" spans="1:3" x14ac:dyDescent="0.25">
      <c r="A145" t="str">
        <f>arbeidsmod!D50</f>
        <v>am20047730dag1</v>
      </c>
      <c r="B145" t="str">
        <f t="shared" si="2"/>
        <v>1</v>
      </c>
      <c r="C145" t="str">
        <f>TEXT('adhoc - Roosters '!C47,"#")</f>
        <v>9</v>
      </c>
    </row>
    <row r="146" spans="1:3" x14ac:dyDescent="0.25">
      <c r="A146" t="str">
        <f>arbeidsmod!D51</f>
        <v>am20047748dag1</v>
      </c>
      <c r="B146" t="str">
        <f t="shared" si="2"/>
        <v>1</v>
      </c>
      <c r="C146" t="str">
        <f>TEXT('adhoc - Roosters '!C48,"#")</f>
        <v>8</v>
      </c>
    </row>
    <row r="147" spans="1:3" x14ac:dyDescent="0.25">
      <c r="A147" t="str">
        <f>arbeidsmod!D52</f>
        <v>am20047775dag1</v>
      </c>
      <c r="B147" t="str">
        <f t="shared" si="2"/>
        <v>1</v>
      </c>
      <c r="C147" t="str">
        <f>TEXT('adhoc - Roosters '!C49,"#")</f>
        <v>8</v>
      </c>
    </row>
    <row r="148" spans="1:3" x14ac:dyDescent="0.25">
      <c r="A148" t="str">
        <f>arbeidsmod!D53</f>
        <v>am20047776dag1</v>
      </c>
      <c r="B148" t="str">
        <f t="shared" si="2"/>
        <v>1</v>
      </c>
      <c r="C148" t="str">
        <f>TEXT('adhoc - Roosters '!C50,"#")</f>
        <v>8</v>
      </c>
    </row>
    <row r="149" spans="1:3" x14ac:dyDescent="0.25">
      <c r="A149" t="str">
        <f>arbeidsmod!D54</f>
        <v>am20047805dag1</v>
      </c>
      <c r="B149" t="str">
        <f t="shared" si="2"/>
        <v>1</v>
      </c>
      <c r="C149" t="str">
        <f>TEXT('adhoc - Roosters '!C51,"#")</f>
        <v>8</v>
      </c>
    </row>
    <row r="150" spans="1:3" x14ac:dyDescent="0.25">
      <c r="A150" t="str">
        <f>arbeidsmod!D55</f>
        <v>am20047807dag1</v>
      </c>
      <c r="B150" t="str">
        <f t="shared" si="2"/>
        <v>1</v>
      </c>
      <c r="C150" t="str">
        <f>TEXT('adhoc - Roosters '!C52,"#")</f>
        <v>8</v>
      </c>
    </row>
    <row r="151" spans="1:3" x14ac:dyDescent="0.25">
      <c r="A151" t="str">
        <f>arbeidsmod!D56</f>
        <v>am20047818dag1</v>
      </c>
      <c r="B151" t="str">
        <f t="shared" si="2"/>
        <v>1</v>
      </c>
      <c r="C151" t="str">
        <f>TEXT('adhoc - Roosters '!C53,"#")</f>
        <v>9</v>
      </c>
    </row>
    <row r="152" spans="1:3" x14ac:dyDescent="0.25">
      <c r="A152" t="str">
        <f>arbeidsmod!D57</f>
        <v>am20047832dag1</v>
      </c>
      <c r="B152" t="str">
        <f t="shared" si="2"/>
        <v>1</v>
      </c>
      <c r="C152" t="str">
        <f>TEXT('adhoc - Roosters '!C54,"#")</f>
        <v>8</v>
      </c>
    </row>
    <row r="153" spans="1:3" x14ac:dyDescent="0.25">
      <c r="A153" t="str">
        <f>arbeidsmod!D58</f>
        <v>am20047848dag1</v>
      </c>
      <c r="B153" t="str">
        <f t="shared" si="2"/>
        <v>1</v>
      </c>
      <c r="C153" t="str">
        <f>TEXT('adhoc - Roosters '!C55,"#")</f>
        <v>9</v>
      </c>
    </row>
    <row r="154" spans="1:3" x14ac:dyDescent="0.25">
      <c r="A154" t="str">
        <f>arbeidsmod!D59</f>
        <v/>
      </c>
      <c r="B154" t="str">
        <f t="shared" si="2"/>
        <v>1</v>
      </c>
      <c r="C154" t="str">
        <f>TEXT('adhoc - Roosters '!C56,"#")</f>
        <v/>
      </c>
    </row>
    <row r="155" spans="1:3" x14ac:dyDescent="0.25">
      <c r="A155" t="str">
        <f>arbeidsmod!D60</f>
        <v/>
      </c>
      <c r="B155" t="str">
        <f t="shared" si="2"/>
        <v>1</v>
      </c>
      <c r="C155" t="str">
        <f>TEXT('adhoc - Roosters '!C57,"#")</f>
        <v/>
      </c>
    </row>
    <row r="156" spans="1:3" x14ac:dyDescent="0.25">
      <c r="A156" t="str">
        <f>arbeidsmod!D61</f>
        <v/>
      </c>
      <c r="B156" t="str">
        <f t="shared" si="2"/>
        <v>1</v>
      </c>
      <c r="C156" t="str">
        <f>TEXT('adhoc - Roosters '!C58,"#")</f>
        <v/>
      </c>
    </row>
    <row r="157" spans="1:3" x14ac:dyDescent="0.25">
      <c r="A157" t="str">
        <f>arbeidsmod!D62</f>
        <v/>
      </c>
      <c r="B157" t="str">
        <f t="shared" si="2"/>
        <v>1</v>
      </c>
      <c r="C157" t="str">
        <f>TEXT('adhoc - Roosters '!C59,"#")</f>
        <v/>
      </c>
    </row>
    <row r="158" spans="1:3" x14ac:dyDescent="0.25">
      <c r="A158" t="str">
        <f>arbeidsmod!D63</f>
        <v/>
      </c>
      <c r="B158" t="str">
        <f t="shared" si="2"/>
        <v>1</v>
      </c>
      <c r="C158" t="str">
        <f>TEXT('adhoc - Roosters '!C60,"#")</f>
        <v/>
      </c>
    </row>
    <row r="159" spans="1:3" x14ac:dyDescent="0.25">
      <c r="A159" t="str">
        <f>arbeidsmod!D64</f>
        <v/>
      </c>
      <c r="B159" t="str">
        <f t="shared" si="2"/>
        <v>1</v>
      </c>
      <c r="C159" t="str">
        <f>TEXT('adhoc - Roosters '!C61,"#")</f>
        <v/>
      </c>
    </row>
    <row r="160" spans="1:3" x14ac:dyDescent="0.25">
      <c r="A160" t="str">
        <f>arbeidsmod!D65</f>
        <v/>
      </c>
      <c r="B160" t="str">
        <f t="shared" si="2"/>
        <v>1</v>
      </c>
      <c r="C160" t="str">
        <f>TEXT('adhoc - Roosters '!C62,"#")</f>
        <v/>
      </c>
    </row>
    <row r="161" spans="1:3" x14ac:dyDescent="0.25">
      <c r="A161" t="str">
        <f>arbeidsmod!D66</f>
        <v/>
      </c>
      <c r="B161" t="str">
        <f t="shared" si="2"/>
        <v>1</v>
      </c>
      <c r="C161" t="str">
        <f>TEXT('adhoc - Roosters '!C63,"#")</f>
        <v/>
      </c>
    </row>
    <row r="162" spans="1:3" x14ac:dyDescent="0.25">
      <c r="A162" t="str">
        <f>arbeidsmod!D67</f>
        <v/>
      </c>
      <c r="B162" t="str">
        <f t="shared" si="2"/>
        <v>1</v>
      </c>
      <c r="C162" t="str">
        <f>TEXT('adhoc - Roosters '!C64,"#")</f>
        <v/>
      </c>
    </row>
    <row r="163" spans="1:3" x14ac:dyDescent="0.25">
      <c r="A163" t="str">
        <f>arbeidsmod!D68</f>
        <v/>
      </c>
      <c r="B163" t="str">
        <f t="shared" si="2"/>
        <v>1</v>
      </c>
      <c r="C163" t="str">
        <f>TEXT('adhoc - Roosters '!C65,"#")</f>
        <v/>
      </c>
    </row>
    <row r="164" spans="1:3" x14ac:dyDescent="0.25">
      <c r="A164" t="str">
        <f>arbeidsmod!D69</f>
        <v/>
      </c>
      <c r="B164" t="str">
        <f t="shared" si="2"/>
        <v>1</v>
      </c>
      <c r="C164" t="str">
        <f>TEXT('adhoc - Roosters '!C66,"#")</f>
        <v/>
      </c>
    </row>
    <row r="165" spans="1:3" x14ac:dyDescent="0.25">
      <c r="A165" t="str">
        <f>arbeidsmod!D70</f>
        <v/>
      </c>
      <c r="B165" t="str">
        <f t="shared" ref="B165:B199" si="3">TEXT(1,"#0")</f>
        <v>1</v>
      </c>
      <c r="C165" t="str">
        <f>TEXT('adhoc - Roosters '!C67,"#")</f>
        <v/>
      </c>
    </row>
    <row r="166" spans="1:3" x14ac:dyDescent="0.25">
      <c r="A166" t="str">
        <f>arbeidsmod!D71</f>
        <v/>
      </c>
      <c r="B166" t="str">
        <f t="shared" si="3"/>
        <v>1</v>
      </c>
      <c r="C166" t="str">
        <f>TEXT('adhoc - Roosters '!C68,"#")</f>
        <v/>
      </c>
    </row>
    <row r="167" spans="1:3" x14ac:dyDescent="0.25">
      <c r="A167" t="str">
        <f>arbeidsmod!D72</f>
        <v/>
      </c>
      <c r="B167" t="str">
        <f t="shared" si="3"/>
        <v>1</v>
      </c>
      <c r="C167" t="str">
        <f>TEXT('adhoc - Roosters '!C69,"#")</f>
        <v/>
      </c>
    </row>
    <row r="168" spans="1:3" x14ac:dyDescent="0.25">
      <c r="A168" t="str">
        <f>arbeidsmod!D73</f>
        <v/>
      </c>
      <c r="B168" t="str">
        <f t="shared" si="3"/>
        <v>1</v>
      </c>
      <c r="C168" t="str">
        <f>TEXT('adhoc - Roosters '!C70,"#")</f>
        <v/>
      </c>
    </row>
    <row r="169" spans="1:3" x14ac:dyDescent="0.25">
      <c r="A169" t="str">
        <f>arbeidsmod!D74</f>
        <v/>
      </c>
      <c r="B169" t="str">
        <f t="shared" si="3"/>
        <v>1</v>
      </c>
      <c r="C169" t="str">
        <f>TEXT('adhoc - Roosters '!C71,"#")</f>
        <v/>
      </c>
    </row>
    <row r="170" spans="1:3" x14ac:dyDescent="0.25">
      <c r="A170" t="str">
        <f>arbeidsmod!D75</f>
        <v/>
      </c>
      <c r="B170" t="str">
        <f t="shared" si="3"/>
        <v>1</v>
      </c>
      <c r="C170" t="str">
        <f>TEXT('adhoc - Roosters '!C72,"#")</f>
        <v/>
      </c>
    </row>
    <row r="171" spans="1:3" x14ac:dyDescent="0.25">
      <c r="A171" t="str">
        <f>arbeidsmod!D76</f>
        <v/>
      </c>
      <c r="B171" t="str">
        <f t="shared" si="3"/>
        <v>1</v>
      </c>
      <c r="C171" t="str">
        <f>TEXT('adhoc - Roosters '!C73,"#")</f>
        <v/>
      </c>
    </row>
    <row r="172" spans="1:3" x14ac:dyDescent="0.25">
      <c r="A172" t="str">
        <f>arbeidsmod!D77</f>
        <v/>
      </c>
      <c r="B172" t="str">
        <f t="shared" si="3"/>
        <v>1</v>
      </c>
      <c r="C172" t="str">
        <f>TEXT('adhoc - Roosters '!C74,"#")</f>
        <v/>
      </c>
    </row>
    <row r="173" spans="1:3" x14ac:dyDescent="0.25">
      <c r="A173" t="str">
        <f>arbeidsmod!D78</f>
        <v/>
      </c>
      <c r="B173" t="str">
        <f t="shared" si="3"/>
        <v>1</v>
      </c>
      <c r="C173" t="str">
        <f>TEXT('adhoc - Roosters '!C75,"#")</f>
        <v/>
      </c>
    </row>
    <row r="174" spans="1:3" x14ac:dyDescent="0.25">
      <c r="A174" t="str">
        <f>arbeidsmod!D79</f>
        <v/>
      </c>
      <c r="B174" t="str">
        <f t="shared" si="3"/>
        <v>1</v>
      </c>
      <c r="C174" t="str">
        <f>TEXT('adhoc - Roosters '!C76,"#")</f>
        <v/>
      </c>
    </row>
    <row r="175" spans="1:3" x14ac:dyDescent="0.25">
      <c r="A175" t="str">
        <f>arbeidsmod!D80</f>
        <v/>
      </c>
      <c r="B175" t="str">
        <f t="shared" si="3"/>
        <v>1</v>
      </c>
      <c r="C175" t="str">
        <f>TEXT('adhoc - Roosters '!C77,"#")</f>
        <v/>
      </c>
    </row>
    <row r="176" spans="1:3" x14ac:dyDescent="0.25">
      <c r="A176" t="str">
        <f>arbeidsmod!D81</f>
        <v/>
      </c>
      <c r="B176" t="str">
        <f t="shared" si="3"/>
        <v>1</v>
      </c>
      <c r="C176" t="str">
        <f>TEXT('adhoc - Roosters '!C78,"#")</f>
        <v/>
      </c>
    </row>
    <row r="177" spans="1:3" x14ac:dyDescent="0.25">
      <c r="A177" t="str">
        <f>arbeidsmod!D82</f>
        <v/>
      </c>
      <c r="B177" t="str">
        <f t="shared" si="3"/>
        <v>1</v>
      </c>
      <c r="C177" t="str">
        <f>TEXT('adhoc - Roosters '!C79,"#")</f>
        <v/>
      </c>
    </row>
    <row r="178" spans="1:3" x14ac:dyDescent="0.25">
      <c r="A178" t="str">
        <f>arbeidsmod!D83</f>
        <v/>
      </c>
      <c r="B178" t="str">
        <f t="shared" si="3"/>
        <v>1</v>
      </c>
      <c r="C178" t="str">
        <f>TEXT('adhoc - Roosters '!C80,"#")</f>
        <v/>
      </c>
    </row>
    <row r="179" spans="1:3" x14ac:dyDescent="0.25">
      <c r="A179" t="str">
        <f>arbeidsmod!D84</f>
        <v/>
      </c>
      <c r="B179" t="str">
        <f t="shared" si="3"/>
        <v>1</v>
      </c>
      <c r="C179" t="str">
        <f>TEXT('adhoc - Roosters '!C81,"#")</f>
        <v/>
      </c>
    </row>
    <row r="180" spans="1:3" x14ac:dyDescent="0.25">
      <c r="A180" t="str">
        <f>arbeidsmod!D85</f>
        <v/>
      </c>
      <c r="B180" t="str">
        <f t="shared" si="3"/>
        <v>1</v>
      </c>
      <c r="C180" t="str">
        <f>TEXT('adhoc - Roosters '!C82,"#")</f>
        <v/>
      </c>
    </row>
    <row r="181" spans="1:3" x14ac:dyDescent="0.25">
      <c r="A181" t="str">
        <f>arbeidsmod!D86</f>
        <v/>
      </c>
      <c r="B181" t="str">
        <f t="shared" si="3"/>
        <v>1</v>
      </c>
      <c r="C181" t="str">
        <f>TEXT('adhoc - Roosters '!C83,"#")</f>
        <v/>
      </c>
    </row>
    <row r="182" spans="1:3" x14ac:dyDescent="0.25">
      <c r="A182" t="str">
        <f>arbeidsmod!D87</f>
        <v/>
      </c>
      <c r="B182" t="str">
        <f t="shared" si="3"/>
        <v>1</v>
      </c>
      <c r="C182" t="str">
        <f>TEXT('adhoc - Roosters '!C84,"#")</f>
        <v/>
      </c>
    </row>
    <row r="183" spans="1:3" x14ac:dyDescent="0.25">
      <c r="A183" t="str">
        <f>arbeidsmod!D88</f>
        <v/>
      </c>
      <c r="B183" t="str">
        <f t="shared" si="3"/>
        <v>1</v>
      </c>
      <c r="C183" t="str">
        <f>TEXT('adhoc - Roosters '!C85,"#")</f>
        <v/>
      </c>
    </row>
    <row r="184" spans="1:3" x14ac:dyDescent="0.25">
      <c r="A184" t="str">
        <f>arbeidsmod!D89</f>
        <v/>
      </c>
      <c r="B184" t="str">
        <f t="shared" si="3"/>
        <v>1</v>
      </c>
      <c r="C184" t="str">
        <f>TEXT('adhoc - Roosters '!C86,"#")</f>
        <v/>
      </c>
    </row>
    <row r="185" spans="1:3" x14ac:dyDescent="0.25">
      <c r="A185" t="str">
        <f>arbeidsmod!D90</f>
        <v/>
      </c>
      <c r="B185" t="str">
        <f t="shared" si="3"/>
        <v>1</v>
      </c>
      <c r="C185" t="str">
        <f>TEXT('adhoc - Roosters '!C87,"#")</f>
        <v/>
      </c>
    </row>
    <row r="186" spans="1:3" x14ac:dyDescent="0.25">
      <c r="A186" t="str">
        <f>arbeidsmod!D91</f>
        <v/>
      </c>
      <c r="B186" t="str">
        <f t="shared" si="3"/>
        <v>1</v>
      </c>
      <c r="C186" t="str">
        <f>TEXT('adhoc - Roosters '!C88,"#")</f>
        <v/>
      </c>
    </row>
    <row r="187" spans="1:3" x14ac:dyDescent="0.25">
      <c r="A187" t="str">
        <f>arbeidsmod!D92</f>
        <v/>
      </c>
      <c r="B187" t="str">
        <f t="shared" si="3"/>
        <v>1</v>
      </c>
      <c r="C187" t="str">
        <f>TEXT('adhoc - Roosters '!C89,"#")</f>
        <v/>
      </c>
    </row>
    <row r="188" spans="1:3" x14ac:dyDescent="0.25">
      <c r="A188" t="str">
        <f>arbeidsmod!D93</f>
        <v/>
      </c>
      <c r="B188" t="str">
        <f t="shared" si="3"/>
        <v>1</v>
      </c>
      <c r="C188" t="str">
        <f>TEXT('adhoc - Roosters '!C90,"#")</f>
        <v/>
      </c>
    </row>
    <row r="189" spans="1:3" x14ac:dyDescent="0.25">
      <c r="A189" t="str">
        <f>arbeidsmod!D94</f>
        <v/>
      </c>
      <c r="B189" t="str">
        <f t="shared" si="3"/>
        <v>1</v>
      </c>
      <c r="C189" t="str">
        <f>TEXT('adhoc - Roosters '!C91,"#")</f>
        <v/>
      </c>
    </row>
    <row r="190" spans="1:3" x14ac:dyDescent="0.25">
      <c r="A190" t="str">
        <f>arbeidsmod!D95</f>
        <v/>
      </c>
      <c r="B190" t="str">
        <f t="shared" si="3"/>
        <v>1</v>
      </c>
      <c r="C190" t="str">
        <f>TEXT('adhoc - Roosters '!C92,"#")</f>
        <v/>
      </c>
    </row>
    <row r="191" spans="1:3" x14ac:dyDescent="0.25">
      <c r="A191" t="str">
        <f>arbeidsmod!D96</f>
        <v/>
      </c>
      <c r="B191" t="str">
        <f t="shared" si="3"/>
        <v>1</v>
      </c>
      <c r="C191" t="str">
        <f>TEXT('adhoc - Roosters '!C93,"#")</f>
        <v/>
      </c>
    </row>
    <row r="192" spans="1:3" x14ac:dyDescent="0.25">
      <c r="A192" t="str">
        <f>arbeidsmod!D97</f>
        <v/>
      </c>
      <c r="B192" t="str">
        <f t="shared" si="3"/>
        <v>1</v>
      </c>
      <c r="C192" t="str">
        <f>TEXT('adhoc - Roosters '!C94,"#")</f>
        <v/>
      </c>
    </row>
    <row r="193" spans="1:3" x14ac:dyDescent="0.25">
      <c r="A193" t="str">
        <f>arbeidsmod!D98</f>
        <v/>
      </c>
      <c r="B193" t="str">
        <f t="shared" si="3"/>
        <v>1</v>
      </c>
      <c r="C193" t="str">
        <f>TEXT('adhoc - Roosters '!C95,"#")</f>
        <v/>
      </c>
    </row>
    <row r="194" spans="1:3" x14ac:dyDescent="0.25">
      <c r="A194" t="str">
        <f>arbeidsmod!D99</f>
        <v/>
      </c>
      <c r="B194" t="str">
        <f t="shared" si="3"/>
        <v>1</v>
      </c>
      <c r="C194" t="str">
        <f>TEXT('adhoc - Roosters '!C96,"#")</f>
        <v/>
      </c>
    </row>
    <row r="195" spans="1:3" x14ac:dyDescent="0.25">
      <c r="A195" t="str">
        <f>arbeidsmod!D100</f>
        <v/>
      </c>
      <c r="B195" t="str">
        <f t="shared" si="3"/>
        <v>1</v>
      </c>
      <c r="C195" t="str">
        <f>TEXT('adhoc - Roosters '!C97,"#")</f>
        <v/>
      </c>
    </row>
    <row r="196" spans="1:3" x14ac:dyDescent="0.25">
      <c r="A196" t="str">
        <f>arbeidsmod!D101</f>
        <v/>
      </c>
      <c r="B196" t="str">
        <f t="shared" si="3"/>
        <v>1</v>
      </c>
      <c r="C196" t="str">
        <f>TEXT('adhoc - Roosters '!C98,"#")</f>
        <v/>
      </c>
    </row>
    <row r="197" spans="1:3" x14ac:dyDescent="0.25">
      <c r="A197" t="str">
        <f>arbeidsmod!D102</f>
        <v/>
      </c>
      <c r="B197" t="str">
        <f t="shared" si="3"/>
        <v>1</v>
      </c>
      <c r="C197" t="str">
        <f>TEXT('adhoc - Roosters '!C99,"#")</f>
        <v/>
      </c>
    </row>
    <row r="198" spans="1:3" x14ac:dyDescent="0.25">
      <c r="A198" t="str">
        <f>arbeidsmod!D103</f>
        <v/>
      </c>
      <c r="B198" t="str">
        <f t="shared" si="3"/>
        <v>1</v>
      </c>
      <c r="C198" t="str">
        <f>TEXT('adhoc - Roosters '!C100,"#")</f>
        <v/>
      </c>
    </row>
    <row r="199" spans="1:3" x14ac:dyDescent="0.25">
      <c r="A199" t="str">
        <f>arbeidsmod!D104</f>
        <v/>
      </c>
      <c r="B199" t="str">
        <f t="shared" si="3"/>
        <v>1</v>
      </c>
      <c r="C199" t="str">
        <f>TEXT('adhoc - Roosters '!C101,"#")</f>
        <v/>
      </c>
    </row>
    <row r="200" spans="1:3" x14ac:dyDescent="0.25">
      <c r="A200" t="str">
        <f>arbeidsmod!E5</f>
        <v>am7148691dag2</v>
      </c>
      <c r="B200" t="str">
        <f>TEXT(2,"#0")</f>
        <v>2</v>
      </c>
      <c r="C200" t="str">
        <f>TEXT('adhoc - Roosters '!D2,"#")</f>
        <v>8</v>
      </c>
    </row>
    <row r="201" spans="1:3" x14ac:dyDescent="0.25">
      <c r="A201" t="str">
        <f>arbeidsmod!E6</f>
        <v>am7151751dag2</v>
      </c>
      <c r="B201" t="str">
        <f t="shared" ref="B201:B264" si="4">TEXT(2,"#0")</f>
        <v>2</v>
      </c>
      <c r="C201" t="str">
        <f>TEXT('adhoc - Roosters '!D3,"#")</f>
        <v>9</v>
      </c>
    </row>
    <row r="202" spans="1:3" x14ac:dyDescent="0.25">
      <c r="A202" t="str">
        <f>arbeidsmod!E7</f>
        <v>am20045763dag2</v>
      </c>
      <c r="B202" t="str">
        <f t="shared" si="4"/>
        <v>2</v>
      </c>
      <c r="C202" t="str">
        <f>TEXT('adhoc - Roosters '!D4,"#")</f>
        <v>8</v>
      </c>
    </row>
    <row r="203" spans="1:3" x14ac:dyDescent="0.25">
      <c r="A203" t="str">
        <f>arbeidsmod!E8</f>
        <v>am20045773dag2</v>
      </c>
      <c r="B203" t="str">
        <f t="shared" si="4"/>
        <v>2</v>
      </c>
      <c r="C203" t="str">
        <f>TEXT('adhoc - Roosters '!D5,"#")</f>
        <v>8</v>
      </c>
    </row>
    <row r="204" spans="1:3" x14ac:dyDescent="0.25">
      <c r="A204" t="str">
        <f>arbeidsmod!E9</f>
        <v>am20046068dag2</v>
      </c>
      <c r="B204" t="str">
        <f t="shared" si="4"/>
        <v>2</v>
      </c>
      <c r="C204" t="str">
        <f>TEXT('adhoc - Roosters '!D6,"#")</f>
        <v>8</v>
      </c>
    </row>
    <row r="205" spans="1:3" x14ac:dyDescent="0.25">
      <c r="A205" t="str">
        <f>arbeidsmod!E10</f>
        <v>am20046310dag2</v>
      </c>
      <c r="B205" t="str">
        <f t="shared" si="4"/>
        <v>2</v>
      </c>
      <c r="C205" t="str">
        <f>TEXT('adhoc - Roosters '!D7,"#")</f>
        <v>4</v>
      </c>
    </row>
    <row r="206" spans="1:3" x14ac:dyDescent="0.25">
      <c r="A206" t="str">
        <f>arbeidsmod!E11</f>
        <v>am20046336dag2</v>
      </c>
      <c r="B206" t="str">
        <f t="shared" si="4"/>
        <v>2</v>
      </c>
      <c r="C206" t="str">
        <f>TEXT('adhoc - Roosters '!D8,"#")</f>
        <v>8</v>
      </c>
    </row>
    <row r="207" spans="1:3" x14ac:dyDescent="0.25">
      <c r="A207" t="str">
        <f>arbeidsmod!E12</f>
        <v>am20046357dag2</v>
      </c>
      <c r="B207" t="str">
        <f t="shared" si="4"/>
        <v>2</v>
      </c>
      <c r="C207" t="str">
        <f>TEXT('adhoc - Roosters '!D9,"#")</f>
        <v>8</v>
      </c>
    </row>
    <row r="208" spans="1:3" x14ac:dyDescent="0.25">
      <c r="A208" t="str">
        <f>arbeidsmod!E13</f>
        <v>am20046480dag2</v>
      </c>
      <c r="B208" t="str">
        <f t="shared" si="4"/>
        <v>2</v>
      </c>
      <c r="C208" t="str">
        <f>TEXT('adhoc - Roosters '!D10,"#")</f>
        <v>9</v>
      </c>
    </row>
    <row r="209" spans="1:3" x14ac:dyDescent="0.25">
      <c r="A209" t="str">
        <f>arbeidsmod!E14</f>
        <v>am20046490dag2</v>
      </c>
      <c r="B209" t="str">
        <f t="shared" si="4"/>
        <v>2</v>
      </c>
      <c r="C209" t="str">
        <f>TEXT('adhoc - Roosters '!D11,"#")</f>
        <v>9</v>
      </c>
    </row>
    <row r="210" spans="1:3" x14ac:dyDescent="0.25">
      <c r="A210" t="str">
        <f>arbeidsmod!E15</f>
        <v>am20046544dag2</v>
      </c>
      <c r="B210" t="str">
        <f t="shared" si="4"/>
        <v>2</v>
      </c>
      <c r="C210" t="str">
        <f>TEXT('adhoc - Roosters '!D12,"#")</f>
        <v>5</v>
      </c>
    </row>
    <row r="211" spans="1:3" x14ac:dyDescent="0.25">
      <c r="A211" t="str">
        <f>arbeidsmod!E16</f>
        <v>am20046555dag2</v>
      </c>
      <c r="B211" t="str">
        <f t="shared" si="4"/>
        <v>2</v>
      </c>
      <c r="C211" t="str">
        <f>TEXT('adhoc - Roosters '!D13,"#")</f>
        <v>8</v>
      </c>
    </row>
    <row r="212" spans="1:3" x14ac:dyDescent="0.25">
      <c r="A212" t="str">
        <f>arbeidsmod!E17</f>
        <v>am20046575dag2</v>
      </c>
      <c r="B212" t="str">
        <f t="shared" si="4"/>
        <v>2</v>
      </c>
      <c r="C212" t="str">
        <f>TEXT('adhoc - Roosters '!D14,"#")</f>
        <v>8</v>
      </c>
    </row>
    <row r="213" spans="1:3" x14ac:dyDescent="0.25">
      <c r="A213" t="str">
        <f>arbeidsmod!E18</f>
        <v>am20046636dag2</v>
      </c>
      <c r="B213" t="str">
        <f t="shared" si="4"/>
        <v>2</v>
      </c>
      <c r="C213" t="str">
        <f>TEXT('adhoc - Roosters '!D15,"#")</f>
        <v>8</v>
      </c>
    </row>
    <row r="214" spans="1:3" x14ac:dyDescent="0.25">
      <c r="A214" t="str">
        <f>arbeidsmod!E19</f>
        <v>am20046659dag2</v>
      </c>
      <c r="B214" t="str">
        <f t="shared" si="4"/>
        <v>2</v>
      </c>
      <c r="C214" t="str">
        <f>TEXT('adhoc - Roosters '!D16,"#")</f>
        <v>9</v>
      </c>
    </row>
    <row r="215" spans="1:3" x14ac:dyDescent="0.25">
      <c r="A215" t="str">
        <f>arbeidsmod!E20</f>
        <v>am20046686dag2</v>
      </c>
      <c r="B215" t="str">
        <f t="shared" si="4"/>
        <v>2</v>
      </c>
      <c r="C215" t="str">
        <f>TEXT('adhoc - Roosters '!D17,"#")</f>
        <v>8</v>
      </c>
    </row>
    <row r="216" spans="1:3" x14ac:dyDescent="0.25">
      <c r="A216" t="str">
        <f>arbeidsmod!E21</f>
        <v>am20046693dag2</v>
      </c>
      <c r="B216" t="str">
        <f t="shared" si="4"/>
        <v>2</v>
      </c>
      <c r="C216" t="str">
        <f>TEXT('adhoc - Roosters '!D18,"#")</f>
        <v>9</v>
      </c>
    </row>
    <row r="217" spans="1:3" x14ac:dyDescent="0.25">
      <c r="A217" t="str">
        <f>arbeidsmod!E22</f>
        <v>am20046747dag2</v>
      </c>
      <c r="B217" t="str">
        <f t="shared" si="4"/>
        <v>2</v>
      </c>
      <c r="C217" t="str">
        <f>TEXT('adhoc - Roosters '!D19,"#")</f>
        <v>8</v>
      </c>
    </row>
    <row r="218" spans="1:3" x14ac:dyDescent="0.25">
      <c r="A218" t="str">
        <f>arbeidsmod!E23</f>
        <v>am20046749dag2</v>
      </c>
      <c r="B218" t="str">
        <f t="shared" si="4"/>
        <v>2</v>
      </c>
      <c r="C218" t="str">
        <f>TEXT('adhoc - Roosters '!D20,"#")</f>
        <v>9</v>
      </c>
    </row>
    <row r="219" spans="1:3" x14ac:dyDescent="0.25">
      <c r="A219" t="str">
        <f>arbeidsmod!E24</f>
        <v>am20046812dag2</v>
      </c>
      <c r="B219" t="str">
        <f t="shared" si="4"/>
        <v>2</v>
      </c>
      <c r="C219" t="str">
        <f>TEXT('adhoc - Roosters '!D21,"#")</f>
        <v>4</v>
      </c>
    </row>
    <row r="220" spans="1:3" x14ac:dyDescent="0.25">
      <c r="A220" t="str">
        <f>arbeidsmod!E25</f>
        <v>am20046859dag2</v>
      </c>
      <c r="B220" t="str">
        <f t="shared" si="4"/>
        <v>2</v>
      </c>
      <c r="C220" t="str">
        <f>TEXT('adhoc - Roosters '!D22,"#")</f>
        <v>9</v>
      </c>
    </row>
    <row r="221" spans="1:3" x14ac:dyDescent="0.25">
      <c r="A221" t="str">
        <f>arbeidsmod!E26</f>
        <v>am20046868dag2</v>
      </c>
      <c r="B221" t="str">
        <f t="shared" si="4"/>
        <v>2</v>
      </c>
      <c r="C221" t="str">
        <f>TEXT('adhoc - Roosters '!D23,"#")</f>
        <v>8</v>
      </c>
    </row>
    <row r="222" spans="1:3" x14ac:dyDescent="0.25">
      <c r="A222" t="str">
        <f>arbeidsmod!E27</f>
        <v>am20046883dag2</v>
      </c>
      <c r="B222" t="str">
        <f t="shared" si="4"/>
        <v>2</v>
      </c>
      <c r="C222" t="str">
        <f>TEXT('adhoc - Roosters '!D24,"#")</f>
        <v>9</v>
      </c>
    </row>
    <row r="223" spans="1:3" x14ac:dyDescent="0.25">
      <c r="A223" t="str">
        <f>arbeidsmod!E28</f>
        <v>am20046949dag2</v>
      </c>
      <c r="B223" t="str">
        <f t="shared" si="4"/>
        <v>2</v>
      </c>
      <c r="C223" t="str">
        <f>TEXT('adhoc - Roosters '!D25,"#")</f>
        <v>8</v>
      </c>
    </row>
    <row r="224" spans="1:3" x14ac:dyDescent="0.25">
      <c r="A224" t="str">
        <f>arbeidsmod!E29</f>
        <v>am20046981dag2</v>
      </c>
      <c r="B224" t="str">
        <f t="shared" si="4"/>
        <v>2</v>
      </c>
      <c r="C224" t="str">
        <f>TEXT('adhoc - Roosters '!D26,"#")</f>
        <v>7</v>
      </c>
    </row>
    <row r="225" spans="1:3" x14ac:dyDescent="0.25">
      <c r="A225" t="str">
        <f>arbeidsmod!E30</f>
        <v>am20046987dag2</v>
      </c>
      <c r="B225" t="str">
        <f t="shared" si="4"/>
        <v>2</v>
      </c>
      <c r="C225" t="str">
        <f>TEXT('adhoc - Roosters '!D27,"#")</f>
        <v>9</v>
      </c>
    </row>
    <row r="226" spans="1:3" x14ac:dyDescent="0.25">
      <c r="A226" t="str">
        <f>arbeidsmod!E31</f>
        <v>am20047009dag2</v>
      </c>
      <c r="B226" t="str">
        <f t="shared" si="4"/>
        <v>2</v>
      </c>
      <c r="C226" t="str">
        <f>TEXT('adhoc - Roosters '!D28,"#")</f>
        <v>4</v>
      </c>
    </row>
    <row r="227" spans="1:3" x14ac:dyDescent="0.25">
      <c r="A227" t="str">
        <f>arbeidsmod!E32</f>
        <v>am20047081dag2</v>
      </c>
      <c r="B227" t="str">
        <f t="shared" si="4"/>
        <v>2</v>
      </c>
      <c r="C227" t="str">
        <f>TEXT('adhoc - Roosters '!D29,"#")</f>
        <v>8</v>
      </c>
    </row>
    <row r="228" spans="1:3" x14ac:dyDescent="0.25">
      <c r="A228" t="str">
        <f>arbeidsmod!E33</f>
        <v>am20047085dag2</v>
      </c>
      <c r="B228" t="str">
        <f t="shared" si="4"/>
        <v>2</v>
      </c>
      <c r="C228" t="str">
        <f>TEXT('adhoc - Roosters '!D30,"#")</f>
        <v>9</v>
      </c>
    </row>
    <row r="229" spans="1:3" x14ac:dyDescent="0.25">
      <c r="A229" t="str">
        <f>arbeidsmod!E34</f>
        <v>am20047108dag2</v>
      </c>
      <c r="B229" t="str">
        <f t="shared" si="4"/>
        <v>2</v>
      </c>
      <c r="C229" t="str">
        <f>TEXT('adhoc - Roosters '!D31,"#")</f>
        <v>9</v>
      </c>
    </row>
    <row r="230" spans="1:3" x14ac:dyDescent="0.25">
      <c r="A230" t="str">
        <f>arbeidsmod!E35</f>
        <v>am20047118dag2</v>
      </c>
      <c r="B230" t="str">
        <f t="shared" si="4"/>
        <v>2</v>
      </c>
      <c r="C230" t="str">
        <f>TEXT('adhoc - Roosters '!D32,"#")</f>
        <v>9</v>
      </c>
    </row>
    <row r="231" spans="1:3" x14ac:dyDescent="0.25">
      <c r="A231" t="str">
        <f>arbeidsmod!E36</f>
        <v>am20047171dag2</v>
      </c>
      <c r="B231" t="str">
        <f t="shared" si="4"/>
        <v>2</v>
      </c>
      <c r="C231" t="str">
        <f>TEXT('adhoc - Roosters '!D33,"#")</f>
        <v>9</v>
      </c>
    </row>
    <row r="232" spans="1:3" x14ac:dyDescent="0.25">
      <c r="A232" t="str">
        <f>arbeidsmod!E37</f>
        <v>am20047188dag2</v>
      </c>
      <c r="B232" t="str">
        <f t="shared" si="4"/>
        <v>2</v>
      </c>
      <c r="C232" t="str">
        <f>TEXT('adhoc - Roosters '!D34,"#")</f>
        <v>8</v>
      </c>
    </row>
    <row r="233" spans="1:3" x14ac:dyDescent="0.25">
      <c r="A233" t="str">
        <f>arbeidsmod!E38</f>
        <v>am20047189dag2</v>
      </c>
      <c r="B233" t="str">
        <f t="shared" si="4"/>
        <v>2</v>
      </c>
      <c r="C233" t="str">
        <f>TEXT('adhoc - Roosters '!D35,"#")</f>
        <v>8</v>
      </c>
    </row>
    <row r="234" spans="1:3" x14ac:dyDescent="0.25">
      <c r="A234" t="str">
        <f>arbeidsmod!E39</f>
        <v>am20047277dag2</v>
      </c>
      <c r="B234" t="str">
        <f t="shared" si="4"/>
        <v>2</v>
      </c>
      <c r="C234" t="str">
        <f>TEXT('adhoc - Roosters '!D36,"#")</f>
        <v>8</v>
      </c>
    </row>
    <row r="235" spans="1:3" x14ac:dyDescent="0.25">
      <c r="A235" t="str">
        <f>arbeidsmod!E40</f>
        <v>am20047291dag2</v>
      </c>
      <c r="B235" t="str">
        <f t="shared" si="4"/>
        <v>2</v>
      </c>
      <c r="C235" t="str">
        <f>TEXT('adhoc - Roosters '!D37,"#")</f>
        <v>8</v>
      </c>
    </row>
    <row r="236" spans="1:3" x14ac:dyDescent="0.25">
      <c r="A236" t="str">
        <f>arbeidsmod!E41</f>
        <v>am20047295dag2</v>
      </c>
      <c r="B236" t="str">
        <f t="shared" si="4"/>
        <v>2</v>
      </c>
      <c r="C236" t="str">
        <f>TEXT('adhoc - Roosters '!D38,"#")</f>
        <v>8</v>
      </c>
    </row>
    <row r="237" spans="1:3" x14ac:dyDescent="0.25">
      <c r="A237" t="str">
        <f>arbeidsmod!E42</f>
        <v>am20047296dag2</v>
      </c>
      <c r="B237" t="str">
        <f t="shared" si="4"/>
        <v>2</v>
      </c>
      <c r="C237" t="str">
        <f>TEXT('adhoc - Roosters '!D39,"#")</f>
        <v>8</v>
      </c>
    </row>
    <row r="238" spans="1:3" x14ac:dyDescent="0.25">
      <c r="A238" t="str">
        <f>arbeidsmod!E43</f>
        <v>am20047310dag2</v>
      </c>
      <c r="B238" t="str">
        <f t="shared" si="4"/>
        <v>2</v>
      </c>
      <c r="C238" t="str">
        <f>TEXT('adhoc - Roosters '!D40,"#")</f>
        <v>8</v>
      </c>
    </row>
    <row r="239" spans="1:3" x14ac:dyDescent="0.25">
      <c r="A239" t="str">
        <f>arbeidsmod!E44</f>
        <v>am20047322dag2</v>
      </c>
      <c r="B239" t="str">
        <f t="shared" si="4"/>
        <v>2</v>
      </c>
      <c r="C239" t="str">
        <f>TEXT('adhoc - Roosters '!D41,"#")</f>
        <v>9</v>
      </c>
    </row>
    <row r="240" spans="1:3" x14ac:dyDescent="0.25">
      <c r="A240" t="str">
        <f>arbeidsmod!E45</f>
        <v>am20047330dag2</v>
      </c>
      <c r="B240" t="str">
        <f t="shared" si="4"/>
        <v>2</v>
      </c>
      <c r="C240" t="str">
        <f>TEXT('adhoc - Roosters '!D42,"#")</f>
        <v>8</v>
      </c>
    </row>
    <row r="241" spans="1:3" x14ac:dyDescent="0.25">
      <c r="A241" t="str">
        <f>arbeidsmod!E46</f>
        <v>am20047672dag2</v>
      </c>
      <c r="B241" t="str">
        <f t="shared" si="4"/>
        <v>2</v>
      </c>
      <c r="C241" t="str">
        <f>TEXT('adhoc - Roosters '!D43,"#")</f>
        <v>9</v>
      </c>
    </row>
    <row r="242" spans="1:3" x14ac:dyDescent="0.25">
      <c r="A242" t="str">
        <f>arbeidsmod!E47</f>
        <v>am20047692dag2</v>
      </c>
      <c r="B242" t="str">
        <f t="shared" si="4"/>
        <v>2</v>
      </c>
      <c r="C242" t="str">
        <f>TEXT('adhoc - Roosters '!D44,"#")</f>
        <v>9</v>
      </c>
    </row>
    <row r="243" spans="1:3" x14ac:dyDescent="0.25">
      <c r="A243" t="str">
        <f>arbeidsmod!E48</f>
        <v>am20047712dag2</v>
      </c>
      <c r="B243" t="str">
        <f t="shared" si="4"/>
        <v>2</v>
      </c>
      <c r="C243" t="str">
        <f>TEXT('adhoc - Roosters '!D45,"#")</f>
        <v>8</v>
      </c>
    </row>
    <row r="244" spans="1:3" x14ac:dyDescent="0.25">
      <c r="A244" t="str">
        <f>arbeidsmod!E49</f>
        <v>am20047716dag2</v>
      </c>
      <c r="B244" t="str">
        <f t="shared" si="4"/>
        <v>2</v>
      </c>
      <c r="C244" t="str">
        <f>TEXT('adhoc - Roosters '!D46,"#")</f>
        <v>8</v>
      </c>
    </row>
    <row r="245" spans="1:3" x14ac:dyDescent="0.25">
      <c r="A245" t="str">
        <f>arbeidsmod!E50</f>
        <v>am20047730dag2</v>
      </c>
      <c r="B245" t="str">
        <f t="shared" si="4"/>
        <v>2</v>
      </c>
      <c r="C245" t="str">
        <f>TEXT('adhoc - Roosters '!D47,"#")</f>
        <v>9</v>
      </c>
    </row>
    <row r="246" spans="1:3" x14ac:dyDescent="0.25">
      <c r="A246" t="str">
        <f>arbeidsmod!E51</f>
        <v>am20047748dag2</v>
      </c>
      <c r="B246" t="str">
        <f t="shared" si="4"/>
        <v>2</v>
      </c>
      <c r="C246" t="str">
        <f>TEXT('adhoc - Roosters '!D48,"#")</f>
        <v>8</v>
      </c>
    </row>
    <row r="247" spans="1:3" x14ac:dyDescent="0.25">
      <c r="A247" t="str">
        <f>arbeidsmod!E52</f>
        <v>am20047775dag2</v>
      </c>
      <c r="B247" t="str">
        <f t="shared" si="4"/>
        <v>2</v>
      </c>
      <c r="C247" t="str">
        <f>TEXT('adhoc - Roosters '!D49,"#")</f>
        <v>8</v>
      </c>
    </row>
    <row r="248" spans="1:3" x14ac:dyDescent="0.25">
      <c r="A248" t="str">
        <f>arbeidsmod!E53</f>
        <v>am20047776dag2</v>
      </c>
      <c r="B248" t="str">
        <f t="shared" si="4"/>
        <v>2</v>
      </c>
      <c r="C248" t="str">
        <f>TEXT('adhoc - Roosters '!D50,"#")</f>
        <v>8</v>
      </c>
    </row>
    <row r="249" spans="1:3" x14ac:dyDescent="0.25">
      <c r="A249" t="str">
        <f>arbeidsmod!E54</f>
        <v>am20047805dag2</v>
      </c>
      <c r="B249" t="str">
        <f t="shared" si="4"/>
        <v>2</v>
      </c>
      <c r="C249" t="str">
        <f>TEXT('adhoc - Roosters '!D51,"#")</f>
        <v>VRIJ</v>
      </c>
    </row>
    <row r="250" spans="1:3" x14ac:dyDescent="0.25">
      <c r="A250" t="str">
        <f>arbeidsmod!E55</f>
        <v>am20047807dag2</v>
      </c>
      <c r="B250" t="str">
        <f t="shared" si="4"/>
        <v>2</v>
      </c>
      <c r="C250" t="str">
        <f>TEXT('adhoc - Roosters '!D52,"#")</f>
        <v>8</v>
      </c>
    </row>
    <row r="251" spans="1:3" x14ac:dyDescent="0.25">
      <c r="A251" t="str">
        <f>arbeidsmod!E56</f>
        <v>am20047818dag2</v>
      </c>
      <c r="B251" t="str">
        <f t="shared" si="4"/>
        <v>2</v>
      </c>
      <c r="C251" t="str">
        <f>TEXT('adhoc - Roosters '!D53,"#")</f>
        <v>9</v>
      </c>
    </row>
    <row r="252" spans="1:3" x14ac:dyDescent="0.25">
      <c r="A252" t="str">
        <f>arbeidsmod!E57</f>
        <v>am20047832dag2</v>
      </c>
      <c r="B252" t="str">
        <f t="shared" si="4"/>
        <v>2</v>
      </c>
      <c r="C252" t="str">
        <f>TEXT('adhoc - Roosters '!D54,"#")</f>
        <v>8</v>
      </c>
    </row>
    <row r="253" spans="1:3" x14ac:dyDescent="0.25">
      <c r="A253" t="str">
        <f>arbeidsmod!E58</f>
        <v>am20047848dag2</v>
      </c>
      <c r="B253" t="str">
        <f t="shared" si="4"/>
        <v>2</v>
      </c>
      <c r="C253" t="str">
        <f>TEXT('adhoc - Roosters '!D55,"#")</f>
        <v>VRIJ</v>
      </c>
    </row>
    <row r="254" spans="1:3" x14ac:dyDescent="0.25">
      <c r="A254" t="str">
        <f>arbeidsmod!E59</f>
        <v/>
      </c>
      <c r="B254" t="str">
        <f t="shared" si="4"/>
        <v>2</v>
      </c>
      <c r="C254" t="str">
        <f>TEXT('adhoc - Roosters '!D56,"#")</f>
        <v/>
      </c>
    </row>
    <row r="255" spans="1:3" x14ac:dyDescent="0.25">
      <c r="A255" t="str">
        <f>arbeidsmod!E60</f>
        <v/>
      </c>
      <c r="B255" t="str">
        <f t="shared" si="4"/>
        <v>2</v>
      </c>
      <c r="C255" t="str">
        <f>TEXT('adhoc - Roosters '!D57,"#")</f>
        <v/>
      </c>
    </row>
    <row r="256" spans="1:3" x14ac:dyDescent="0.25">
      <c r="A256" t="str">
        <f>arbeidsmod!E61</f>
        <v/>
      </c>
      <c r="B256" t="str">
        <f t="shared" si="4"/>
        <v>2</v>
      </c>
      <c r="C256" t="str">
        <f>TEXT('adhoc - Roosters '!D58,"#")</f>
        <v/>
      </c>
    </row>
    <row r="257" spans="1:3" x14ac:dyDescent="0.25">
      <c r="A257" t="str">
        <f>arbeidsmod!E62</f>
        <v/>
      </c>
      <c r="B257" t="str">
        <f t="shared" si="4"/>
        <v>2</v>
      </c>
      <c r="C257" t="str">
        <f>TEXT('adhoc - Roosters '!D59,"#")</f>
        <v/>
      </c>
    </row>
    <row r="258" spans="1:3" x14ac:dyDescent="0.25">
      <c r="A258" t="str">
        <f>arbeidsmod!E63</f>
        <v/>
      </c>
      <c r="B258" t="str">
        <f t="shared" si="4"/>
        <v>2</v>
      </c>
      <c r="C258" t="str">
        <f>TEXT('adhoc - Roosters '!D60,"#")</f>
        <v/>
      </c>
    </row>
    <row r="259" spans="1:3" x14ac:dyDescent="0.25">
      <c r="A259" t="str">
        <f>arbeidsmod!E64</f>
        <v/>
      </c>
      <c r="B259" t="str">
        <f t="shared" si="4"/>
        <v>2</v>
      </c>
      <c r="C259" t="str">
        <f>TEXT('adhoc - Roosters '!D61,"#")</f>
        <v/>
      </c>
    </row>
    <row r="260" spans="1:3" x14ac:dyDescent="0.25">
      <c r="A260" t="str">
        <f>arbeidsmod!E65</f>
        <v/>
      </c>
      <c r="B260" t="str">
        <f t="shared" si="4"/>
        <v>2</v>
      </c>
      <c r="C260" t="str">
        <f>TEXT('adhoc - Roosters '!D62,"#")</f>
        <v/>
      </c>
    </row>
    <row r="261" spans="1:3" x14ac:dyDescent="0.25">
      <c r="A261" t="str">
        <f>arbeidsmod!E66</f>
        <v/>
      </c>
      <c r="B261" t="str">
        <f t="shared" si="4"/>
        <v>2</v>
      </c>
      <c r="C261" t="str">
        <f>TEXT('adhoc - Roosters '!D63,"#")</f>
        <v/>
      </c>
    </row>
    <row r="262" spans="1:3" x14ac:dyDescent="0.25">
      <c r="A262" t="str">
        <f>arbeidsmod!E67</f>
        <v/>
      </c>
      <c r="B262" t="str">
        <f t="shared" si="4"/>
        <v>2</v>
      </c>
      <c r="C262" t="str">
        <f>TEXT('adhoc - Roosters '!D64,"#")</f>
        <v/>
      </c>
    </row>
    <row r="263" spans="1:3" x14ac:dyDescent="0.25">
      <c r="A263" t="str">
        <f>arbeidsmod!E68</f>
        <v/>
      </c>
      <c r="B263" t="str">
        <f t="shared" si="4"/>
        <v>2</v>
      </c>
      <c r="C263" t="str">
        <f>TEXT('adhoc - Roosters '!D65,"#")</f>
        <v/>
      </c>
    </row>
    <row r="264" spans="1:3" x14ac:dyDescent="0.25">
      <c r="A264" t="str">
        <f>arbeidsmod!E69</f>
        <v/>
      </c>
      <c r="B264" t="str">
        <f t="shared" si="4"/>
        <v>2</v>
      </c>
      <c r="C264" t="str">
        <f>TEXT('adhoc - Roosters '!D66,"#")</f>
        <v/>
      </c>
    </row>
    <row r="265" spans="1:3" x14ac:dyDescent="0.25">
      <c r="A265" t="str">
        <f>arbeidsmod!E70</f>
        <v/>
      </c>
      <c r="B265" t="str">
        <f t="shared" ref="B265:B299" si="5">TEXT(2,"#0")</f>
        <v>2</v>
      </c>
      <c r="C265" t="str">
        <f>TEXT('adhoc - Roosters '!D67,"#")</f>
        <v/>
      </c>
    </row>
    <row r="266" spans="1:3" x14ac:dyDescent="0.25">
      <c r="A266" t="str">
        <f>arbeidsmod!E71</f>
        <v/>
      </c>
      <c r="B266" t="str">
        <f t="shared" si="5"/>
        <v>2</v>
      </c>
      <c r="C266" t="str">
        <f>TEXT('adhoc - Roosters '!D68,"#")</f>
        <v/>
      </c>
    </row>
    <row r="267" spans="1:3" x14ac:dyDescent="0.25">
      <c r="A267" t="str">
        <f>arbeidsmod!E72</f>
        <v/>
      </c>
      <c r="B267" t="str">
        <f t="shared" si="5"/>
        <v>2</v>
      </c>
      <c r="C267" t="str">
        <f>TEXT('adhoc - Roosters '!D69,"#")</f>
        <v/>
      </c>
    </row>
    <row r="268" spans="1:3" x14ac:dyDescent="0.25">
      <c r="A268" t="str">
        <f>arbeidsmod!E73</f>
        <v/>
      </c>
      <c r="B268" t="str">
        <f t="shared" si="5"/>
        <v>2</v>
      </c>
      <c r="C268" t="str">
        <f>TEXT('adhoc - Roosters '!D70,"#")</f>
        <v/>
      </c>
    </row>
    <row r="269" spans="1:3" x14ac:dyDescent="0.25">
      <c r="A269" t="str">
        <f>arbeidsmod!E74</f>
        <v/>
      </c>
      <c r="B269" t="str">
        <f t="shared" si="5"/>
        <v>2</v>
      </c>
      <c r="C269" t="str">
        <f>TEXT('adhoc - Roosters '!D71,"#")</f>
        <v/>
      </c>
    </row>
    <row r="270" spans="1:3" x14ac:dyDescent="0.25">
      <c r="A270" t="str">
        <f>arbeidsmod!E75</f>
        <v/>
      </c>
      <c r="B270" t="str">
        <f t="shared" si="5"/>
        <v>2</v>
      </c>
      <c r="C270" t="str">
        <f>TEXT('adhoc - Roosters '!D72,"#")</f>
        <v/>
      </c>
    </row>
    <row r="271" spans="1:3" x14ac:dyDescent="0.25">
      <c r="A271" t="str">
        <f>arbeidsmod!E76</f>
        <v/>
      </c>
      <c r="B271" t="str">
        <f t="shared" si="5"/>
        <v>2</v>
      </c>
      <c r="C271" t="str">
        <f>TEXT('adhoc - Roosters '!D73,"#")</f>
        <v/>
      </c>
    </row>
    <row r="272" spans="1:3" x14ac:dyDescent="0.25">
      <c r="A272" t="str">
        <f>arbeidsmod!E77</f>
        <v/>
      </c>
      <c r="B272" t="str">
        <f t="shared" si="5"/>
        <v>2</v>
      </c>
      <c r="C272" t="str">
        <f>TEXT('adhoc - Roosters '!D74,"#")</f>
        <v/>
      </c>
    </row>
    <row r="273" spans="1:3" x14ac:dyDescent="0.25">
      <c r="A273" t="str">
        <f>arbeidsmod!E78</f>
        <v/>
      </c>
      <c r="B273" t="str">
        <f t="shared" si="5"/>
        <v>2</v>
      </c>
      <c r="C273" t="str">
        <f>TEXT('adhoc - Roosters '!D75,"#")</f>
        <v/>
      </c>
    </row>
    <row r="274" spans="1:3" x14ac:dyDescent="0.25">
      <c r="A274" t="str">
        <f>arbeidsmod!E79</f>
        <v/>
      </c>
      <c r="B274" t="str">
        <f t="shared" si="5"/>
        <v>2</v>
      </c>
      <c r="C274" t="str">
        <f>TEXT('adhoc - Roosters '!D76,"#")</f>
        <v/>
      </c>
    </row>
    <row r="275" spans="1:3" x14ac:dyDescent="0.25">
      <c r="A275" t="str">
        <f>arbeidsmod!E80</f>
        <v/>
      </c>
      <c r="B275" t="str">
        <f t="shared" si="5"/>
        <v>2</v>
      </c>
      <c r="C275" t="str">
        <f>TEXT('adhoc - Roosters '!D77,"#")</f>
        <v/>
      </c>
    </row>
    <row r="276" spans="1:3" x14ac:dyDescent="0.25">
      <c r="A276" t="str">
        <f>arbeidsmod!E81</f>
        <v/>
      </c>
      <c r="B276" t="str">
        <f t="shared" si="5"/>
        <v>2</v>
      </c>
      <c r="C276" t="str">
        <f>TEXT('adhoc - Roosters '!D78,"#")</f>
        <v/>
      </c>
    </row>
    <row r="277" spans="1:3" x14ac:dyDescent="0.25">
      <c r="A277" t="str">
        <f>arbeidsmod!E82</f>
        <v/>
      </c>
      <c r="B277" t="str">
        <f t="shared" si="5"/>
        <v>2</v>
      </c>
      <c r="C277" t="str">
        <f>TEXT('adhoc - Roosters '!D79,"#")</f>
        <v/>
      </c>
    </row>
    <row r="278" spans="1:3" x14ac:dyDescent="0.25">
      <c r="A278" t="str">
        <f>arbeidsmod!E83</f>
        <v/>
      </c>
      <c r="B278" t="str">
        <f t="shared" si="5"/>
        <v>2</v>
      </c>
      <c r="C278" t="str">
        <f>TEXT('adhoc - Roosters '!D80,"#")</f>
        <v/>
      </c>
    </row>
    <row r="279" spans="1:3" x14ac:dyDescent="0.25">
      <c r="A279" t="str">
        <f>arbeidsmod!E84</f>
        <v/>
      </c>
      <c r="B279" t="str">
        <f t="shared" si="5"/>
        <v>2</v>
      </c>
      <c r="C279" t="str">
        <f>TEXT('adhoc - Roosters '!D81,"#")</f>
        <v/>
      </c>
    </row>
    <row r="280" spans="1:3" x14ac:dyDescent="0.25">
      <c r="A280" t="str">
        <f>arbeidsmod!E85</f>
        <v/>
      </c>
      <c r="B280" t="str">
        <f t="shared" si="5"/>
        <v>2</v>
      </c>
      <c r="C280" t="str">
        <f>TEXT('adhoc - Roosters '!D82,"#")</f>
        <v/>
      </c>
    </row>
    <row r="281" spans="1:3" x14ac:dyDescent="0.25">
      <c r="A281" t="str">
        <f>arbeidsmod!E86</f>
        <v/>
      </c>
      <c r="B281" t="str">
        <f t="shared" si="5"/>
        <v>2</v>
      </c>
      <c r="C281" t="str">
        <f>TEXT('adhoc - Roosters '!D83,"#")</f>
        <v/>
      </c>
    </row>
    <row r="282" spans="1:3" x14ac:dyDescent="0.25">
      <c r="A282" t="str">
        <f>arbeidsmod!E87</f>
        <v/>
      </c>
      <c r="B282" t="str">
        <f t="shared" si="5"/>
        <v>2</v>
      </c>
      <c r="C282" t="str">
        <f>TEXT('adhoc - Roosters '!D84,"#")</f>
        <v/>
      </c>
    </row>
    <row r="283" spans="1:3" x14ac:dyDescent="0.25">
      <c r="A283" t="str">
        <f>arbeidsmod!E88</f>
        <v/>
      </c>
      <c r="B283" t="str">
        <f t="shared" si="5"/>
        <v>2</v>
      </c>
      <c r="C283" t="str">
        <f>TEXT('adhoc - Roosters '!D85,"#")</f>
        <v/>
      </c>
    </row>
    <row r="284" spans="1:3" x14ac:dyDescent="0.25">
      <c r="A284" t="str">
        <f>arbeidsmod!E89</f>
        <v/>
      </c>
      <c r="B284" t="str">
        <f t="shared" si="5"/>
        <v>2</v>
      </c>
      <c r="C284" t="str">
        <f>TEXT('adhoc - Roosters '!D86,"#")</f>
        <v/>
      </c>
    </row>
    <row r="285" spans="1:3" x14ac:dyDescent="0.25">
      <c r="A285" t="str">
        <f>arbeidsmod!E90</f>
        <v/>
      </c>
      <c r="B285" t="str">
        <f t="shared" si="5"/>
        <v>2</v>
      </c>
      <c r="C285" t="str">
        <f>TEXT('adhoc - Roosters '!D87,"#")</f>
        <v/>
      </c>
    </row>
    <row r="286" spans="1:3" x14ac:dyDescent="0.25">
      <c r="A286" t="str">
        <f>arbeidsmod!E91</f>
        <v/>
      </c>
      <c r="B286" t="str">
        <f t="shared" si="5"/>
        <v>2</v>
      </c>
      <c r="C286" t="str">
        <f>TEXT('adhoc - Roosters '!D88,"#")</f>
        <v/>
      </c>
    </row>
    <row r="287" spans="1:3" x14ac:dyDescent="0.25">
      <c r="A287" t="str">
        <f>arbeidsmod!E92</f>
        <v/>
      </c>
      <c r="B287" t="str">
        <f t="shared" si="5"/>
        <v>2</v>
      </c>
      <c r="C287" t="str">
        <f>TEXT('adhoc - Roosters '!D89,"#")</f>
        <v/>
      </c>
    </row>
    <row r="288" spans="1:3" x14ac:dyDescent="0.25">
      <c r="A288" t="str">
        <f>arbeidsmod!E93</f>
        <v/>
      </c>
      <c r="B288" t="str">
        <f t="shared" si="5"/>
        <v>2</v>
      </c>
      <c r="C288" t="str">
        <f>TEXT('adhoc - Roosters '!D90,"#")</f>
        <v/>
      </c>
    </row>
    <row r="289" spans="1:3" x14ac:dyDescent="0.25">
      <c r="A289" t="str">
        <f>arbeidsmod!E94</f>
        <v/>
      </c>
      <c r="B289" t="str">
        <f t="shared" si="5"/>
        <v>2</v>
      </c>
      <c r="C289" t="str">
        <f>TEXT('adhoc - Roosters '!D91,"#")</f>
        <v/>
      </c>
    </row>
    <row r="290" spans="1:3" x14ac:dyDescent="0.25">
      <c r="A290" t="str">
        <f>arbeidsmod!E95</f>
        <v/>
      </c>
      <c r="B290" t="str">
        <f t="shared" si="5"/>
        <v>2</v>
      </c>
      <c r="C290" t="str">
        <f>TEXT('adhoc - Roosters '!D92,"#")</f>
        <v/>
      </c>
    </row>
    <row r="291" spans="1:3" x14ac:dyDescent="0.25">
      <c r="A291" t="str">
        <f>arbeidsmod!E96</f>
        <v/>
      </c>
      <c r="B291" t="str">
        <f t="shared" si="5"/>
        <v>2</v>
      </c>
      <c r="C291" t="str">
        <f>TEXT('adhoc - Roosters '!D93,"#")</f>
        <v/>
      </c>
    </row>
    <row r="292" spans="1:3" x14ac:dyDescent="0.25">
      <c r="A292" t="str">
        <f>arbeidsmod!E97</f>
        <v/>
      </c>
      <c r="B292" t="str">
        <f t="shared" si="5"/>
        <v>2</v>
      </c>
      <c r="C292" t="str">
        <f>TEXT('adhoc - Roosters '!D94,"#")</f>
        <v/>
      </c>
    </row>
    <row r="293" spans="1:3" x14ac:dyDescent="0.25">
      <c r="A293" t="str">
        <f>arbeidsmod!E98</f>
        <v/>
      </c>
      <c r="B293" t="str">
        <f t="shared" si="5"/>
        <v>2</v>
      </c>
      <c r="C293" t="str">
        <f>TEXT('adhoc - Roosters '!D95,"#")</f>
        <v/>
      </c>
    </row>
    <row r="294" spans="1:3" x14ac:dyDescent="0.25">
      <c r="A294" t="str">
        <f>arbeidsmod!E99</f>
        <v/>
      </c>
      <c r="B294" t="str">
        <f t="shared" si="5"/>
        <v>2</v>
      </c>
      <c r="C294" t="str">
        <f>TEXT('adhoc - Roosters '!D96,"#")</f>
        <v/>
      </c>
    </row>
    <row r="295" spans="1:3" x14ac:dyDescent="0.25">
      <c r="A295" t="str">
        <f>arbeidsmod!E100</f>
        <v/>
      </c>
      <c r="B295" t="str">
        <f t="shared" si="5"/>
        <v>2</v>
      </c>
      <c r="C295" t="str">
        <f>TEXT('adhoc - Roosters '!D97,"#")</f>
        <v/>
      </c>
    </row>
    <row r="296" spans="1:3" x14ac:dyDescent="0.25">
      <c r="A296" t="str">
        <f>arbeidsmod!E101</f>
        <v/>
      </c>
      <c r="B296" t="str">
        <f t="shared" si="5"/>
        <v>2</v>
      </c>
      <c r="C296" t="str">
        <f>TEXT('adhoc - Roosters '!D98,"#")</f>
        <v/>
      </c>
    </row>
    <row r="297" spans="1:3" x14ac:dyDescent="0.25">
      <c r="A297" t="str">
        <f>arbeidsmod!E102</f>
        <v/>
      </c>
      <c r="B297" t="str">
        <f t="shared" si="5"/>
        <v>2</v>
      </c>
      <c r="C297" t="str">
        <f>TEXT('adhoc - Roosters '!D99,"#")</f>
        <v/>
      </c>
    </row>
    <row r="298" spans="1:3" x14ac:dyDescent="0.25">
      <c r="A298" t="str">
        <f>arbeidsmod!E103</f>
        <v/>
      </c>
      <c r="B298" t="str">
        <f t="shared" si="5"/>
        <v>2</v>
      </c>
      <c r="C298" t="str">
        <f>TEXT('adhoc - Roosters '!D100,"#")</f>
        <v/>
      </c>
    </row>
    <row r="299" spans="1:3" x14ac:dyDescent="0.25">
      <c r="A299" t="str">
        <f>arbeidsmod!E104</f>
        <v/>
      </c>
      <c r="B299" t="str">
        <f t="shared" si="5"/>
        <v>2</v>
      </c>
      <c r="C299" t="str">
        <f>TEXT('adhoc - Roosters '!D101,"#")</f>
        <v/>
      </c>
    </row>
    <row r="300" spans="1:3" x14ac:dyDescent="0.25">
      <c r="A300" t="str">
        <f>arbeidsmod!F5</f>
        <v>am7148691dag3</v>
      </c>
      <c r="B300" t="str">
        <f>TEXT(3,"#0")</f>
        <v>3</v>
      </c>
      <c r="C300" t="str">
        <f>TEXT('adhoc - Roosters '!E2,"#")</f>
        <v>8</v>
      </c>
    </row>
    <row r="301" spans="1:3" x14ac:dyDescent="0.25">
      <c r="A301" t="str">
        <f>arbeidsmod!F6</f>
        <v>am7151751dag3</v>
      </c>
      <c r="B301" t="str">
        <f t="shared" ref="B301:B364" si="6">TEXT(3,"#0")</f>
        <v>3</v>
      </c>
      <c r="C301" t="str">
        <f>TEXT('adhoc - Roosters '!E3,"#")</f>
        <v>9</v>
      </c>
    </row>
    <row r="302" spans="1:3" x14ac:dyDescent="0.25">
      <c r="A302" t="str">
        <f>arbeidsmod!F7</f>
        <v>am20045763dag3</v>
      </c>
      <c r="B302" t="str">
        <f t="shared" si="6"/>
        <v>3</v>
      </c>
      <c r="C302" t="str">
        <f>TEXT('adhoc - Roosters '!E4,"#")</f>
        <v>8</v>
      </c>
    </row>
    <row r="303" spans="1:3" x14ac:dyDescent="0.25">
      <c r="A303" t="str">
        <f>arbeidsmod!F8</f>
        <v>am20045773dag3</v>
      </c>
      <c r="B303" t="str">
        <f t="shared" si="6"/>
        <v>3</v>
      </c>
      <c r="C303" t="str">
        <f>TEXT('adhoc - Roosters '!E5,"#")</f>
        <v>8</v>
      </c>
    </row>
    <row r="304" spans="1:3" x14ac:dyDescent="0.25">
      <c r="A304" t="str">
        <f>arbeidsmod!F9</f>
        <v>am20046068dag3</v>
      </c>
      <c r="B304" t="str">
        <f t="shared" si="6"/>
        <v>3</v>
      </c>
      <c r="C304" t="str">
        <f>TEXT('adhoc - Roosters '!E6,"#")</f>
        <v>8</v>
      </c>
    </row>
    <row r="305" spans="1:3" x14ac:dyDescent="0.25">
      <c r="A305" t="str">
        <f>arbeidsmod!F10</f>
        <v>am20046310dag3</v>
      </c>
      <c r="B305" t="str">
        <f t="shared" si="6"/>
        <v>3</v>
      </c>
      <c r="C305" t="str">
        <f>TEXT('adhoc - Roosters '!E7,"#")</f>
        <v>8</v>
      </c>
    </row>
    <row r="306" spans="1:3" x14ac:dyDescent="0.25">
      <c r="A306" t="str">
        <f>arbeidsmod!F11</f>
        <v>am20046336dag3</v>
      </c>
      <c r="B306" t="str">
        <f t="shared" si="6"/>
        <v>3</v>
      </c>
      <c r="C306" t="str">
        <f>TEXT('adhoc - Roosters '!E8,"#")</f>
        <v>8</v>
      </c>
    </row>
    <row r="307" spans="1:3" x14ac:dyDescent="0.25">
      <c r="A307" t="str">
        <f>arbeidsmod!F12</f>
        <v>am20046357dag3</v>
      </c>
      <c r="B307" t="str">
        <f t="shared" si="6"/>
        <v>3</v>
      </c>
      <c r="C307" t="str">
        <f>TEXT('adhoc - Roosters '!E9,"#")</f>
        <v>8</v>
      </c>
    </row>
    <row r="308" spans="1:3" x14ac:dyDescent="0.25">
      <c r="A308" t="str">
        <f>arbeidsmod!F13</f>
        <v>am20046480dag3</v>
      </c>
      <c r="B308" t="str">
        <f t="shared" si="6"/>
        <v>3</v>
      </c>
      <c r="C308" t="str">
        <f>TEXT('adhoc - Roosters '!E10,"#")</f>
        <v>9</v>
      </c>
    </row>
    <row r="309" spans="1:3" x14ac:dyDescent="0.25">
      <c r="A309" t="str">
        <f>arbeidsmod!F14</f>
        <v>am20046490dag3</v>
      </c>
      <c r="B309" t="str">
        <f t="shared" si="6"/>
        <v>3</v>
      </c>
      <c r="C309" t="str">
        <f>TEXT('adhoc - Roosters '!E11,"#")</f>
        <v>9</v>
      </c>
    </row>
    <row r="310" spans="1:3" x14ac:dyDescent="0.25">
      <c r="A310" t="str">
        <f>arbeidsmod!F15</f>
        <v>am20046544dag3</v>
      </c>
      <c r="B310" t="str">
        <f t="shared" si="6"/>
        <v>3</v>
      </c>
      <c r="C310" t="str">
        <f>TEXT('adhoc - Roosters '!E12,"#")</f>
        <v>9</v>
      </c>
    </row>
    <row r="311" spans="1:3" x14ac:dyDescent="0.25">
      <c r="A311" t="str">
        <f>arbeidsmod!F16</f>
        <v>am20046555dag3</v>
      </c>
      <c r="B311" t="str">
        <f t="shared" si="6"/>
        <v>3</v>
      </c>
      <c r="C311" t="str">
        <f>TEXT('adhoc - Roosters '!E13,"#")</f>
        <v>8</v>
      </c>
    </row>
    <row r="312" spans="1:3" x14ac:dyDescent="0.25">
      <c r="A312" t="str">
        <f>arbeidsmod!F17</f>
        <v>am20046575dag3</v>
      </c>
      <c r="B312" t="str">
        <f t="shared" si="6"/>
        <v>3</v>
      </c>
      <c r="C312" t="str">
        <f>TEXT('adhoc - Roosters '!E14,"#")</f>
        <v>8</v>
      </c>
    </row>
    <row r="313" spans="1:3" x14ac:dyDescent="0.25">
      <c r="A313" t="str">
        <f>arbeidsmod!F18</f>
        <v>am20046636dag3</v>
      </c>
      <c r="B313" t="str">
        <f t="shared" si="6"/>
        <v>3</v>
      </c>
      <c r="C313" t="str">
        <f>TEXT('adhoc - Roosters '!E15,"#")</f>
        <v>4</v>
      </c>
    </row>
    <row r="314" spans="1:3" x14ac:dyDescent="0.25">
      <c r="A314" t="str">
        <f>arbeidsmod!F19</f>
        <v>am20046659dag3</v>
      </c>
      <c r="B314" t="str">
        <f t="shared" si="6"/>
        <v>3</v>
      </c>
      <c r="C314" t="str">
        <f>TEXT('adhoc - Roosters '!E16,"#")</f>
        <v>9</v>
      </c>
    </row>
    <row r="315" spans="1:3" x14ac:dyDescent="0.25">
      <c r="A315" t="str">
        <f>arbeidsmod!F20</f>
        <v>am20046686dag3</v>
      </c>
      <c r="B315" t="str">
        <f t="shared" si="6"/>
        <v>3</v>
      </c>
      <c r="C315" t="str">
        <f>TEXT('adhoc - Roosters '!E17,"#")</f>
        <v>8</v>
      </c>
    </row>
    <row r="316" spans="1:3" x14ac:dyDescent="0.25">
      <c r="A316" t="str">
        <f>arbeidsmod!F21</f>
        <v>am20046693dag3</v>
      </c>
      <c r="B316" t="str">
        <f t="shared" si="6"/>
        <v>3</v>
      </c>
      <c r="C316" t="str">
        <f>TEXT('adhoc - Roosters '!E18,"#")</f>
        <v>9</v>
      </c>
    </row>
    <row r="317" spans="1:3" x14ac:dyDescent="0.25">
      <c r="A317" t="str">
        <f>arbeidsmod!F22</f>
        <v>am20046747dag3</v>
      </c>
      <c r="B317" t="str">
        <f t="shared" si="6"/>
        <v>3</v>
      </c>
      <c r="C317" t="str">
        <f>TEXT('adhoc - Roosters '!E19,"#")</f>
        <v>8</v>
      </c>
    </row>
    <row r="318" spans="1:3" x14ac:dyDescent="0.25">
      <c r="A318" t="str">
        <f>arbeidsmod!F23</f>
        <v>am20046749dag3</v>
      </c>
      <c r="B318" t="str">
        <f t="shared" si="6"/>
        <v>3</v>
      </c>
      <c r="C318" t="str">
        <f>TEXT('adhoc - Roosters '!E20,"#")</f>
        <v>9</v>
      </c>
    </row>
    <row r="319" spans="1:3" x14ac:dyDescent="0.25">
      <c r="A319" t="str">
        <f>arbeidsmod!F24</f>
        <v>am20046812dag3</v>
      </c>
      <c r="B319" t="str">
        <f t="shared" si="6"/>
        <v>3</v>
      </c>
      <c r="C319" t="str">
        <f>TEXT('adhoc - Roosters '!E21,"#")</f>
        <v>8</v>
      </c>
    </row>
    <row r="320" spans="1:3" x14ac:dyDescent="0.25">
      <c r="A320" t="str">
        <f>arbeidsmod!F25</f>
        <v>am20046859dag3</v>
      </c>
      <c r="B320" t="str">
        <f t="shared" si="6"/>
        <v>3</v>
      </c>
      <c r="C320" t="str">
        <f>TEXT('adhoc - Roosters '!E22,"#")</f>
        <v>9</v>
      </c>
    </row>
    <row r="321" spans="1:3" x14ac:dyDescent="0.25">
      <c r="A321" t="str">
        <f>arbeidsmod!F26</f>
        <v>am20046868dag3</v>
      </c>
      <c r="B321" t="str">
        <f t="shared" si="6"/>
        <v>3</v>
      </c>
      <c r="C321" t="str">
        <f>TEXT('adhoc - Roosters '!E23,"#")</f>
        <v>8</v>
      </c>
    </row>
    <row r="322" spans="1:3" x14ac:dyDescent="0.25">
      <c r="A322" t="str">
        <f>arbeidsmod!F27</f>
        <v>am20046883dag3</v>
      </c>
      <c r="B322" t="str">
        <f t="shared" si="6"/>
        <v>3</v>
      </c>
      <c r="C322" t="str">
        <f>TEXT('adhoc - Roosters '!E24,"#")</f>
        <v>9</v>
      </c>
    </row>
    <row r="323" spans="1:3" x14ac:dyDescent="0.25">
      <c r="A323" t="str">
        <f>arbeidsmod!F28</f>
        <v>am20046949dag3</v>
      </c>
      <c r="B323" t="str">
        <f t="shared" si="6"/>
        <v>3</v>
      </c>
      <c r="C323" t="str">
        <f>TEXT('adhoc - Roosters '!E25,"#")</f>
        <v>8</v>
      </c>
    </row>
    <row r="324" spans="1:3" x14ac:dyDescent="0.25">
      <c r="A324" t="str">
        <f>arbeidsmod!F29</f>
        <v>am20046981dag3</v>
      </c>
      <c r="B324" t="str">
        <f t="shared" si="6"/>
        <v>3</v>
      </c>
      <c r="C324" t="str">
        <f>TEXT('adhoc - Roosters '!E26,"#")</f>
        <v>7</v>
      </c>
    </row>
    <row r="325" spans="1:3" x14ac:dyDescent="0.25">
      <c r="A325" t="str">
        <f>arbeidsmod!F30</f>
        <v>am20046987dag3</v>
      </c>
      <c r="B325" t="str">
        <f t="shared" si="6"/>
        <v>3</v>
      </c>
      <c r="C325" t="str">
        <f>TEXT('adhoc - Roosters '!E27,"#")</f>
        <v>9</v>
      </c>
    </row>
    <row r="326" spans="1:3" x14ac:dyDescent="0.25">
      <c r="A326" t="str">
        <f>arbeidsmod!F31</f>
        <v>am20047009dag3</v>
      </c>
      <c r="B326" t="str">
        <f t="shared" si="6"/>
        <v>3</v>
      </c>
      <c r="C326" t="str">
        <f>TEXT('adhoc - Roosters '!E28,"#")</f>
        <v>8</v>
      </c>
    </row>
    <row r="327" spans="1:3" x14ac:dyDescent="0.25">
      <c r="A327" t="str">
        <f>arbeidsmod!F32</f>
        <v>am20047081dag3</v>
      </c>
      <c r="B327" t="str">
        <f t="shared" si="6"/>
        <v>3</v>
      </c>
      <c r="C327" t="str">
        <f>TEXT('adhoc - Roosters '!E29,"#")</f>
        <v>8</v>
      </c>
    </row>
    <row r="328" spans="1:3" x14ac:dyDescent="0.25">
      <c r="A328" t="str">
        <f>arbeidsmod!F33</f>
        <v>am20047085dag3</v>
      </c>
      <c r="B328" t="str">
        <f t="shared" si="6"/>
        <v>3</v>
      </c>
      <c r="C328" t="str">
        <f>TEXT('adhoc - Roosters '!E30,"#")</f>
        <v>7</v>
      </c>
    </row>
    <row r="329" spans="1:3" x14ac:dyDescent="0.25">
      <c r="A329" t="str">
        <f>arbeidsmod!F34</f>
        <v>am20047108dag3</v>
      </c>
      <c r="B329" t="str">
        <f t="shared" si="6"/>
        <v>3</v>
      </c>
      <c r="C329" t="str">
        <f>TEXT('adhoc - Roosters '!E31,"#")</f>
        <v>9</v>
      </c>
    </row>
    <row r="330" spans="1:3" x14ac:dyDescent="0.25">
      <c r="A330" t="str">
        <f>arbeidsmod!F35</f>
        <v>am20047118dag3</v>
      </c>
      <c r="B330" t="str">
        <f t="shared" si="6"/>
        <v>3</v>
      </c>
      <c r="C330" t="str">
        <f>TEXT('adhoc - Roosters '!E32,"#")</f>
        <v>9</v>
      </c>
    </row>
    <row r="331" spans="1:3" x14ac:dyDescent="0.25">
      <c r="A331" t="str">
        <f>arbeidsmod!F36</f>
        <v>am20047171dag3</v>
      </c>
      <c r="B331" t="str">
        <f t="shared" si="6"/>
        <v>3</v>
      </c>
      <c r="C331" t="str">
        <f>TEXT('adhoc - Roosters '!E33,"#")</f>
        <v>9</v>
      </c>
    </row>
    <row r="332" spans="1:3" x14ac:dyDescent="0.25">
      <c r="A332" t="str">
        <f>arbeidsmod!F37</f>
        <v>am20047188dag3</v>
      </c>
      <c r="B332" t="str">
        <f t="shared" si="6"/>
        <v>3</v>
      </c>
      <c r="C332" t="str">
        <f>TEXT('adhoc - Roosters '!E34,"#")</f>
        <v>8</v>
      </c>
    </row>
    <row r="333" spans="1:3" x14ac:dyDescent="0.25">
      <c r="A333" t="str">
        <f>arbeidsmod!F38</f>
        <v>am20047189dag3</v>
      </c>
      <c r="B333" t="str">
        <f t="shared" si="6"/>
        <v>3</v>
      </c>
      <c r="C333" t="str">
        <f>TEXT('adhoc - Roosters '!E35,"#")</f>
        <v>8</v>
      </c>
    </row>
    <row r="334" spans="1:3" x14ac:dyDescent="0.25">
      <c r="A334" t="str">
        <f>arbeidsmod!F39</f>
        <v>am20047277dag3</v>
      </c>
      <c r="B334" t="str">
        <f t="shared" si="6"/>
        <v>3</v>
      </c>
      <c r="C334" t="str">
        <f>TEXT('adhoc - Roosters '!E36,"#")</f>
        <v>8</v>
      </c>
    </row>
    <row r="335" spans="1:3" x14ac:dyDescent="0.25">
      <c r="A335" t="str">
        <f>arbeidsmod!F40</f>
        <v>am20047291dag3</v>
      </c>
      <c r="B335" t="str">
        <f t="shared" si="6"/>
        <v>3</v>
      </c>
      <c r="C335" t="str">
        <f>TEXT('adhoc - Roosters '!E37,"#")</f>
        <v>8</v>
      </c>
    </row>
    <row r="336" spans="1:3" x14ac:dyDescent="0.25">
      <c r="A336" t="str">
        <f>arbeidsmod!F41</f>
        <v>am20047295dag3</v>
      </c>
      <c r="B336" t="str">
        <f t="shared" si="6"/>
        <v>3</v>
      </c>
      <c r="C336" t="str">
        <f>TEXT('adhoc - Roosters '!E38,"#")</f>
        <v>8</v>
      </c>
    </row>
    <row r="337" spans="1:3" x14ac:dyDescent="0.25">
      <c r="A337" t="str">
        <f>arbeidsmod!F42</f>
        <v>am20047296dag3</v>
      </c>
      <c r="B337" t="str">
        <f t="shared" si="6"/>
        <v>3</v>
      </c>
      <c r="C337" t="str">
        <f>TEXT('adhoc - Roosters '!E39,"#")</f>
        <v>8</v>
      </c>
    </row>
    <row r="338" spans="1:3" x14ac:dyDescent="0.25">
      <c r="A338" t="str">
        <f>arbeidsmod!F43</f>
        <v>am20047310dag3</v>
      </c>
      <c r="B338" t="str">
        <f t="shared" si="6"/>
        <v>3</v>
      </c>
      <c r="C338" t="str">
        <f>TEXT('adhoc - Roosters '!E40,"#")</f>
        <v>8</v>
      </c>
    </row>
    <row r="339" spans="1:3" x14ac:dyDescent="0.25">
      <c r="A339" t="str">
        <f>arbeidsmod!F44</f>
        <v>am20047322dag3</v>
      </c>
      <c r="B339" t="str">
        <f t="shared" si="6"/>
        <v>3</v>
      </c>
      <c r="C339" t="str">
        <f>TEXT('adhoc - Roosters '!E41,"#")</f>
        <v>9</v>
      </c>
    </row>
    <row r="340" spans="1:3" x14ac:dyDescent="0.25">
      <c r="A340" t="str">
        <f>arbeidsmod!F45</f>
        <v>am20047330dag3</v>
      </c>
      <c r="B340" t="str">
        <f t="shared" si="6"/>
        <v>3</v>
      </c>
      <c r="C340" t="str">
        <f>TEXT('adhoc - Roosters '!E42,"#")</f>
        <v>8</v>
      </c>
    </row>
    <row r="341" spans="1:3" x14ac:dyDescent="0.25">
      <c r="A341" t="str">
        <f>arbeidsmod!F46</f>
        <v>am20047672dag3</v>
      </c>
      <c r="B341" t="str">
        <f t="shared" si="6"/>
        <v>3</v>
      </c>
      <c r="C341" t="str">
        <f>TEXT('adhoc - Roosters '!E43,"#")</f>
        <v>9</v>
      </c>
    </row>
    <row r="342" spans="1:3" x14ac:dyDescent="0.25">
      <c r="A342" t="str">
        <f>arbeidsmod!F47</f>
        <v>am20047692dag3</v>
      </c>
      <c r="B342" t="str">
        <f t="shared" si="6"/>
        <v>3</v>
      </c>
      <c r="C342" t="str">
        <f>TEXT('adhoc - Roosters '!E44,"#")</f>
        <v>9</v>
      </c>
    </row>
    <row r="343" spans="1:3" x14ac:dyDescent="0.25">
      <c r="A343" t="str">
        <f>arbeidsmod!F48</f>
        <v>am20047712dag3</v>
      </c>
      <c r="B343" t="str">
        <f t="shared" si="6"/>
        <v>3</v>
      </c>
      <c r="C343" t="str">
        <f>TEXT('adhoc - Roosters '!E45,"#")</f>
        <v>8</v>
      </c>
    </row>
    <row r="344" spans="1:3" x14ac:dyDescent="0.25">
      <c r="A344" t="str">
        <f>arbeidsmod!F49</f>
        <v>am20047716dag3</v>
      </c>
      <c r="B344" t="str">
        <f t="shared" si="6"/>
        <v>3</v>
      </c>
      <c r="C344" t="str">
        <f>TEXT('adhoc - Roosters '!E46,"#")</f>
        <v>8</v>
      </c>
    </row>
    <row r="345" spans="1:3" x14ac:dyDescent="0.25">
      <c r="A345" t="str">
        <f>arbeidsmod!F50</f>
        <v>am20047730dag3</v>
      </c>
      <c r="B345" t="str">
        <f t="shared" si="6"/>
        <v>3</v>
      </c>
      <c r="C345" t="str">
        <f>TEXT('adhoc - Roosters '!E47,"#")</f>
        <v>9</v>
      </c>
    </row>
    <row r="346" spans="1:3" x14ac:dyDescent="0.25">
      <c r="A346" t="str">
        <f>arbeidsmod!F51</f>
        <v>am20047748dag3</v>
      </c>
      <c r="B346" t="str">
        <f t="shared" si="6"/>
        <v>3</v>
      </c>
      <c r="C346" t="str">
        <f>TEXT('adhoc - Roosters '!E48,"#")</f>
        <v>8</v>
      </c>
    </row>
    <row r="347" spans="1:3" x14ac:dyDescent="0.25">
      <c r="A347" t="str">
        <f>arbeidsmod!F52</f>
        <v>am20047775dag3</v>
      </c>
      <c r="B347" t="str">
        <f t="shared" si="6"/>
        <v>3</v>
      </c>
      <c r="C347" t="str">
        <f>TEXT('adhoc - Roosters '!E49,"#")</f>
        <v>8</v>
      </c>
    </row>
    <row r="348" spans="1:3" x14ac:dyDescent="0.25">
      <c r="A348" t="str">
        <f>arbeidsmod!F53</f>
        <v>am20047776dag3</v>
      </c>
      <c r="B348" t="str">
        <f t="shared" si="6"/>
        <v>3</v>
      </c>
      <c r="C348" t="str">
        <f>TEXT('adhoc - Roosters '!E50,"#")</f>
        <v>8</v>
      </c>
    </row>
    <row r="349" spans="1:3" x14ac:dyDescent="0.25">
      <c r="A349" t="str">
        <f>arbeidsmod!F54</f>
        <v>am20047805dag3</v>
      </c>
      <c r="B349" t="str">
        <f t="shared" si="6"/>
        <v>3</v>
      </c>
      <c r="C349" t="str">
        <f>TEXT('adhoc - Roosters '!E51,"#")</f>
        <v>8</v>
      </c>
    </row>
    <row r="350" spans="1:3" x14ac:dyDescent="0.25">
      <c r="A350" t="str">
        <f>arbeidsmod!F55</f>
        <v>am20047807dag3</v>
      </c>
      <c r="B350" t="str">
        <f t="shared" si="6"/>
        <v>3</v>
      </c>
      <c r="C350" t="str">
        <f>TEXT('adhoc - Roosters '!E52,"#")</f>
        <v>8</v>
      </c>
    </row>
    <row r="351" spans="1:3" x14ac:dyDescent="0.25">
      <c r="A351" t="str">
        <f>arbeidsmod!F56</f>
        <v>am20047818dag3</v>
      </c>
      <c r="B351" t="str">
        <f t="shared" si="6"/>
        <v>3</v>
      </c>
      <c r="C351" t="str">
        <f>TEXT('adhoc - Roosters '!E53,"#")</f>
        <v>9</v>
      </c>
    </row>
    <row r="352" spans="1:3" x14ac:dyDescent="0.25">
      <c r="A352" t="str">
        <f>arbeidsmod!F57</f>
        <v>am20047832dag3</v>
      </c>
      <c r="B352" t="str">
        <f t="shared" si="6"/>
        <v>3</v>
      </c>
      <c r="C352" t="str">
        <f>TEXT('adhoc - Roosters '!E54,"#")</f>
        <v>8</v>
      </c>
    </row>
    <row r="353" spans="1:3" x14ac:dyDescent="0.25">
      <c r="A353" t="str">
        <f>arbeidsmod!F58</f>
        <v>am20047848dag3</v>
      </c>
      <c r="B353" t="str">
        <f t="shared" si="6"/>
        <v>3</v>
      </c>
      <c r="C353" t="str">
        <f>TEXT('adhoc - Roosters '!E55,"#")</f>
        <v>9</v>
      </c>
    </row>
    <row r="354" spans="1:3" x14ac:dyDescent="0.25">
      <c r="A354" t="str">
        <f>arbeidsmod!F59</f>
        <v/>
      </c>
      <c r="B354" t="str">
        <f t="shared" si="6"/>
        <v>3</v>
      </c>
      <c r="C354" t="str">
        <f>TEXT('adhoc - Roosters '!E56,"#")</f>
        <v/>
      </c>
    </row>
    <row r="355" spans="1:3" x14ac:dyDescent="0.25">
      <c r="A355" t="str">
        <f>arbeidsmod!F60</f>
        <v/>
      </c>
      <c r="B355" t="str">
        <f t="shared" si="6"/>
        <v>3</v>
      </c>
      <c r="C355" t="str">
        <f>TEXT('adhoc - Roosters '!E57,"#")</f>
        <v/>
      </c>
    </row>
    <row r="356" spans="1:3" x14ac:dyDescent="0.25">
      <c r="A356" t="str">
        <f>arbeidsmod!F61</f>
        <v/>
      </c>
      <c r="B356" t="str">
        <f t="shared" si="6"/>
        <v>3</v>
      </c>
      <c r="C356" t="str">
        <f>TEXT('adhoc - Roosters '!E58,"#")</f>
        <v/>
      </c>
    </row>
    <row r="357" spans="1:3" x14ac:dyDescent="0.25">
      <c r="A357" t="str">
        <f>arbeidsmod!F62</f>
        <v/>
      </c>
      <c r="B357" t="str">
        <f t="shared" si="6"/>
        <v>3</v>
      </c>
      <c r="C357" t="str">
        <f>TEXT('adhoc - Roosters '!E59,"#")</f>
        <v/>
      </c>
    </row>
    <row r="358" spans="1:3" x14ac:dyDescent="0.25">
      <c r="A358" t="str">
        <f>arbeidsmod!F63</f>
        <v/>
      </c>
      <c r="B358" t="str">
        <f t="shared" si="6"/>
        <v>3</v>
      </c>
      <c r="C358" t="str">
        <f>TEXT('adhoc - Roosters '!E60,"#")</f>
        <v/>
      </c>
    </row>
    <row r="359" spans="1:3" x14ac:dyDescent="0.25">
      <c r="A359" t="str">
        <f>arbeidsmod!F64</f>
        <v/>
      </c>
      <c r="B359" t="str">
        <f t="shared" si="6"/>
        <v>3</v>
      </c>
      <c r="C359" t="str">
        <f>TEXT('adhoc - Roosters '!E61,"#")</f>
        <v/>
      </c>
    </row>
    <row r="360" spans="1:3" x14ac:dyDescent="0.25">
      <c r="A360" t="str">
        <f>arbeidsmod!F65</f>
        <v/>
      </c>
      <c r="B360" t="str">
        <f t="shared" si="6"/>
        <v>3</v>
      </c>
      <c r="C360" t="str">
        <f>TEXT('adhoc - Roosters '!E62,"#")</f>
        <v/>
      </c>
    </row>
    <row r="361" spans="1:3" x14ac:dyDescent="0.25">
      <c r="A361" t="str">
        <f>arbeidsmod!F66</f>
        <v/>
      </c>
      <c r="B361" t="str">
        <f t="shared" si="6"/>
        <v>3</v>
      </c>
      <c r="C361" t="str">
        <f>TEXT('adhoc - Roosters '!E63,"#")</f>
        <v/>
      </c>
    </row>
    <row r="362" spans="1:3" x14ac:dyDescent="0.25">
      <c r="A362" t="str">
        <f>arbeidsmod!F67</f>
        <v/>
      </c>
      <c r="B362" t="str">
        <f t="shared" si="6"/>
        <v>3</v>
      </c>
      <c r="C362" t="str">
        <f>TEXT('adhoc - Roosters '!E64,"#")</f>
        <v/>
      </c>
    </row>
    <row r="363" spans="1:3" x14ac:dyDescent="0.25">
      <c r="A363" t="str">
        <f>arbeidsmod!F68</f>
        <v/>
      </c>
      <c r="B363" t="str">
        <f t="shared" si="6"/>
        <v>3</v>
      </c>
      <c r="C363" t="str">
        <f>TEXT('adhoc - Roosters '!E65,"#")</f>
        <v/>
      </c>
    </row>
    <row r="364" spans="1:3" x14ac:dyDescent="0.25">
      <c r="A364" t="str">
        <f>arbeidsmod!F69</f>
        <v/>
      </c>
      <c r="B364" t="str">
        <f t="shared" si="6"/>
        <v>3</v>
      </c>
      <c r="C364" t="str">
        <f>TEXT('adhoc - Roosters '!E66,"#")</f>
        <v/>
      </c>
    </row>
    <row r="365" spans="1:3" x14ac:dyDescent="0.25">
      <c r="A365" t="str">
        <f>arbeidsmod!F70</f>
        <v/>
      </c>
      <c r="B365" t="str">
        <f t="shared" ref="B365:B399" si="7">TEXT(3,"#0")</f>
        <v>3</v>
      </c>
      <c r="C365" t="str">
        <f>TEXT('adhoc - Roosters '!E67,"#")</f>
        <v/>
      </c>
    </row>
    <row r="366" spans="1:3" x14ac:dyDescent="0.25">
      <c r="A366" t="str">
        <f>arbeidsmod!F71</f>
        <v/>
      </c>
      <c r="B366" t="str">
        <f t="shared" si="7"/>
        <v>3</v>
      </c>
      <c r="C366" t="str">
        <f>TEXT('adhoc - Roosters '!E68,"#")</f>
        <v/>
      </c>
    </row>
    <row r="367" spans="1:3" x14ac:dyDescent="0.25">
      <c r="A367" t="str">
        <f>arbeidsmod!F72</f>
        <v/>
      </c>
      <c r="B367" t="str">
        <f t="shared" si="7"/>
        <v>3</v>
      </c>
      <c r="C367" t="str">
        <f>TEXT('adhoc - Roosters '!E69,"#")</f>
        <v/>
      </c>
    </row>
    <row r="368" spans="1:3" x14ac:dyDescent="0.25">
      <c r="A368" t="str">
        <f>arbeidsmod!F73</f>
        <v/>
      </c>
      <c r="B368" t="str">
        <f t="shared" si="7"/>
        <v>3</v>
      </c>
      <c r="C368" t="str">
        <f>TEXT('adhoc - Roosters '!E70,"#")</f>
        <v/>
      </c>
    </row>
    <row r="369" spans="1:3" x14ac:dyDescent="0.25">
      <c r="A369" t="str">
        <f>arbeidsmod!F74</f>
        <v/>
      </c>
      <c r="B369" t="str">
        <f t="shared" si="7"/>
        <v>3</v>
      </c>
      <c r="C369" t="str">
        <f>TEXT('adhoc - Roosters '!E71,"#")</f>
        <v/>
      </c>
    </row>
    <row r="370" spans="1:3" x14ac:dyDescent="0.25">
      <c r="A370" t="str">
        <f>arbeidsmod!F75</f>
        <v/>
      </c>
      <c r="B370" t="str">
        <f t="shared" si="7"/>
        <v>3</v>
      </c>
      <c r="C370" t="str">
        <f>TEXT('adhoc - Roosters '!E72,"#")</f>
        <v/>
      </c>
    </row>
    <row r="371" spans="1:3" x14ac:dyDescent="0.25">
      <c r="A371" t="str">
        <f>arbeidsmod!F76</f>
        <v/>
      </c>
      <c r="B371" t="str">
        <f t="shared" si="7"/>
        <v>3</v>
      </c>
      <c r="C371" t="str">
        <f>TEXT('adhoc - Roosters '!E73,"#")</f>
        <v/>
      </c>
    </row>
    <row r="372" spans="1:3" x14ac:dyDescent="0.25">
      <c r="A372" t="str">
        <f>arbeidsmod!F77</f>
        <v/>
      </c>
      <c r="B372" t="str">
        <f t="shared" si="7"/>
        <v>3</v>
      </c>
      <c r="C372" t="str">
        <f>TEXT('adhoc - Roosters '!E74,"#")</f>
        <v/>
      </c>
    </row>
    <row r="373" spans="1:3" x14ac:dyDescent="0.25">
      <c r="A373" t="str">
        <f>arbeidsmod!F78</f>
        <v/>
      </c>
      <c r="B373" t="str">
        <f t="shared" si="7"/>
        <v>3</v>
      </c>
      <c r="C373" t="str">
        <f>TEXT('adhoc - Roosters '!E75,"#")</f>
        <v/>
      </c>
    </row>
    <row r="374" spans="1:3" x14ac:dyDescent="0.25">
      <c r="A374" t="str">
        <f>arbeidsmod!F79</f>
        <v/>
      </c>
      <c r="B374" t="str">
        <f t="shared" si="7"/>
        <v>3</v>
      </c>
      <c r="C374" t="str">
        <f>TEXT('adhoc - Roosters '!E76,"#")</f>
        <v/>
      </c>
    </row>
    <row r="375" spans="1:3" x14ac:dyDescent="0.25">
      <c r="A375" t="str">
        <f>arbeidsmod!F80</f>
        <v/>
      </c>
      <c r="B375" t="str">
        <f t="shared" si="7"/>
        <v>3</v>
      </c>
      <c r="C375" t="str">
        <f>TEXT('adhoc - Roosters '!E77,"#")</f>
        <v/>
      </c>
    </row>
    <row r="376" spans="1:3" x14ac:dyDescent="0.25">
      <c r="A376" t="str">
        <f>arbeidsmod!F81</f>
        <v/>
      </c>
      <c r="B376" t="str">
        <f t="shared" si="7"/>
        <v>3</v>
      </c>
      <c r="C376" t="str">
        <f>TEXT('adhoc - Roosters '!E78,"#")</f>
        <v/>
      </c>
    </row>
    <row r="377" spans="1:3" x14ac:dyDescent="0.25">
      <c r="A377" t="str">
        <f>arbeidsmod!F82</f>
        <v/>
      </c>
      <c r="B377" t="str">
        <f t="shared" si="7"/>
        <v>3</v>
      </c>
      <c r="C377" t="str">
        <f>TEXT('adhoc - Roosters '!E79,"#")</f>
        <v/>
      </c>
    </row>
    <row r="378" spans="1:3" x14ac:dyDescent="0.25">
      <c r="A378" t="str">
        <f>arbeidsmod!F83</f>
        <v/>
      </c>
      <c r="B378" t="str">
        <f t="shared" si="7"/>
        <v>3</v>
      </c>
      <c r="C378" t="str">
        <f>TEXT('adhoc - Roosters '!E80,"#")</f>
        <v/>
      </c>
    </row>
    <row r="379" spans="1:3" x14ac:dyDescent="0.25">
      <c r="A379" t="str">
        <f>arbeidsmod!F84</f>
        <v/>
      </c>
      <c r="B379" t="str">
        <f t="shared" si="7"/>
        <v>3</v>
      </c>
      <c r="C379" t="str">
        <f>TEXT('adhoc - Roosters '!E81,"#")</f>
        <v/>
      </c>
    </row>
    <row r="380" spans="1:3" x14ac:dyDescent="0.25">
      <c r="A380" t="str">
        <f>arbeidsmod!F85</f>
        <v/>
      </c>
      <c r="B380" t="str">
        <f t="shared" si="7"/>
        <v>3</v>
      </c>
      <c r="C380" t="str">
        <f>TEXT('adhoc - Roosters '!E82,"#")</f>
        <v/>
      </c>
    </row>
    <row r="381" spans="1:3" x14ac:dyDescent="0.25">
      <c r="A381" t="str">
        <f>arbeidsmod!F86</f>
        <v/>
      </c>
      <c r="B381" t="str">
        <f t="shared" si="7"/>
        <v>3</v>
      </c>
      <c r="C381" t="str">
        <f>TEXT('adhoc - Roosters '!E83,"#")</f>
        <v/>
      </c>
    </row>
    <row r="382" spans="1:3" x14ac:dyDescent="0.25">
      <c r="A382" t="str">
        <f>arbeidsmod!F87</f>
        <v/>
      </c>
      <c r="B382" t="str">
        <f t="shared" si="7"/>
        <v>3</v>
      </c>
      <c r="C382" t="str">
        <f>TEXT('adhoc - Roosters '!E84,"#")</f>
        <v/>
      </c>
    </row>
    <row r="383" spans="1:3" x14ac:dyDescent="0.25">
      <c r="A383" t="str">
        <f>arbeidsmod!F88</f>
        <v/>
      </c>
      <c r="B383" t="str">
        <f t="shared" si="7"/>
        <v>3</v>
      </c>
      <c r="C383" t="str">
        <f>TEXT('adhoc - Roosters '!E85,"#")</f>
        <v/>
      </c>
    </row>
    <row r="384" spans="1:3" x14ac:dyDescent="0.25">
      <c r="A384" t="str">
        <f>arbeidsmod!F89</f>
        <v/>
      </c>
      <c r="B384" t="str">
        <f t="shared" si="7"/>
        <v>3</v>
      </c>
      <c r="C384" t="str">
        <f>TEXT('adhoc - Roosters '!E86,"#")</f>
        <v/>
      </c>
    </row>
    <row r="385" spans="1:3" x14ac:dyDescent="0.25">
      <c r="A385" t="str">
        <f>arbeidsmod!F90</f>
        <v/>
      </c>
      <c r="B385" t="str">
        <f t="shared" si="7"/>
        <v>3</v>
      </c>
      <c r="C385" t="str">
        <f>TEXT('adhoc - Roosters '!E87,"#")</f>
        <v/>
      </c>
    </row>
    <row r="386" spans="1:3" x14ac:dyDescent="0.25">
      <c r="A386" t="str">
        <f>arbeidsmod!F91</f>
        <v/>
      </c>
      <c r="B386" t="str">
        <f t="shared" si="7"/>
        <v>3</v>
      </c>
      <c r="C386" t="str">
        <f>TEXT('adhoc - Roosters '!E88,"#")</f>
        <v/>
      </c>
    </row>
    <row r="387" spans="1:3" x14ac:dyDescent="0.25">
      <c r="A387" t="str">
        <f>arbeidsmod!F92</f>
        <v/>
      </c>
      <c r="B387" t="str">
        <f t="shared" si="7"/>
        <v>3</v>
      </c>
      <c r="C387" t="str">
        <f>TEXT('adhoc - Roosters '!E89,"#")</f>
        <v/>
      </c>
    </row>
    <row r="388" spans="1:3" x14ac:dyDescent="0.25">
      <c r="A388" t="str">
        <f>arbeidsmod!F93</f>
        <v/>
      </c>
      <c r="B388" t="str">
        <f t="shared" si="7"/>
        <v>3</v>
      </c>
      <c r="C388" t="str">
        <f>TEXT('adhoc - Roosters '!E90,"#")</f>
        <v/>
      </c>
    </row>
    <row r="389" spans="1:3" x14ac:dyDescent="0.25">
      <c r="A389" t="str">
        <f>arbeidsmod!F94</f>
        <v/>
      </c>
      <c r="B389" t="str">
        <f t="shared" si="7"/>
        <v>3</v>
      </c>
      <c r="C389" t="str">
        <f>TEXT('adhoc - Roosters '!E91,"#")</f>
        <v/>
      </c>
    </row>
    <row r="390" spans="1:3" x14ac:dyDescent="0.25">
      <c r="A390" t="str">
        <f>arbeidsmod!F95</f>
        <v/>
      </c>
      <c r="B390" t="str">
        <f t="shared" si="7"/>
        <v>3</v>
      </c>
      <c r="C390" t="str">
        <f>TEXT('adhoc - Roosters '!E92,"#")</f>
        <v/>
      </c>
    </row>
    <row r="391" spans="1:3" x14ac:dyDescent="0.25">
      <c r="A391" t="str">
        <f>arbeidsmod!F96</f>
        <v/>
      </c>
      <c r="B391" t="str">
        <f t="shared" si="7"/>
        <v>3</v>
      </c>
      <c r="C391" t="str">
        <f>TEXT('adhoc - Roosters '!E93,"#")</f>
        <v/>
      </c>
    </row>
    <row r="392" spans="1:3" x14ac:dyDescent="0.25">
      <c r="A392" t="str">
        <f>arbeidsmod!F97</f>
        <v/>
      </c>
      <c r="B392" t="str">
        <f t="shared" si="7"/>
        <v>3</v>
      </c>
      <c r="C392" t="str">
        <f>TEXT('adhoc - Roosters '!E94,"#")</f>
        <v/>
      </c>
    </row>
    <row r="393" spans="1:3" x14ac:dyDescent="0.25">
      <c r="A393" t="str">
        <f>arbeidsmod!F98</f>
        <v/>
      </c>
      <c r="B393" t="str">
        <f t="shared" si="7"/>
        <v>3</v>
      </c>
      <c r="C393" t="str">
        <f>TEXT('adhoc - Roosters '!E95,"#")</f>
        <v/>
      </c>
    </row>
    <row r="394" spans="1:3" x14ac:dyDescent="0.25">
      <c r="A394" t="str">
        <f>arbeidsmod!F99</f>
        <v/>
      </c>
      <c r="B394" t="str">
        <f t="shared" si="7"/>
        <v>3</v>
      </c>
      <c r="C394" t="str">
        <f>TEXT('adhoc - Roosters '!E96,"#")</f>
        <v/>
      </c>
    </row>
    <row r="395" spans="1:3" x14ac:dyDescent="0.25">
      <c r="A395" t="str">
        <f>arbeidsmod!F100</f>
        <v/>
      </c>
      <c r="B395" t="str">
        <f t="shared" si="7"/>
        <v>3</v>
      </c>
      <c r="C395" t="str">
        <f>TEXT('adhoc - Roosters '!E97,"#")</f>
        <v/>
      </c>
    </row>
    <row r="396" spans="1:3" x14ac:dyDescent="0.25">
      <c r="A396" t="str">
        <f>arbeidsmod!F101</f>
        <v/>
      </c>
      <c r="B396" t="str">
        <f t="shared" si="7"/>
        <v>3</v>
      </c>
      <c r="C396" t="str">
        <f>TEXT('adhoc - Roosters '!E98,"#")</f>
        <v/>
      </c>
    </row>
    <row r="397" spans="1:3" x14ac:dyDescent="0.25">
      <c r="A397" t="str">
        <f>arbeidsmod!F102</f>
        <v/>
      </c>
      <c r="B397" t="str">
        <f t="shared" si="7"/>
        <v>3</v>
      </c>
      <c r="C397" t="str">
        <f>TEXT('adhoc - Roosters '!E99,"#")</f>
        <v/>
      </c>
    </row>
    <row r="398" spans="1:3" x14ac:dyDescent="0.25">
      <c r="A398" t="str">
        <f>arbeidsmod!F103</f>
        <v/>
      </c>
      <c r="B398" t="str">
        <f t="shared" si="7"/>
        <v>3</v>
      </c>
      <c r="C398" t="str">
        <f>TEXT('adhoc - Roosters '!E100,"#")</f>
        <v/>
      </c>
    </row>
    <row r="399" spans="1:3" x14ac:dyDescent="0.25">
      <c r="A399" t="str">
        <f>arbeidsmod!F104</f>
        <v/>
      </c>
      <c r="B399" t="str">
        <f t="shared" si="7"/>
        <v>3</v>
      </c>
      <c r="C399" t="str">
        <f>TEXT('adhoc - Roosters '!E101,"#")</f>
        <v/>
      </c>
    </row>
    <row r="400" spans="1:3" x14ac:dyDescent="0.25">
      <c r="A400" t="str">
        <f>arbeidsmod!G5</f>
        <v>am7148691dag4</v>
      </c>
      <c r="B400" t="str">
        <f>TEXT(4,"#0")</f>
        <v>4</v>
      </c>
      <c r="C400" t="str">
        <f>TEXT('adhoc - Roosters '!F2,"#")</f>
        <v>8</v>
      </c>
    </row>
    <row r="401" spans="1:3" x14ac:dyDescent="0.25">
      <c r="A401" t="str">
        <f>arbeidsmod!G6</f>
        <v>am7151751dag4</v>
      </c>
      <c r="B401" t="str">
        <f t="shared" ref="B401:B464" si="8">TEXT(4,"#0")</f>
        <v>4</v>
      </c>
      <c r="C401" t="str">
        <f>TEXT('adhoc - Roosters '!F3,"#")</f>
        <v>VRIJ</v>
      </c>
    </row>
    <row r="402" spans="1:3" x14ac:dyDescent="0.25">
      <c r="A402" t="str">
        <f>arbeidsmod!G7</f>
        <v>am20045763dag4</v>
      </c>
      <c r="B402" t="str">
        <f t="shared" si="8"/>
        <v>4</v>
      </c>
      <c r="C402" t="str">
        <f>TEXT('adhoc - Roosters '!F4,"#")</f>
        <v>8</v>
      </c>
    </row>
    <row r="403" spans="1:3" x14ac:dyDescent="0.25">
      <c r="A403" t="str">
        <f>arbeidsmod!G8</f>
        <v>am20045773dag4</v>
      </c>
      <c r="B403" t="str">
        <f t="shared" si="8"/>
        <v>4</v>
      </c>
      <c r="C403" t="str">
        <f>TEXT('adhoc - Roosters '!F5,"#")</f>
        <v>4</v>
      </c>
    </row>
    <row r="404" spans="1:3" x14ac:dyDescent="0.25">
      <c r="A404" t="str">
        <f>arbeidsmod!G9</f>
        <v>am20046068dag4</v>
      </c>
      <c r="B404" t="str">
        <f t="shared" si="8"/>
        <v>4</v>
      </c>
      <c r="C404" t="str">
        <f>TEXT('adhoc - Roosters '!F6,"#")</f>
        <v>8</v>
      </c>
    </row>
    <row r="405" spans="1:3" x14ac:dyDescent="0.25">
      <c r="A405" t="str">
        <f>arbeidsmod!G10</f>
        <v>am20046310dag4</v>
      </c>
      <c r="B405" t="str">
        <f t="shared" si="8"/>
        <v>4</v>
      </c>
      <c r="C405" t="str">
        <f>TEXT('adhoc - Roosters '!F7,"#")</f>
        <v>8</v>
      </c>
    </row>
    <row r="406" spans="1:3" x14ac:dyDescent="0.25">
      <c r="A406" t="str">
        <f>arbeidsmod!G11</f>
        <v>am20046336dag4</v>
      </c>
      <c r="B406" t="str">
        <f t="shared" si="8"/>
        <v>4</v>
      </c>
      <c r="C406" t="str">
        <f>TEXT('adhoc - Roosters '!F8,"#")</f>
        <v>8</v>
      </c>
    </row>
    <row r="407" spans="1:3" x14ac:dyDescent="0.25">
      <c r="A407" t="str">
        <f>arbeidsmod!G12</f>
        <v>am20046357dag4</v>
      </c>
      <c r="B407" t="str">
        <f t="shared" si="8"/>
        <v>4</v>
      </c>
      <c r="C407" t="str">
        <f>TEXT('adhoc - Roosters '!F9,"#")</f>
        <v>8</v>
      </c>
    </row>
    <row r="408" spans="1:3" x14ac:dyDescent="0.25">
      <c r="A408" t="str">
        <f>arbeidsmod!G13</f>
        <v>am20046480dag4</v>
      </c>
      <c r="B408" t="str">
        <f t="shared" si="8"/>
        <v>4</v>
      </c>
      <c r="C408" t="str">
        <f>TEXT('adhoc - Roosters '!F10,"#")</f>
        <v>4</v>
      </c>
    </row>
    <row r="409" spans="1:3" x14ac:dyDescent="0.25">
      <c r="A409" t="str">
        <f>arbeidsmod!G14</f>
        <v>am20046490dag4</v>
      </c>
      <c r="B409" t="str">
        <f t="shared" si="8"/>
        <v>4</v>
      </c>
      <c r="C409" t="str">
        <f>TEXT('adhoc - Roosters '!F11,"#")</f>
        <v>VRIJ</v>
      </c>
    </row>
    <row r="410" spans="1:3" x14ac:dyDescent="0.25">
      <c r="A410" t="str">
        <f>arbeidsmod!G15</f>
        <v>am20046544dag4</v>
      </c>
      <c r="B410" t="str">
        <f t="shared" si="8"/>
        <v>4</v>
      </c>
      <c r="C410" t="str">
        <f>TEXT('adhoc - Roosters '!F12,"#")</f>
        <v>4</v>
      </c>
    </row>
    <row r="411" spans="1:3" x14ac:dyDescent="0.25">
      <c r="A411" t="str">
        <f>arbeidsmod!G16</f>
        <v>am20046555dag4</v>
      </c>
      <c r="B411" t="str">
        <f t="shared" si="8"/>
        <v>4</v>
      </c>
      <c r="C411" t="str">
        <f>TEXT('adhoc - Roosters '!F13,"#")</f>
        <v>8</v>
      </c>
    </row>
    <row r="412" spans="1:3" x14ac:dyDescent="0.25">
      <c r="A412" t="str">
        <f>arbeidsmod!G17</f>
        <v>am20046575dag4</v>
      </c>
      <c r="B412" t="str">
        <f t="shared" si="8"/>
        <v>4</v>
      </c>
      <c r="C412" t="str">
        <f>TEXT('adhoc - Roosters '!F14,"#")</f>
        <v>8</v>
      </c>
    </row>
    <row r="413" spans="1:3" x14ac:dyDescent="0.25">
      <c r="A413" t="str">
        <f>arbeidsmod!G18</f>
        <v>am20046636dag4</v>
      </c>
      <c r="B413" t="str">
        <f t="shared" si="8"/>
        <v>4</v>
      </c>
      <c r="C413" t="str">
        <f>TEXT('adhoc - Roosters '!F15,"#")</f>
        <v>VRIJ</v>
      </c>
    </row>
    <row r="414" spans="1:3" x14ac:dyDescent="0.25">
      <c r="A414" t="str">
        <f>arbeidsmod!G19</f>
        <v>am20046659dag4</v>
      </c>
      <c r="B414" t="str">
        <f t="shared" si="8"/>
        <v>4</v>
      </c>
      <c r="C414" t="str">
        <f>TEXT('adhoc - Roosters '!F16,"#")</f>
        <v>9</v>
      </c>
    </row>
    <row r="415" spans="1:3" x14ac:dyDescent="0.25">
      <c r="A415" t="str">
        <f>arbeidsmod!G20</f>
        <v>am20046686dag4</v>
      </c>
      <c r="B415" t="str">
        <f t="shared" si="8"/>
        <v>4</v>
      </c>
      <c r="C415" t="str">
        <f>TEXT('adhoc - Roosters '!F17,"#")</f>
        <v>8</v>
      </c>
    </row>
    <row r="416" spans="1:3" x14ac:dyDescent="0.25">
      <c r="A416" t="str">
        <f>arbeidsmod!G21</f>
        <v>am20046693dag4</v>
      </c>
      <c r="B416" t="str">
        <f t="shared" si="8"/>
        <v>4</v>
      </c>
      <c r="C416" t="str">
        <f>TEXT('adhoc - Roosters '!F18,"#")</f>
        <v>4</v>
      </c>
    </row>
    <row r="417" spans="1:3" x14ac:dyDescent="0.25">
      <c r="A417" t="str">
        <f>arbeidsmod!G22</f>
        <v>am20046747dag4</v>
      </c>
      <c r="B417" t="str">
        <f t="shared" si="8"/>
        <v>4</v>
      </c>
      <c r="C417" t="str">
        <f>TEXT('adhoc - Roosters '!F19,"#")</f>
        <v>8</v>
      </c>
    </row>
    <row r="418" spans="1:3" x14ac:dyDescent="0.25">
      <c r="A418" t="str">
        <f>arbeidsmod!G23</f>
        <v>am20046749dag4</v>
      </c>
      <c r="B418" t="str">
        <f t="shared" si="8"/>
        <v>4</v>
      </c>
      <c r="C418" t="str">
        <f>TEXT('adhoc - Roosters '!F20,"#")</f>
        <v>4</v>
      </c>
    </row>
    <row r="419" spans="1:3" x14ac:dyDescent="0.25">
      <c r="A419" t="str">
        <f>arbeidsmod!G24</f>
        <v>am20046812dag4</v>
      </c>
      <c r="B419" t="str">
        <f t="shared" si="8"/>
        <v>4</v>
      </c>
      <c r="C419" t="str">
        <f>TEXT('adhoc - Roosters '!F21,"#")</f>
        <v>8</v>
      </c>
    </row>
    <row r="420" spans="1:3" x14ac:dyDescent="0.25">
      <c r="A420" t="str">
        <f>arbeidsmod!G25</f>
        <v>am20046859dag4</v>
      </c>
      <c r="B420" t="str">
        <f t="shared" si="8"/>
        <v>4</v>
      </c>
      <c r="C420" t="str">
        <f>TEXT('adhoc - Roosters '!F22,"#")</f>
        <v>VRIJ</v>
      </c>
    </row>
    <row r="421" spans="1:3" x14ac:dyDescent="0.25">
      <c r="A421" t="str">
        <f>arbeidsmod!G26</f>
        <v>am20046868dag4</v>
      </c>
      <c r="B421" t="str">
        <f t="shared" si="8"/>
        <v>4</v>
      </c>
      <c r="C421" t="str">
        <f>TEXT('adhoc - Roosters '!F23,"#")</f>
        <v>4</v>
      </c>
    </row>
    <row r="422" spans="1:3" x14ac:dyDescent="0.25">
      <c r="A422" t="str">
        <f>arbeidsmod!G27</f>
        <v>am20046883dag4</v>
      </c>
      <c r="B422" t="str">
        <f t="shared" si="8"/>
        <v>4</v>
      </c>
      <c r="C422" t="str">
        <f>TEXT('adhoc - Roosters '!F24,"#")</f>
        <v>4</v>
      </c>
    </row>
    <row r="423" spans="1:3" x14ac:dyDescent="0.25">
      <c r="A423" t="str">
        <f>arbeidsmod!G28</f>
        <v>am20046949dag4</v>
      </c>
      <c r="B423" t="str">
        <f t="shared" si="8"/>
        <v>4</v>
      </c>
      <c r="C423" t="str">
        <f>TEXT('adhoc - Roosters '!F25,"#")</f>
        <v>8</v>
      </c>
    </row>
    <row r="424" spans="1:3" x14ac:dyDescent="0.25">
      <c r="A424" t="str">
        <f>arbeidsmod!G29</f>
        <v>am20046981dag4</v>
      </c>
      <c r="B424" t="str">
        <f t="shared" si="8"/>
        <v>4</v>
      </c>
      <c r="C424" t="str">
        <f>TEXT('adhoc - Roosters '!F26,"#")</f>
        <v>7</v>
      </c>
    </row>
    <row r="425" spans="1:3" x14ac:dyDescent="0.25">
      <c r="A425" t="str">
        <f>arbeidsmod!G30</f>
        <v>am20046987dag4</v>
      </c>
      <c r="B425" t="str">
        <f t="shared" si="8"/>
        <v>4</v>
      </c>
      <c r="C425" t="str">
        <f>TEXT('adhoc - Roosters '!F27,"#")</f>
        <v>VRIJ</v>
      </c>
    </row>
    <row r="426" spans="1:3" x14ac:dyDescent="0.25">
      <c r="A426" t="str">
        <f>arbeidsmod!G31</f>
        <v>am20047009dag4</v>
      </c>
      <c r="B426" t="str">
        <f t="shared" si="8"/>
        <v>4</v>
      </c>
      <c r="C426" t="str">
        <f>TEXT('adhoc - Roosters '!F28,"#")</f>
        <v>8</v>
      </c>
    </row>
    <row r="427" spans="1:3" x14ac:dyDescent="0.25">
      <c r="A427" t="str">
        <f>arbeidsmod!G32</f>
        <v>am20047081dag4</v>
      </c>
      <c r="B427" t="str">
        <f t="shared" si="8"/>
        <v>4</v>
      </c>
      <c r="C427" t="str">
        <f>TEXT('adhoc - Roosters '!F29,"#")</f>
        <v>8</v>
      </c>
    </row>
    <row r="428" spans="1:3" x14ac:dyDescent="0.25">
      <c r="A428" t="str">
        <f>arbeidsmod!G33</f>
        <v>am20047085dag4</v>
      </c>
      <c r="B428" t="str">
        <f t="shared" si="8"/>
        <v>4</v>
      </c>
      <c r="C428" t="str">
        <f>TEXT('adhoc - Roosters '!F30,"#")</f>
        <v>6</v>
      </c>
    </row>
    <row r="429" spans="1:3" x14ac:dyDescent="0.25">
      <c r="A429" t="str">
        <f>arbeidsmod!G34</f>
        <v>am20047108dag4</v>
      </c>
      <c r="B429" t="str">
        <f t="shared" si="8"/>
        <v>4</v>
      </c>
      <c r="C429" t="str">
        <f>TEXT('adhoc - Roosters '!F31,"#")</f>
        <v>VRIJ</v>
      </c>
    </row>
    <row r="430" spans="1:3" x14ac:dyDescent="0.25">
      <c r="A430" t="str">
        <f>arbeidsmod!G35</f>
        <v>am20047118dag4</v>
      </c>
      <c r="B430" t="str">
        <f t="shared" si="8"/>
        <v>4</v>
      </c>
      <c r="C430" t="str">
        <f>TEXT('adhoc - Roosters '!F32,"#")</f>
        <v>4</v>
      </c>
    </row>
    <row r="431" spans="1:3" x14ac:dyDescent="0.25">
      <c r="A431" t="str">
        <f>arbeidsmod!G36</f>
        <v>am20047171dag4</v>
      </c>
      <c r="B431" t="str">
        <f t="shared" si="8"/>
        <v>4</v>
      </c>
      <c r="C431" t="str">
        <f>TEXT('adhoc - Roosters '!F33,"#")</f>
        <v>VRIJ</v>
      </c>
    </row>
    <row r="432" spans="1:3" x14ac:dyDescent="0.25">
      <c r="A432" t="str">
        <f>arbeidsmod!G37</f>
        <v>am20047188dag4</v>
      </c>
      <c r="B432" t="str">
        <f t="shared" si="8"/>
        <v>4</v>
      </c>
      <c r="C432" t="str">
        <f>TEXT('adhoc - Roosters '!F34,"#")</f>
        <v>8</v>
      </c>
    </row>
    <row r="433" spans="1:3" x14ac:dyDescent="0.25">
      <c r="A433" t="str">
        <f>arbeidsmod!G38</f>
        <v>am20047189dag4</v>
      </c>
      <c r="B433" t="str">
        <f t="shared" si="8"/>
        <v>4</v>
      </c>
      <c r="C433" t="str">
        <f>TEXT('adhoc - Roosters '!F35,"#")</f>
        <v>8</v>
      </c>
    </row>
    <row r="434" spans="1:3" x14ac:dyDescent="0.25">
      <c r="A434" t="str">
        <f>arbeidsmod!G39</f>
        <v>am20047277dag4</v>
      </c>
      <c r="B434" t="str">
        <f t="shared" si="8"/>
        <v>4</v>
      </c>
      <c r="C434" t="str">
        <f>TEXT('adhoc - Roosters '!F36,"#")</f>
        <v>8</v>
      </c>
    </row>
    <row r="435" spans="1:3" x14ac:dyDescent="0.25">
      <c r="A435" t="str">
        <f>arbeidsmod!G40</f>
        <v>am20047291dag4</v>
      </c>
      <c r="B435" t="str">
        <f t="shared" si="8"/>
        <v>4</v>
      </c>
      <c r="C435" t="str">
        <f>TEXT('adhoc - Roosters '!F37,"#")</f>
        <v>8</v>
      </c>
    </row>
    <row r="436" spans="1:3" x14ac:dyDescent="0.25">
      <c r="A436" t="str">
        <f>arbeidsmod!G41</f>
        <v>am20047295dag4</v>
      </c>
      <c r="B436" t="str">
        <f t="shared" si="8"/>
        <v>4</v>
      </c>
      <c r="C436" t="str">
        <f>TEXT('adhoc - Roosters '!F38,"#")</f>
        <v>8</v>
      </c>
    </row>
    <row r="437" spans="1:3" x14ac:dyDescent="0.25">
      <c r="A437" t="str">
        <f>arbeidsmod!G42</f>
        <v>am20047296dag4</v>
      </c>
      <c r="B437" t="str">
        <f t="shared" si="8"/>
        <v>4</v>
      </c>
      <c r="C437" t="str">
        <f>TEXT('adhoc - Roosters '!F39,"#")</f>
        <v>8</v>
      </c>
    </row>
    <row r="438" spans="1:3" x14ac:dyDescent="0.25">
      <c r="A438" t="str">
        <f>arbeidsmod!G43</f>
        <v>am20047310dag4</v>
      </c>
      <c r="B438" t="str">
        <f t="shared" si="8"/>
        <v>4</v>
      </c>
      <c r="C438" t="str">
        <f>TEXT('adhoc - Roosters '!F40,"#")</f>
        <v>8</v>
      </c>
    </row>
    <row r="439" spans="1:3" x14ac:dyDescent="0.25">
      <c r="A439" t="str">
        <f>arbeidsmod!G44</f>
        <v>am20047322dag4</v>
      </c>
      <c r="B439" t="str">
        <f t="shared" si="8"/>
        <v>4</v>
      </c>
      <c r="C439" t="str">
        <f>TEXT('adhoc - Roosters '!F41,"#")</f>
        <v>4</v>
      </c>
    </row>
    <row r="440" spans="1:3" x14ac:dyDescent="0.25">
      <c r="A440" t="str">
        <f>arbeidsmod!G45</f>
        <v>am20047330dag4</v>
      </c>
      <c r="B440" t="str">
        <f t="shared" si="8"/>
        <v>4</v>
      </c>
      <c r="C440" t="str">
        <f>TEXT('adhoc - Roosters '!F42,"#")</f>
        <v>8</v>
      </c>
    </row>
    <row r="441" spans="1:3" x14ac:dyDescent="0.25">
      <c r="A441" t="str">
        <f>arbeidsmod!G46</f>
        <v>am20047672dag4</v>
      </c>
      <c r="B441" t="str">
        <f t="shared" si="8"/>
        <v>4</v>
      </c>
      <c r="C441" t="str">
        <f>TEXT('adhoc - Roosters '!F43,"#")</f>
        <v>4</v>
      </c>
    </row>
    <row r="442" spans="1:3" x14ac:dyDescent="0.25">
      <c r="A442" t="str">
        <f>arbeidsmod!G47</f>
        <v>am20047692dag4</v>
      </c>
      <c r="B442" t="str">
        <f t="shared" si="8"/>
        <v>4</v>
      </c>
      <c r="C442" t="str">
        <f>TEXT('adhoc - Roosters '!F44,"#")</f>
        <v>4</v>
      </c>
    </row>
    <row r="443" spans="1:3" x14ac:dyDescent="0.25">
      <c r="A443" t="str">
        <f>arbeidsmod!G48</f>
        <v>am20047712dag4</v>
      </c>
      <c r="B443" t="str">
        <f t="shared" si="8"/>
        <v>4</v>
      </c>
      <c r="C443" t="str">
        <f>TEXT('adhoc - Roosters '!F45,"#")</f>
        <v>VRIJ</v>
      </c>
    </row>
    <row r="444" spans="1:3" x14ac:dyDescent="0.25">
      <c r="A444" t="str">
        <f>arbeidsmod!G49</f>
        <v>am20047716dag4</v>
      </c>
      <c r="B444" t="str">
        <f t="shared" si="8"/>
        <v>4</v>
      </c>
      <c r="C444" t="str">
        <f>TEXT('adhoc - Roosters '!F46,"#")</f>
        <v>8</v>
      </c>
    </row>
    <row r="445" spans="1:3" x14ac:dyDescent="0.25">
      <c r="A445" t="str">
        <f>arbeidsmod!G50</f>
        <v>am20047730dag4</v>
      </c>
      <c r="B445" t="str">
        <f t="shared" si="8"/>
        <v>4</v>
      </c>
      <c r="C445" t="str">
        <f>TEXT('adhoc - Roosters '!F47,"#")</f>
        <v>4</v>
      </c>
    </row>
    <row r="446" spans="1:3" x14ac:dyDescent="0.25">
      <c r="A446" t="str">
        <f>arbeidsmod!G51</f>
        <v>am20047748dag4</v>
      </c>
      <c r="B446" t="str">
        <f t="shared" si="8"/>
        <v>4</v>
      </c>
      <c r="C446" t="str">
        <f>TEXT('adhoc - Roosters '!F48,"#")</f>
        <v>8</v>
      </c>
    </row>
    <row r="447" spans="1:3" x14ac:dyDescent="0.25">
      <c r="A447" t="str">
        <f>arbeidsmod!G52</f>
        <v>am20047775dag4</v>
      </c>
      <c r="B447" t="str">
        <f t="shared" si="8"/>
        <v>4</v>
      </c>
      <c r="C447" t="str">
        <f>TEXT('adhoc - Roosters '!F49,"#")</f>
        <v>8</v>
      </c>
    </row>
    <row r="448" spans="1:3" x14ac:dyDescent="0.25">
      <c r="A448" t="str">
        <f>arbeidsmod!G53</f>
        <v>am20047776dag4</v>
      </c>
      <c r="B448" t="str">
        <f t="shared" si="8"/>
        <v>4</v>
      </c>
      <c r="C448" t="str">
        <f>TEXT('adhoc - Roosters '!F50,"#")</f>
        <v>4</v>
      </c>
    </row>
    <row r="449" spans="1:3" x14ac:dyDescent="0.25">
      <c r="A449" t="str">
        <f>arbeidsmod!G54</f>
        <v>am20047805dag4</v>
      </c>
      <c r="B449" t="str">
        <f t="shared" si="8"/>
        <v>4</v>
      </c>
      <c r="C449" t="str">
        <f>TEXT('adhoc - Roosters '!F51,"#")</f>
        <v>8</v>
      </c>
    </row>
    <row r="450" spans="1:3" x14ac:dyDescent="0.25">
      <c r="A450" t="str">
        <f>arbeidsmod!G55</f>
        <v>am20047807dag4</v>
      </c>
      <c r="B450" t="str">
        <f t="shared" si="8"/>
        <v>4</v>
      </c>
      <c r="C450" t="str">
        <f>TEXT('adhoc - Roosters '!F52,"#")</f>
        <v>8</v>
      </c>
    </row>
    <row r="451" spans="1:3" x14ac:dyDescent="0.25">
      <c r="A451" t="str">
        <f>arbeidsmod!G56</f>
        <v>am20047818dag4</v>
      </c>
      <c r="B451" t="str">
        <f t="shared" si="8"/>
        <v>4</v>
      </c>
      <c r="C451" t="str">
        <f>TEXT('adhoc - Roosters '!F53,"#")</f>
        <v>VRIJ</v>
      </c>
    </row>
    <row r="452" spans="1:3" x14ac:dyDescent="0.25">
      <c r="A452" t="str">
        <f>arbeidsmod!G57</f>
        <v>am20047832dag4</v>
      </c>
      <c r="B452" t="str">
        <f t="shared" si="8"/>
        <v>4</v>
      </c>
      <c r="C452" t="str">
        <f>TEXT('adhoc - Roosters '!F54,"#")</f>
        <v>4</v>
      </c>
    </row>
    <row r="453" spans="1:3" x14ac:dyDescent="0.25">
      <c r="A453" t="str">
        <f>arbeidsmod!G58</f>
        <v>am20047848dag4</v>
      </c>
      <c r="B453" t="str">
        <f t="shared" si="8"/>
        <v>4</v>
      </c>
      <c r="C453" t="str">
        <f>TEXT('adhoc - Roosters '!F55,"#")</f>
        <v>9</v>
      </c>
    </row>
    <row r="454" spans="1:3" x14ac:dyDescent="0.25">
      <c r="A454" t="str">
        <f>arbeidsmod!G59</f>
        <v/>
      </c>
      <c r="B454" t="str">
        <f t="shared" si="8"/>
        <v>4</v>
      </c>
      <c r="C454" t="str">
        <f>TEXT('adhoc - Roosters '!F56,"#")</f>
        <v/>
      </c>
    </row>
    <row r="455" spans="1:3" x14ac:dyDescent="0.25">
      <c r="A455" t="str">
        <f>arbeidsmod!G60</f>
        <v/>
      </c>
      <c r="B455" t="str">
        <f t="shared" si="8"/>
        <v>4</v>
      </c>
      <c r="C455" t="str">
        <f>TEXT('adhoc - Roosters '!F57,"#")</f>
        <v/>
      </c>
    </row>
    <row r="456" spans="1:3" x14ac:dyDescent="0.25">
      <c r="A456" t="str">
        <f>arbeidsmod!G61</f>
        <v/>
      </c>
      <c r="B456" t="str">
        <f t="shared" si="8"/>
        <v>4</v>
      </c>
      <c r="C456" t="str">
        <f>TEXT('adhoc - Roosters '!F58,"#")</f>
        <v/>
      </c>
    </row>
    <row r="457" spans="1:3" x14ac:dyDescent="0.25">
      <c r="A457" t="str">
        <f>arbeidsmod!G62</f>
        <v/>
      </c>
      <c r="B457" t="str">
        <f t="shared" si="8"/>
        <v>4</v>
      </c>
      <c r="C457" t="str">
        <f>TEXT('adhoc - Roosters '!F59,"#")</f>
        <v/>
      </c>
    </row>
    <row r="458" spans="1:3" x14ac:dyDescent="0.25">
      <c r="A458" t="str">
        <f>arbeidsmod!G63</f>
        <v/>
      </c>
      <c r="B458" t="str">
        <f t="shared" si="8"/>
        <v>4</v>
      </c>
      <c r="C458" t="str">
        <f>TEXT('adhoc - Roosters '!F60,"#")</f>
        <v/>
      </c>
    </row>
    <row r="459" spans="1:3" x14ac:dyDescent="0.25">
      <c r="A459" t="str">
        <f>arbeidsmod!G64</f>
        <v/>
      </c>
      <c r="B459" t="str">
        <f t="shared" si="8"/>
        <v>4</v>
      </c>
      <c r="C459" t="str">
        <f>TEXT('adhoc - Roosters '!F61,"#")</f>
        <v/>
      </c>
    </row>
    <row r="460" spans="1:3" x14ac:dyDescent="0.25">
      <c r="A460" t="str">
        <f>arbeidsmod!G65</f>
        <v/>
      </c>
      <c r="B460" t="str">
        <f t="shared" si="8"/>
        <v>4</v>
      </c>
      <c r="C460" t="str">
        <f>TEXT('adhoc - Roosters '!F62,"#")</f>
        <v/>
      </c>
    </row>
    <row r="461" spans="1:3" x14ac:dyDescent="0.25">
      <c r="A461" t="str">
        <f>arbeidsmod!G66</f>
        <v/>
      </c>
      <c r="B461" t="str">
        <f t="shared" si="8"/>
        <v>4</v>
      </c>
      <c r="C461" t="str">
        <f>TEXT('adhoc - Roosters '!F63,"#")</f>
        <v/>
      </c>
    </row>
    <row r="462" spans="1:3" x14ac:dyDescent="0.25">
      <c r="A462" t="str">
        <f>arbeidsmod!G67</f>
        <v/>
      </c>
      <c r="B462" t="str">
        <f t="shared" si="8"/>
        <v>4</v>
      </c>
      <c r="C462" t="str">
        <f>TEXT('adhoc - Roosters '!F64,"#")</f>
        <v/>
      </c>
    </row>
    <row r="463" spans="1:3" x14ac:dyDescent="0.25">
      <c r="A463" t="str">
        <f>arbeidsmod!G68</f>
        <v/>
      </c>
      <c r="B463" t="str">
        <f t="shared" si="8"/>
        <v>4</v>
      </c>
      <c r="C463" t="str">
        <f>TEXT('adhoc - Roosters '!F65,"#")</f>
        <v/>
      </c>
    </row>
    <row r="464" spans="1:3" x14ac:dyDescent="0.25">
      <c r="A464" t="str">
        <f>arbeidsmod!G69</f>
        <v/>
      </c>
      <c r="B464" t="str">
        <f t="shared" si="8"/>
        <v>4</v>
      </c>
      <c r="C464" t="str">
        <f>TEXT('adhoc - Roosters '!F66,"#")</f>
        <v/>
      </c>
    </row>
    <row r="465" spans="1:3" x14ac:dyDescent="0.25">
      <c r="A465" t="str">
        <f>arbeidsmod!G70</f>
        <v/>
      </c>
      <c r="B465" t="str">
        <f t="shared" ref="B465:B499" si="9">TEXT(4,"#0")</f>
        <v>4</v>
      </c>
      <c r="C465" t="str">
        <f>TEXT('adhoc - Roosters '!F67,"#")</f>
        <v/>
      </c>
    </row>
    <row r="466" spans="1:3" x14ac:dyDescent="0.25">
      <c r="A466" t="str">
        <f>arbeidsmod!G71</f>
        <v/>
      </c>
      <c r="B466" t="str">
        <f t="shared" si="9"/>
        <v>4</v>
      </c>
      <c r="C466" t="str">
        <f>TEXT('adhoc - Roosters '!F68,"#")</f>
        <v/>
      </c>
    </row>
    <row r="467" spans="1:3" x14ac:dyDescent="0.25">
      <c r="A467" t="str">
        <f>arbeidsmod!G72</f>
        <v/>
      </c>
      <c r="B467" t="str">
        <f t="shared" si="9"/>
        <v>4</v>
      </c>
      <c r="C467" t="str">
        <f>TEXT('adhoc - Roosters '!F69,"#")</f>
        <v/>
      </c>
    </row>
    <row r="468" spans="1:3" x14ac:dyDescent="0.25">
      <c r="A468" t="str">
        <f>arbeidsmod!G73</f>
        <v/>
      </c>
      <c r="B468" t="str">
        <f t="shared" si="9"/>
        <v>4</v>
      </c>
      <c r="C468" t="str">
        <f>TEXT('adhoc - Roosters '!F70,"#")</f>
        <v/>
      </c>
    </row>
    <row r="469" spans="1:3" x14ac:dyDescent="0.25">
      <c r="A469" t="str">
        <f>arbeidsmod!G74</f>
        <v/>
      </c>
      <c r="B469" t="str">
        <f t="shared" si="9"/>
        <v>4</v>
      </c>
      <c r="C469" t="str">
        <f>TEXT('adhoc - Roosters '!F71,"#")</f>
        <v/>
      </c>
    </row>
    <row r="470" spans="1:3" x14ac:dyDescent="0.25">
      <c r="A470" t="str">
        <f>arbeidsmod!G75</f>
        <v/>
      </c>
      <c r="B470" t="str">
        <f t="shared" si="9"/>
        <v>4</v>
      </c>
      <c r="C470" t="str">
        <f>TEXT('adhoc - Roosters '!F72,"#")</f>
        <v/>
      </c>
    </row>
    <row r="471" spans="1:3" x14ac:dyDescent="0.25">
      <c r="A471" t="str">
        <f>arbeidsmod!G76</f>
        <v/>
      </c>
      <c r="B471" t="str">
        <f t="shared" si="9"/>
        <v>4</v>
      </c>
      <c r="C471" t="str">
        <f>TEXT('adhoc - Roosters '!F73,"#")</f>
        <v/>
      </c>
    </row>
    <row r="472" spans="1:3" x14ac:dyDescent="0.25">
      <c r="A472" t="str">
        <f>arbeidsmod!G77</f>
        <v/>
      </c>
      <c r="B472" t="str">
        <f t="shared" si="9"/>
        <v>4</v>
      </c>
      <c r="C472" t="str">
        <f>TEXT('adhoc - Roosters '!F74,"#")</f>
        <v/>
      </c>
    </row>
    <row r="473" spans="1:3" x14ac:dyDescent="0.25">
      <c r="A473" t="str">
        <f>arbeidsmod!G78</f>
        <v/>
      </c>
      <c r="B473" t="str">
        <f t="shared" si="9"/>
        <v>4</v>
      </c>
      <c r="C473" t="str">
        <f>TEXT('adhoc - Roosters '!F75,"#")</f>
        <v/>
      </c>
    </row>
    <row r="474" spans="1:3" x14ac:dyDescent="0.25">
      <c r="A474" t="str">
        <f>arbeidsmod!G79</f>
        <v/>
      </c>
      <c r="B474" t="str">
        <f t="shared" si="9"/>
        <v>4</v>
      </c>
      <c r="C474" t="str">
        <f>TEXT('adhoc - Roosters '!F76,"#")</f>
        <v/>
      </c>
    </row>
    <row r="475" spans="1:3" x14ac:dyDescent="0.25">
      <c r="A475" t="str">
        <f>arbeidsmod!G80</f>
        <v/>
      </c>
      <c r="B475" t="str">
        <f t="shared" si="9"/>
        <v>4</v>
      </c>
      <c r="C475" t="str">
        <f>TEXT('adhoc - Roosters '!F77,"#")</f>
        <v/>
      </c>
    </row>
    <row r="476" spans="1:3" x14ac:dyDescent="0.25">
      <c r="A476" t="str">
        <f>arbeidsmod!G81</f>
        <v/>
      </c>
      <c r="B476" t="str">
        <f t="shared" si="9"/>
        <v>4</v>
      </c>
      <c r="C476" t="str">
        <f>TEXT('adhoc - Roosters '!F78,"#")</f>
        <v/>
      </c>
    </row>
    <row r="477" spans="1:3" x14ac:dyDescent="0.25">
      <c r="A477" t="str">
        <f>arbeidsmod!G82</f>
        <v/>
      </c>
      <c r="B477" t="str">
        <f t="shared" si="9"/>
        <v>4</v>
      </c>
      <c r="C477" t="str">
        <f>TEXT('adhoc - Roosters '!F79,"#")</f>
        <v/>
      </c>
    </row>
    <row r="478" spans="1:3" x14ac:dyDescent="0.25">
      <c r="A478" t="str">
        <f>arbeidsmod!G83</f>
        <v/>
      </c>
      <c r="B478" t="str">
        <f t="shared" si="9"/>
        <v>4</v>
      </c>
      <c r="C478" t="str">
        <f>TEXT('adhoc - Roosters '!F80,"#")</f>
        <v/>
      </c>
    </row>
    <row r="479" spans="1:3" x14ac:dyDescent="0.25">
      <c r="A479" t="str">
        <f>arbeidsmod!G84</f>
        <v/>
      </c>
      <c r="B479" t="str">
        <f t="shared" si="9"/>
        <v>4</v>
      </c>
      <c r="C479" t="str">
        <f>TEXT('adhoc - Roosters '!F81,"#")</f>
        <v/>
      </c>
    </row>
    <row r="480" spans="1:3" x14ac:dyDescent="0.25">
      <c r="A480" t="str">
        <f>arbeidsmod!G85</f>
        <v/>
      </c>
      <c r="B480" t="str">
        <f t="shared" si="9"/>
        <v>4</v>
      </c>
      <c r="C480" t="str">
        <f>TEXT('adhoc - Roosters '!F82,"#")</f>
        <v/>
      </c>
    </row>
    <row r="481" spans="1:3" x14ac:dyDescent="0.25">
      <c r="A481" t="str">
        <f>arbeidsmod!G86</f>
        <v/>
      </c>
      <c r="B481" t="str">
        <f t="shared" si="9"/>
        <v>4</v>
      </c>
      <c r="C481" t="str">
        <f>TEXT('adhoc - Roosters '!F83,"#")</f>
        <v/>
      </c>
    </row>
    <row r="482" spans="1:3" x14ac:dyDescent="0.25">
      <c r="A482" t="str">
        <f>arbeidsmod!G87</f>
        <v/>
      </c>
      <c r="B482" t="str">
        <f t="shared" si="9"/>
        <v>4</v>
      </c>
      <c r="C482" t="str">
        <f>TEXT('adhoc - Roosters '!F84,"#")</f>
        <v/>
      </c>
    </row>
    <row r="483" spans="1:3" x14ac:dyDescent="0.25">
      <c r="A483" t="str">
        <f>arbeidsmod!G88</f>
        <v/>
      </c>
      <c r="B483" t="str">
        <f t="shared" si="9"/>
        <v>4</v>
      </c>
      <c r="C483" t="str">
        <f>TEXT('adhoc - Roosters '!F85,"#")</f>
        <v/>
      </c>
    </row>
    <row r="484" spans="1:3" x14ac:dyDescent="0.25">
      <c r="A484" t="str">
        <f>arbeidsmod!G89</f>
        <v/>
      </c>
      <c r="B484" t="str">
        <f t="shared" si="9"/>
        <v>4</v>
      </c>
      <c r="C484" t="str">
        <f>TEXT('adhoc - Roosters '!F86,"#")</f>
        <v/>
      </c>
    </row>
    <row r="485" spans="1:3" x14ac:dyDescent="0.25">
      <c r="A485" t="str">
        <f>arbeidsmod!G90</f>
        <v/>
      </c>
      <c r="B485" t="str">
        <f t="shared" si="9"/>
        <v>4</v>
      </c>
      <c r="C485" t="str">
        <f>TEXT('adhoc - Roosters '!F87,"#")</f>
        <v/>
      </c>
    </row>
    <row r="486" spans="1:3" x14ac:dyDescent="0.25">
      <c r="A486" t="str">
        <f>arbeidsmod!G91</f>
        <v/>
      </c>
      <c r="B486" t="str">
        <f t="shared" si="9"/>
        <v>4</v>
      </c>
      <c r="C486" t="str">
        <f>TEXT('adhoc - Roosters '!F88,"#")</f>
        <v/>
      </c>
    </row>
    <row r="487" spans="1:3" x14ac:dyDescent="0.25">
      <c r="A487" t="str">
        <f>arbeidsmod!G92</f>
        <v/>
      </c>
      <c r="B487" t="str">
        <f t="shared" si="9"/>
        <v>4</v>
      </c>
      <c r="C487" t="str">
        <f>TEXT('adhoc - Roosters '!F89,"#")</f>
        <v/>
      </c>
    </row>
    <row r="488" spans="1:3" x14ac:dyDescent="0.25">
      <c r="A488" t="str">
        <f>arbeidsmod!G93</f>
        <v/>
      </c>
      <c r="B488" t="str">
        <f t="shared" si="9"/>
        <v>4</v>
      </c>
      <c r="C488" t="str">
        <f>TEXT('adhoc - Roosters '!F90,"#")</f>
        <v/>
      </c>
    </row>
    <row r="489" spans="1:3" x14ac:dyDescent="0.25">
      <c r="A489" t="str">
        <f>arbeidsmod!G94</f>
        <v/>
      </c>
      <c r="B489" t="str">
        <f t="shared" si="9"/>
        <v>4</v>
      </c>
      <c r="C489" t="str">
        <f>TEXT('adhoc - Roosters '!F91,"#")</f>
        <v/>
      </c>
    </row>
    <row r="490" spans="1:3" x14ac:dyDescent="0.25">
      <c r="A490" t="str">
        <f>arbeidsmod!G95</f>
        <v/>
      </c>
      <c r="B490" t="str">
        <f t="shared" si="9"/>
        <v>4</v>
      </c>
      <c r="C490" t="str">
        <f>TEXT('adhoc - Roosters '!F92,"#")</f>
        <v/>
      </c>
    </row>
    <row r="491" spans="1:3" x14ac:dyDescent="0.25">
      <c r="A491" t="str">
        <f>arbeidsmod!G96</f>
        <v/>
      </c>
      <c r="B491" t="str">
        <f t="shared" si="9"/>
        <v>4</v>
      </c>
      <c r="C491" t="str">
        <f>TEXT('adhoc - Roosters '!F93,"#")</f>
        <v/>
      </c>
    </row>
    <row r="492" spans="1:3" x14ac:dyDescent="0.25">
      <c r="A492" t="str">
        <f>arbeidsmod!G97</f>
        <v/>
      </c>
      <c r="B492" t="str">
        <f t="shared" si="9"/>
        <v>4</v>
      </c>
      <c r="C492" t="str">
        <f>TEXT('adhoc - Roosters '!F94,"#")</f>
        <v/>
      </c>
    </row>
    <row r="493" spans="1:3" x14ac:dyDescent="0.25">
      <c r="A493" t="str">
        <f>arbeidsmod!G98</f>
        <v/>
      </c>
      <c r="B493" t="str">
        <f t="shared" si="9"/>
        <v>4</v>
      </c>
      <c r="C493" t="str">
        <f>TEXT('adhoc - Roosters '!F95,"#")</f>
        <v/>
      </c>
    </row>
    <row r="494" spans="1:3" x14ac:dyDescent="0.25">
      <c r="A494" t="str">
        <f>arbeidsmod!G99</f>
        <v/>
      </c>
      <c r="B494" t="str">
        <f t="shared" si="9"/>
        <v>4</v>
      </c>
      <c r="C494" t="str">
        <f>TEXT('adhoc - Roosters '!F96,"#")</f>
        <v/>
      </c>
    </row>
    <row r="495" spans="1:3" x14ac:dyDescent="0.25">
      <c r="A495" t="str">
        <f>arbeidsmod!G100</f>
        <v/>
      </c>
      <c r="B495" t="str">
        <f t="shared" si="9"/>
        <v>4</v>
      </c>
      <c r="C495" t="str">
        <f>TEXT('adhoc - Roosters '!F97,"#")</f>
        <v/>
      </c>
    </row>
    <row r="496" spans="1:3" x14ac:dyDescent="0.25">
      <c r="A496" t="str">
        <f>arbeidsmod!G101</f>
        <v/>
      </c>
      <c r="B496" t="str">
        <f t="shared" si="9"/>
        <v>4</v>
      </c>
      <c r="C496" t="str">
        <f>TEXT('adhoc - Roosters '!F98,"#")</f>
        <v/>
      </c>
    </row>
    <row r="497" spans="1:3" x14ac:dyDescent="0.25">
      <c r="A497" t="str">
        <f>arbeidsmod!G102</f>
        <v/>
      </c>
      <c r="B497" t="str">
        <f t="shared" si="9"/>
        <v>4</v>
      </c>
      <c r="C497" t="str">
        <f>TEXT('adhoc - Roosters '!F99,"#")</f>
        <v/>
      </c>
    </row>
    <row r="498" spans="1:3" x14ac:dyDescent="0.25">
      <c r="A498" t="str">
        <f>arbeidsmod!G103</f>
        <v/>
      </c>
      <c r="B498" t="str">
        <f t="shared" si="9"/>
        <v>4</v>
      </c>
      <c r="C498" t="str">
        <f>TEXT('adhoc - Roosters '!F100,"#")</f>
        <v/>
      </c>
    </row>
    <row r="499" spans="1:3" x14ac:dyDescent="0.25">
      <c r="A499" t="str">
        <f>arbeidsmod!G104</f>
        <v/>
      </c>
      <c r="B499" t="str">
        <f t="shared" si="9"/>
        <v>4</v>
      </c>
      <c r="C499" t="str">
        <f>TEXT('adhoc - Roosters '!F101,"#")</f>
        <v/>
      </c>
    </row>
    <row r="500" spans="1:3" x14ac:dyDescent="0.25">
      <c r="A500" t="str">
        <f>arbeidsmod!H5</f>
        <v/>
      </c>
      <c r="B500" t="str">
        <f>TEXT(7,"#0")</f>
        <v>7</v>
      </c>
      <c r="C500" t="str">
        <f>TEXT('adhoc - Roosters '!G2,"#")</f>
        <v/>
      </c>
    </row>
    <row r="501" spans="1:3" x14ac:dyDescent="0.25">
      <c r="A501" t="str">
        <f>arbeidsmod!H6</f>
        <v/>
      </c>
      <c r="B501" t="str">
        <f t="shared" ref="B501:B564" si="10">TEXT(7,"#0")</f>
        <v>7</v>
      </c>
      <c r="C501" t="str">
        <f>TEXT('adhoc - Roosters '!G3,"#")</f>
        <v/>
      </c>
    </row>
    <row r="502" spans="1:3" x14ac:dyDescent="0.25">
      <c r="A502" t="str">
        <f>arbeidsmod!H7</f>
        <v/>
      </c>
      <c r="B502" t="str">
        <f t="shared" si="10"/>
        <v>7</v>
      </c>
      <c r="C502" t="str">
        <f>TEXT('adhoc - Roosters '!G4,"#")</f>
        <v/>
      </c>
    </row>
    <row r="503" spans="1:3" x14ac:dyDescent="0.25">
      <c r="A503" t="str">
        <f>arbeidsmod!H8</f>
        <v/>
      </c>
      <c r="B503" t="str">
        <f t="shared" si="10"/>
        <v>7</v>
      </c>
      <c r="C503" t="str">
        <f>TEXT('adhoc - Roosters '!G5,"#")</f>
        <v/>
      </c>
    </row>
    <row r="504" spans="1:3" x14ac:dyDescent="0.25">
      <c r="A504" t="str">
        <f>arbeidsmod!H9</f>
        <v/>
      </c>
      <c r="B504" t="str">
        <f t="shared" si="10"/>
        <v>7</v>
      </c>
      <c r="C504" t="str">
        <f>TEXT('adhoc - Roosters '!G6,"#")</f>
        <v/>
      </c>
    </row>
    <row r="505" spans="1:3" x14ac:dyDescent="0.25">
      <c r="A505" t="str">
        <f>arbeidsmod!H10</f>
        <v/>
      </c>
      <c r="B505" t="str">
        <f t="shared" si="10"/>
        <v>7</v>
      </c>
      <c r="C505" t="str">
        <f>TEXT('adhoc - Roosters '!G7,"#")</f>
        <v/>
      </c>
    </row>
    <row r="506" spans="1:3" x14ac:dyDescent="0.25">
      <c r="A506" t="str">
        <f>arbeidsmod!H11</f>
        <v/>
      </c>
      <c r="B506" t="str">
        <f t="shared" si="10"/>
        <v>7</v>
      </c>
      <c r="C506" t="str">
        <f>TEXT('adhoc - Roosters '!G8,"#")</f>
        <v/>
      </c>
    </row>
    <row r="507" spans="1:3" x14ac:dyDescent="0.25">
      <c r="A507" t="str">
        <f>arbeidsmod!H12</f>
        <v/>
      </c>
      <c r="B507" t="str">
        <f t="shared" si="10"/>
        <v>7</v>
      </c>
      <c r="C507" t="str">
        <f>TEXT('adhoc - Roosters '!G9,"#")</f>
        <v/>
      </c>
    </row>
    <row r="508" spans="1:3" x14ac:dyDescent="0.25">
      <c r="A508" t="str">
        <f>arbeidsmod!H13</f>
        <v/>
      </c>
      <c r="B508" t="str">
        <f t="shared" si="10"/>
        <v>7</v>
      </c>
      <c r="C508" t="str">
        <f>TEXT('adhoc - Roosters '!G10,"#")</f>
        <v/>
      </c>
    </row>
    <row r="509" spans="1:3" x14ac:dyDescent="0.25">
      <c r="A509" t="str">
        <f>arbeidsmod!H14</f>
        <v/>
      </c>
      <c r="B509" t="str">
        <f t="shared" si="10"/>
        <v>7</v>
      </c>
      <c r="C509" t="str">
        <f>TEXT('adhoc - Roosters '!G11,"#")</f>
        <v/>
      </c>
    </row>
    <row r="510" spans="1:3" x14ac:dyDescent="0.25">
      <c r="A510" t="str">
        <f>arbeidsmod!H15</f>
        <v/>
      </c>
      <c r="B510" t="str">
        <f t="shared" si="10"/>
        <v>7</v>
      </c>
      <c r="C510" t="str">
        <f>TEXT('adhoc - Roosters '!G12,"#")</f>
        <v/>
      </c>
    </row>
    <row r="511" spans="1:3" x14ac:dyDescent="0.25">
      <c r="A511" t="str">
        <f>arbeidsmod!H16</f>
        <v/>
      </c>
      <c r="B511" t="str">
        <f t="shared" si="10"/>
        <v>7</v>
      </c>
      <c r="C511" t="str">
        <f>TEXT('adhoc - Roosters '!G13,"#")</f>
        <v/>
      </c>
    </row>
    <row r="512" spans="1:3" x14ac:dyDescent="0.25">
      <c r="A512" t="str">
        <f>arbeidsmod!H17</f>
        <v/>
      </c>
      <c r="B512" t="str">
        <f t="shared" si="10"/>
        <v>7</v>
      </c>
      <c r="C512" t="str">
        <f>TEXT('adhoc - Roosters '!G14,"#")</f>
        <v/>
      </c>
    </row>
    <row r="513" spans="1:3" x14ac:dyDescent="0.25">
      <c r="A513" t="str">
        <f>arbeidsmod!H18</f>
        <v/>
      </c>
      <c r="B513" t="str">
        <f t="shared" si="10"/>
        <v>7</v>
      </c>
      <c r="C513" t="str">
        <f>TEXT('adhoc - Roosters '!G15,"#")</f>
        <v/>
      </c>
    </row>
    <row r="514" spans="1:3" x14ac:dyDescent="0.25">
      <c r="A514" t="str">
        <f>arbeidsmod!H19</f>
        <v>am20046659dag7</v>
      </c>
      <c r="B514" t="str">
        <f t="shared" si="10"/>
        <v>7</v>
      </c>
      <c r="C514" t="str">
        <f>TEXT('adhoc - Roosters '!G16,"#")</f>
        <v>VRIJ</v>
      </c>
    </row>
    <row r="515" spans="1:3" x14ac:dyDescent="0.25">
      <c r="A515" t="str">
        <f>arbeidsmod!H20</f>
        <v/>
      </c>
      <c r="B515" t="str">
        <f t="shared" si="10"/>
        <v>7</v>
      </c>
      <c r="C515" t="str">
        <f>TEXT('adhoc - Roosters '!G17,"#")</f>
        <v/>
      </c>
    </row>
    <row r="516" spans="1:3" x14ac:dyDescent="0.25">
      <c r="A516" t="str">
        <f>arbeidsmod!H21</f>
        <v/>
      </c>
      <c r="B516" t="str">
        <f t="shared" si="10"/>
        <v>7</v>
      </c>
      <c r="C516" t="str">
        <f>TEXT('adhoc - Roosters '!G18,"#")</f>
        <v/>
      </c>
    </row>
    <row r="517" spans="1:3" x14ac:dyDescent="0.25">
      <c r="A517" t="str">
        <f>arbeidsmod!H22</f>
        <v/>
      </c>
      <c r="B517" t="str">
        <f t="shared" si="10"/>
        <v>7</v>
      </c>
      <c r="C517" t="str">
        <f>TEXT('adhoc - Roosters '!G19,"#")</f>
        <v/>
      </c>
    </row>
    <row r="518" spans="1:3" x14ac:dyDescent="0.25">
      <c r="A518" t="str">
        <f>arbeidsmod!H23</f>
        <v/>
      </c>
      <c r="B518" t="str">
        <f t="shared" si="10"/>
        <v>7</v>
      </c>
      <c r="C518" t="str">
        <f>TEXT('adhoc - Roosters '!G20,"#")</f>
        <v/>
      </c>
    </row>
    <row r="519" spans="1:3" x14ac:dyDescent="0.25">
      <c r="A519" t="str">
        <f>arbeidsmod!H24</f>
        <v/>
      </c>
      <c r="B519" t="str">
        <f t="shared" si="10"/>
        <v>7</v>
      </c>
      <c r="C519" t="str">
        <f>TEXT('adhoc - Roosters '!G21,"#")</f>
        <v/>
      </c>
    </row>
    <row r="520" spans="1:3" x14ac:dyDescent="0.25">
      <c r="A520" t="str">
        <f>arbeidsmod!H25</f>
        <v/>
      </c>
      <c r="B520" t="str">
        <f t="shared" si="10"/>
        <v>7</v>
      </c>
      <c r="C520" t="str">
        <f>TEXT('adhoc - Roosters '!G22,"#")</f>
        <v/>
      </c>
    </row>
    <row r="521" spans="1:3" x14ac:dyDescent="0.25">
      <c r="A521" t="str">
        <f>arbeidsmod!H26</f>
        <v/>
      </c>
      <c r="B521" t="str">
        <f t="shared" si="10"/>
        <v>7</v>
      </c>
      <c r="C521" t="str">
        <f>TEXT('adhoc - Roosters '!G23,"#")</f>
        <v/>
      </c>
    </row>
    <row r="522" spans="1:3" x14ac:dyDescent="0.25">
      <c r="A522" t="str">
        <f>arbeidsmod!H27</f>
        <v/>
      </c>
      <c r="B522" t="str">
        <f t="shared" si="10"/>
        <v>7</v>
      </c>
      <c r="C522" t="str">
        <f>TEXT('adhoc - Roosters '!G24,"#")</f>
        <v/>
      </c>
    </row>
    <row r="523" spans="1:3" x14ac:dyDescent="0.25">
      <c r="A523" t="str">
        <f>arbeidsmod!H28</f>
        <v/>
      </c>
      <c r="B523" t="str">
        <f t="shared" si="10"/>
        <v>7</v>
      </c>
      <c r="C523" t="str">
        <f>TEXT('adhoc - Roosters '!G25,"#")</f>
        <v/>
      </c>
    </row>
    <row r="524" spans="1:3" x14ac:dyDescent="0.25">
      <c r="A524" t="str">
        <f>arbeidsmod!H29</f>
        <v/>
      </c>
      <c r="B524" t="str">
        <f t="shared" si="10"/>
        <v>7</v>
      </c>
      <c r="C524" t="str">
        <f>TEXT('adhoc - Roosters '!G26,"#")</f>
        <v/>
      </c>
    </row>
    <row r="525" spans="1:3" x14ac:dyDescent="0.25">
      <c r="A525" t="str">
        <f>arbeidsmod!H30</f>
        <v/>
      </c>
      <c r="B525" t="str">
        <f t="shared" si="10"/>
        <v>7</v>
      </c>
      <c r="C525" t="str">
        <f>TEXT('adhoc - Roosters '!G27,"#")</f>
        <v/>
      </c>
    </row>
    <row r="526" spans="1:3" x14ac:dyDescent="0.25">
      <c r="A526" t="str">
        <f>arbeidsmod!H31</f>
        <v/>
      </c>
      <c r="B526" t="str">
        <f t="shared" si="10"/>
        <v>7</v>
      </c>
      <c r="C526" t="str">
        <f>TEXT('adhoc - Roosters '!G28,"#")</f>
        <v/>
      </c>
    </row>
    <row r="527" spans="1:3" x14ac:dyDescent="0.25">
      <c r="A527" t="str">
        <f>arbeidsmod!H32</f>
        <v/>
      </c>
      <c r="B527" t="str">
        <f t="shared" si="10"/>
        <v>7</v>
      </c>
      <c r="C527" t="str">
        <f>TEXT('adhoc - Roosters '!G29,"#")</f>
        <v/>
      </c>
    </row>
    <row r="528" spans="1:3" x14ac:dyDescent="0.25">
      <c r="A528" t="str">
        <f>arbeidsmod!H33</f>
        <v/>
      </c>
      <c r="B528" t="str">
        <f t="shared" si="10"/>
        <v>7</v>
      </c>
      <c r="C528" t="str">
        <f>TEXT('adhoc - Roosters '!G30,"#")</f>
        <v/>
      </c>
    </row>
    <row r="529" spans="1:3" x14ac:dyDescent="0.25">
      <c r="A529" t="str">
        <f>arbeidsmod!H34</f>
        <v/>
      </c>
      <c r="B529" t="str">
        <f t="shared" si="10"/>
        <v>7</v>
      </c>
      <c r="C529" t="str">
        <f>TEXT('adhoc - Roosters '!G31,"#")</f>
        <v/>
      </c>
    </row>
    <row r="530" spans="1:3" x14ac:dyDescent="0.25">
      <c r="A530" t="str">
        <f>arbeidsmod!H35</f>
        <v/>
      </c>
      <c r="B530" t="str">
        <f t="shared" si="10"/>
        <v>7</v>
      </c>
      <c r="C530" t="str">
        <f>TEXT('adhoc - Roosters '!G32,"#")</f>
        <v/>
      </c>
    </row>
    <row r="531" spans="1:3" x14ac:dyDescent="0.25">
      <c r="A531" t="str">
        <f>arbeidsmod!H36</f>
        <v>am20047171dag7</v>
      </c>
      <c r="B531" t="str">
        <f t="shared" si="10"/>
        <v>7</v>
      </c>
      <c r="C531" t="str">
        <f>TEXT('adhoc - Roosters '!G33,"#")</f>
        <v>9</v>
      </c>
    </row>
    <row r="532" spans="1:3" x14ac:dyDescent="0.25">
      <c r="A532" t="str">
        <f>arbeidsmod!H37</f>
        <v/>
      </c>
      <c r="B532" t="str">
        <f t="shared" si="10"/>
        <v>7</v>
      </c>
      <c r="C532" t="str">
        <f>TEXT('adhoc - Roosters '!G34,"#")</f>
        <v/>
      </c>
    </row>
    <row r="533" spans="1:3" x14ac:dyDescent="0.25">
      <c r="A533" t="str">
        <f>arbeidsmod!H38</f>
        <v/>
      </c>
      <c r="B533" t="str">
        <f t="shared" si="10"/>
        <v>7</v>
      </c>
      <c r="C533" t="str">
        <f>TEXT('adhoc - Roosters '!G35,"#")</f>
        <v/>
      </c>
    </row>
    <row r="534" spans="1:3" x14ac:dyDescent="0.25">
      <c r="A534" t="str">
        <f>arbeidsmod!H39</f>
        <v/>
      </c>
      <c r="B534" t="str">
        <f t="shared" si="10"/>
        <v>7</v>
      </c>
      <c r="C534" t="str">
        <f>TEXT('adhoc - Roosters '!G36,"#")</f>
        <v/>
      </c>
    </row>
    <row r="535" spans="1:3" x14ac:dyDescent="0.25">
      <c r="A535" t="str">
        <f>arbeidsmod!H40</f>
        <v/>
      </c>
      <c r="B535" t="str">
        <f t="shared" si="10"/>
        <v>7</v>
      </c>
      <c r="C535" t="str">
        <f>TEXT('adhoc - Roosters '!G37,"#")</f>
        <v/>
      </c>
    </row>
    <row r="536" spans="1:3" x14ac:dyDescent="0.25">
      <c r="A536" t="str">
        <f>arbeidsmod!H41</f>
        <v/>
      </c>
      <c r="B536" t="str">
        <f t="shared" si="10"/>
        <v>7</v>
      </c>
      <c r="C536" t="str">
        <f>TEXT('adhoc - Roosters '!G38,"#")</f>
        <v/>
      </c>
    </row>
    <row r="537" spans="1:3" x14ac:dyDescent="0.25">
      <c r="A537" t="str">
        <f>arbeidsmod!H42</f>
        <v/>
      </c>
      <c r="B537" t="str">
        <f t="shared" si="10"/>
        <v>7</v>
      </c>
      <c r="C537" t="str">
        <f>TEXT('adhoc - Roosters '!G39,"#")</f>
        <v/>
      </c>
    </row>
    <row r="538" spans="1:3" x14ac:dyDescent="0.25">
      <c r="A538" t="str">
        <f>arbeidsmod!H43</f>
        <v/>
      </c>
      <c r="B538" t="str">
        <f t="shared" si="10"/>
        <v>7</v>
      </c>
      <c r="C538" t="str">
        <f>TEXT('adhoc - Roosters '!G40,"#")</f>
        <v/>
      </c>
    </row>
    <row r="539" spans="1:3" x14ac:dyDescent="0.25">
      <c r="A539" t="str">
        <f>arbeidsmod!H44</f>
        <v/>
      </c>
      <c r="B539" t="str">
        <f t="shared" si="10"/>
        <v>7</v>
      </c>
      <c r="C539" t="str">
        <f>TEXT('adhoc - Roosters '!G41,"#")</f>
        <v/>
      </c>
    </row>
    <row r="540" spans="1:3" x14ac:dyDescent="0.25">
      <c r="A540" t="str">
        <f>arbeidsmod!H45</f>
        <v/>
      </c>
      <c r="B540" t="str">
        <f t="shared" si="10"/>
        <v>7</v>
      </c>
      <c r="C540" t="str">
        <f>TEXT('adhoc - Roosters '!G42,"#")</f>
        <v/>
      </c>
    </row>
    <row r="541" spans="1:3" x14ac:dyDescent="0.25">
      <c r="A541" t="str">
        <f>arbeidsmod!H46</f>
        <v/>
      </c>
      <c r="B541" t="str">
        <f t="shared" si="10"/>
        <v>7</v>
      </c>
      <c r="C541" t="str">
        <f>TEXT('adhoc - Roosters '!G43,"#")</f>
        <v/>
      </c>
    </row>
    <row r="542" spans="1:3" x14ac:dyDescent="0.25">
      <c r="A542" t="str">
        <f>arbeidsmod!H47</f>
        <v/>
      </c>
      <c r="B542" t="str">
        <f t="shared" si="10"/>
        <v>7</v>
      </c>
      <c r="C542" t="str">
        <f>TEXT('adhoc - Roosters '!G44,"#")</f>
        <v/>
      </c>
    </row>
    <row r="543" spans="1:3" x14ac:dyDescent="0.25">
      <c r="A543" t="str">
        <f>arbeidsmod!H48</f>
        <v/>
      </c>
      <c r="B543" t="str">
        <f t="shared" si="10"/>
        <v>7</v>
      </c>
      <c r="C543" t="str">
        <f>TEXT('adhoc - Roosters '!G45,"#")</f>
        <v/>
      </c>
    </row>
    <row r="544" spans="1:3" x14ac:dyDescent="0.25">
      <c r="A544" t="str">
        <f>arbeidsmod!H49</f>
        <v/>
      </c>
      <c r="B544" t="str">
        <f t="shared" si="10"/>
        <v>7</v>
      </c>
      <c r="C544" t="str">
        <f>TEXT('adhoc - Roosters '!G46,"#")</f>
        <v/>
      </c>
    </row>
    <row r="545" spans="1:3" x14ac:dyDescent="0.25">
      <c r="A545" t="str">
        <f>arbeidsmod!H50</f>
        <v/>
      </c>
      <c r="B545" t="str">
        <f t="shared" si="10"/>
        <v>7</v>
      </c>
      <c r="C545" t="str">
        <f>TEXT('adhoc - Roosters '!G47,"#")</f>
        <v/>
      </c>
    </row>
    <row r="546" spans="1:3" x14ac:dyDescent="0.25">
      <c r="A546" t="str">
        <f>arbeidsmod!H51</f>
        <v/>
      </c>
      <c r="B546" t="str">
        <f t="shared" si="10"/>
        <v>7</v>
      </c>
      <c r="C546" t="str">
        <f>TEXT('adhoc - Roosters '!G48,"#")</f>
        <v/>
      </c>
    </row>
    <row r="547" spans="1:3" x14ac:dyDescent="0.25">
      <c r="A547" t="str">
        <f>arbeidsmod!H52</f>
        <v/>
      </c>
      <c r="B547" t="str">
        <f t="shared" si="10"/>
        <v>7</v>
      </c>
      <c r="C547" t="str">
        <f>TEXT('adhoc - Roosters '!G49,"#")</f>
        <v/>
      </c>
    </row>
    <row r="548" spans="1:3" x14ac:dyDescent="0.25">
      <c r="A548" t="str">
        <f>arbeidsmod!H53</f>
        <v/>
      </c>
      <c r="B548" t="str">
        <f t="shared" si="10"/>
        <v>7</v>
      </c>
      <c r="C548" t="str">
        <f>TEXT('adhoc - Roosters '!G50,"#")</f>
        <v/>
      </c>
    </row>
    <row r="549" spans="1:3" x14ac:dyDescent="0.25">
      <c r="A549" t="str">
        <f>arbeidsmod!H54</f>
        <v/>
      </c>
      <c r="B549" t="str">
        <f t="shared" si="10"/>
        <v>7</v>
      </c>
      <c r="C549" t="str">
        <f>TEXT('adhoc - Roosters '!G51,"#")</f>
        <v/>
      </c>
    </row>
    <row r="550" spans="1:3" x14ac:dyDescent="0.25">
      <c r="A550" t="str">
        <f>arbeidsmod!H55</f>
        <v/>
      </c>
      <c r="B550" t="str">
        <f t="shared" si="10"/>
        <v>7</v>
      </c>
      <c r="C550" t="str">
        <f>TEXT('adhoc - Roosters '!G52,"#")</f>
        <v/>
      </c>
    </row>
    <row r="551" spans="1:3" x14ac:dyDescent="0.25">
      <c r="A551" t="str">
        <f>arbeidsmod!H56</f>
        <v>am20047818dag7</v>
      </c>
      <c r="B551" t="str">
        <f t="shared" si="10"/>
        <v>7</v>
      </c>
      <c r="C551" t="str">
        <f>TEXT('adhoc - Roosters '!G53,"#")</f>
        <v>9</v>
      </c>
    </row>
    <row r="552" spans="1:3" x14ac:dyDescent="0.25">
      <c r="A552" t="str">
        <f>arbeidsmod!H57</f>
        <v/>
      </c>
      <c r="B552" t="str">
        <f t="shared" si="10"/>
        <v>7</v>
      </c>
      <c r="C552" t="str">
        <f>TEXT('adhoc - Roosters '!G54,"#")</f>
        <v/>
      </c>
    </row>
    <row r="553" spans="1:3" x14ac:dyDescent="0.25">
      <c r="A553" t="str">
        <f>arbeidsmod!H58</f>
        <v/>
      </c>
      <c r="B553" t="str">
        <f t="shared" si="10"/>
        <v>7</v>
      </c>
      <c r="C553" t="str">
        <f>TEXT('adhoc - Roosters '!G55,"#")</f>
        <v/>
      </c>
    </row>
    <row r="554" spans="1:3" x14ac:dyDescent="0.25">
      <c r="A554" t="str">
        <f>arbeidsmod!H59</f>
        <v/>
      </c>
      <c r="B554" t="str">
        <f t="shared" si="10"/>
        <v>7</v>
      </c>
      <c r="C554" t="str">
        <f>TEXT('adhoc - Roosters '!G56,"#")</f>
        <v/>
      </c>
    </row>
    <row r="555" spans="1:3" x14ac:dyDescent="0.25">
      <c r="A555" t="str">
        <f>arbeidsmod!H60</f>
        <v/>
      </c>
      <c r="B555" t="str">
        <f t="shared" si="10"/>
        <v>7</v>
      </c>
      <c r="C555" t="str">
        <f>TEXT('adhoc - Roosters '!G57,"#")</f>
        <v/>
      </c>
    </row>
    <row r="556" spans="1:3" x14ac:dyDescent="0.25">
      <c r="A556" t="str">
        <f>arbeidsmod!H61</f>
        <v/>
      </c>
      <c r="B556" t="str">
        <f t="shared" si="10"/>
        <v>7</v>
      </c>
      <c r="C556" t="str">
        <f>TEXT('adhoc - Roosters '!G58,"#")</f>
        <v/>
      </c>
    </row>
    <row r="557" spans="1:3" x14ac:dyDescent="0.25">
      <c r="A557" t="str">
        <f>arbeidsmod!H62</f>
        <v/>
      </c>
      <c r="B557" t="str">
        <f t="shared" si="10"/>
        <v>7</v>
      </c>
      <c r="C557" t="str">
        <f>TEXT('adhoc - Roosters '!G59,"#")</f>
        <v/>
      </c>
    </row>
    <row r="558" spans="1:3" x14ac:dyDescent="0.25">
      <c r="A558" t="str">
        <f>arbeidsmod!H63</f>
        <v/>
      </c>
      <c r="B558" t="str">
        <f t="shared" si="10"/>
        <v>7</v>
      </c>
      <c r="C558" t="str">
        <f>TEXT('adhoc - Roosters '!G60,"#")</f>
        <v/>
      </c>
    </row>
    <row r="559" spans="1:3" x14ac:dyDescent="0.25">
      <c r="A559" t="str">
        <f>arbeidsmod!H64</f>
        <v/>
      </c>
      <c r="B559" t="str">
        <f t="shared" si="10"/>
        <v>7</v>
      </c>
      <c r="C559" t="str">
        <f>TEXT('adhoc - Roosters '!G61,"#")</f>
        <v/>
      </c>
    </row>
    <row r="560" spans="1:3" x14ac:dyDescent="0.25">
      <c r="A560" t="str">
        <f>arbeidsmod!H65</f>
        <v/>
      </c>
      <c r="B560" t="str">
        <f t="shared" si="10"/>
        <v>7</v>
      </c>
      <c r="C560" t="str">
        <f>TEXT('adhoc - Roosters '!G62,"#")</f>
        <v/>
      </c>
    </row>
    <row r="561" spans="1:3" x14ac:dyDescent="0.25">
      <c r="A561" t="str">
        <f>arbeidsmod!H66</f>
        <v/>
      </c>
      <c r="B561" t="str">
        <f t="shared" si="10"/>
        <v>7</v>
      </c>
      <c r="C561" t="str">
        <f>TEXT('adhoc - Roosters '!G63,"#")</f>
        <v/>
      </c>
    </row>
    <row r="562" spans="1:3" x14ac:dyDescent="0.25">
      <c r="A562" t="str">
        <f>arbeidsmod!H67</f>
        <v/>
      </c>
      <c r="B562" t="str">
        <f t="shared" si="10"/>
        <v>7</v>
      </c>
      <c r="C562" t="str">
        <f>TEXT('adhoc - Roosters '!G64,"#")</f>
        <v/>
      </c>
    </row>
    <row r="563" spans="1:3" x14ac:dyDescent="0.25">
      <c r="A563" t="str">
        <f>arbeidsmod!H68</f>
        <v/>
      </c>
      <c r="B563" t="str">
        <f t="shared" si="10"/>
        <v>7</v>
      </c>
      <c r="C563" t="str">
        <f>TEXT('adhoc - Roosters '!G65,"#")</f>
        <v/>
      </c>
    </row>
    <row r="564" spans="1:3" x14ac:dyDescent="0.25">
      <c r="A564" t="str">
        <f>arbeidsmod!H69</f>
        <v/>
      </c>
      <c r="B564" t="str">
        <f t="shared" si="10"/>
        <v>7</v>
      </c>
      <c r="C564" t="str">
        <f>TEXT('adhoc - Roosters '!G66,"#")</f>
        <v/>
      </c>
    </row>
    <row r="565" spans="1:3" x14ac:dyDescent="0.25">
      <c r="A565" t="str">
        <f>arbeidsmod!H70</f>
        <v/>
      </c>
      <c r="B565" t="str">
        <f t="shared" ref="B565:B599" si="11">TEXT(7,"#0")</f>
        <v>7</v>
      </c>
      <c r="C565" t="str">
        <f>TEXT('adhoc - Roosters '!G67,"#")</f>
        <v/>
      </c>
    </row>
    <row r="566" spans="1:3" x14ac:dyDescent="0.25">
      <c r="A566" t="str">
        <f>arbeidsmod!H71</f>
        <v/>
      </c>
      <c r="B566" t="str">
        <f t="shared" si="11"/>
        <v>7</v>
      </c>
      <c r="C566" t="str">
        <f>TEXT('adhoc - Roosters '!G68,"#")</f>
        <v/>
      </c>
    </row>
    <row r="567" spans="1:3" x14ac:dyDescent="0.25">
      <c r="A567" t="str">
        <f>arbeidsmod!H72</f>
        <v/>
      </c>
      <c r="B567" t="str">
        <f t="shared" si="11"/>
        <v>7</v>
      </c>
      <c r="C567" t="str">
        <f>TEXT('adhoc - Roosters '!G69,"#")</f>
        <v/>
      </c>
    </row>
    <row r="568" spans="1:3" x14ac:dyDescent="0.25">
      <c r="A568" t="str">
        <f>arbeidsmod!H73</f>
        <v/>
      </c>
      <c r="B568" t="str">
        <f t="shared" si="11"/>
        <v>7</v>
      </c>
      <c r="C568" t="str">
        <f>TEXT('adhoc - Roosters '!G70,"#")</f>
        <v/>
      </c>
    </row>
    <row r="569" spans="1:3" x14ac:dyDescent="0.25">
      <c r="A569" t="str">
        <f>arbeidsmod!H74</f>
        <v/>
      </c>
      <c r="B569" t="str">
        <f t="shared" si="11"/>
        <v>7</v>
      </c>
      <c r="C569" t="str">
        <f>TEXT('adhoc - Roosters '!G71,"#")</f>
        <v/>
      </c>
    </row>
    <row r="570" spans="1:3" x14ac:dyDescent="0.25">
      <c r="A570" t="str">
        <f>arbeidsmod!H75</f>
        <v/>
      </c>
      <c r="B570" t="str">
        <f t="shared" si="11"/>
        <v>7</v>
      </c>
      <c r="C570" t="str">
        <f>TEXT('adhoc - Roosters '!G72,"#")</f>
        <v/>
      </c>
    </row>
    <row r="571" spans="1:3" x14ac:dyDescent="0.25">
      <c r="A571" t="str">
        <f>arbeidsmod!H76</f>
        <v/>
      </c>
      <c r="B571" t="str">
        <f t="shared" si="11"/>
        <v>7</v>
      </c>
      <c r="C571" t="str">
        <f>TEXT('adhoc - Roosters '!G73,"#")</f>
        <v/>
      </c>
    </row>
    <row r="572" spans="1:3" x14ac:dyDescent="0.25">
      <c r="A572" t="str">
        <f>arbeidsmod!H77</f>
        <v/>
      </c>
      <c r="B572" t="str">
        <f t="shared" si="11"/>
        <v>7</v>
      </c>
      <c r="C572" t="str">
        <f>TEXT('adhoc - Roosters '!G74,"#")</f>
        <v/>
      </c>
    </row>
    <row r="573" spans="1:3" x14ac:dyDescent="0.25">
      <c r="A573" t="str">
        <f>arbeidsmod!H78</f>
        <v/>
      </c>
      <c r="B573" t="str">
        <f t="shared" si="11"/>
        <v>7</v>
      </c>
      <c r="C573" t="str">
        <f>TEXT('adhoc - Roosters '!G75,"#")</f>
        <v/>
      </c>
    </row>
    <row r="574" spans="1:3" x14ac:dyDescent="0.25">
      <c r="A574" t="str">
        <f>arbeidsmod!H79</f>
        <v/>
      </c>
      <c r="B574" t="str">
        <f t="shared" si="11"/>
        <v>7</v>
      </c>
      <c r="C574" t="str">
        <f>TEXT('adhoc - Roosters '!G76,"#")</f>
        <v/>
      </c>
    </row>
    <row r="575" spans="1:3" x14ac:dyDescent="0.25">
      <c r="A575" t="str">
        <f>arbeidsmod!H80</f>
        <v/>
      </c>
      <c r="B575" t="str">
        <f t="shared" si="11"/>
        <v>7</v>
      </c>
      <c r="C575" t="str">
        <f>TEXT('adhoc - Roosters '!G77,"#")</f>
        <v/>
      </c>
    </row>
    <row r="576" spans="1:3" x14ac:dyDescent="0.25">
      <c r="A576" t="str">
        <f>arbeidsmod!H81</f>
        <v/>
      </c>
      <c r="B576" t="str">
        <f t="shared" si="11"/>
        <v>7</v>
      </c>
      <c r="C576" t="str">
        <f>TEXT('adhoc - Roosters '!G78,"#")</f>
        <v/>
      </c>
    </row>
    <row r="577" spans="1:3" x14ac:dyDescent="0.25">
      <c r="A577" t="str">
        <f>arbeidsmod!H82</f>
        <v/>
      </c>
      <c r="B577" t="str">
        <f t="shared" si="11"/>
        <v>7</v>
      </c>
      <c r="C577" t="str">
        <f>TEXT('adhoc - Roosters '!G79,"#")</f>
        <v/>
      </c>
    </row>
    <row r="578" spans="1:3" x14ac:dyDescent="0.25">
      <c r="A578" t="str">
        <f>arbeidsmod!H83</f>
        <v/>
      </c>
      <c r="B578" t="str">
        <f t="shared" si="11"/>
        <v>7</v>
      </c>
      <c r="C578" t="str">
        <f>TEXT('adhoc - Roosters '!G80,"#")</f>
        <v/>
      </c>
    </row>
    <row r="579" spans="1:3" x14ac:dyDescent="0.25">
      <c r="A579" t="str">
        <f>arbeidsmod!H84</f>
        <v/>
      </c>
      <c r="B579" t="str">
        <f t="shared" si="11"/>
        <v>7</v>
      </c>
      <c r="C579" t="str">
        <f>TEXT('adhoc - Roosters '!G81,"#")</f>
        <v/>
      </c>
    </row>
    <row r="580" spans="1:3" x14ac:dyDescent="0.25">
      <c r="A580" t="str">
        <f>arbeidsmod!H85</f>
        <v/>
      </c>
      <c r="B580" t="str">
        <f t="shared" si="11"/>
        <v>7</v>
      </c>
      <c r="C580" t="str">
        <f>TEXT('adhoc - Roosters '!G82,"#")</f>
        <v/>
      </c>
    </row>
    <row r="581" spans="1:3" x14ac:dyDescent="0.25">
      <c r="A581" t="str">
        <f>arbeidsmod!H86</f>
        <v/>
      </c>
      <c r="B581" t="str">
        <f t="shared" si="11"/>
        <v>7</v>
      </c>
      <c r="C581" t="str">
        <f>TEXT('adhoc - Roosters '!G83,"#")</f>
        <v/>
      </c>
    </row>
    <row r="582" spans="1:3" x14ac:dyDescent="0.25">
      <c r="A582" t="str">
        <f>arbeidsmod!H87</f>
        <v/>
      </c>
      <c r="B582" t="str">
        <f t="shared" si="11"/>
        <v>7</v>
      </c>
      <c r="C582" t="str">
        <f>TEXT('adhoc - Roosters '!G84,"#")</f>
        <v/>
      </c>
    </row>
    <row r="583" spans="1:3" x14ac:dyDescent="0.25">
      <c r="A583" t="str">
        <f>arbeidsmod!H88</f>
        <v/>
      </c>
      <c r="B583" t="str">
        <f t="shared" si="11"/>
        <v>7</v>
      </c>
      <c r="C583" t="str">
        <f>TEXT('adhoc - Roosters '!G85,"#")</f>
        <v/>
      </c>
    </row>
    <row r="584" spans="1:3" x14ac:dyDescent="0.25">
      <c r="A584" t="str">
        <f>arbeidsmod!H89</f>
        <v/>
      </c>
      <c r="B584" t="str">
        <f t="shared" si="11"/>
        <v>7</v>
      </c>
      <c r="C584" t="str">
        <f>TEXT('adhoc - Roosters '!G86,"#")</f>
        <v/>
      </c>
    </row>
    <row r="585" spans="1:3" x14ac:dyDescent="0.25">
      <c r="A585" t="str">
        <f>arbeidsmod!H90</f>
        <v/>
      </c>
      <c r="B585" t="str">
        <f t="shared" si="11"/>
        <v>7</v>
      </c>
      <c r="C585" t="str">
        <f>TEXT('adhoc - Roosters '!G87,"#")</f>
        <v/>
      </c>
    </row>
    <row r="586" spans="1:3" x14ac:dyDescent="0.25">
      <c r="A586" t="str">
        <f>arbeidsmod!H91</f>
        <v/>
      </c>
      <c r="B586" t="str">
        <f t="shared" si="11"/>
        <v>7</v>
      </c>
      <c r="C586" t="str">
        <f>TEXT('adhoc - Roosters '!G88,"#")</f>
        <v/>
      </c>
    </row>
    <row r="587" spans="1:3" x14ac:dyDescent="0.25">
      <c r="A587" t="str">
        <f>arbeidsmod!H92</f>
        <v/>
      </c>
      <c r="B587" t="str">
        <f t="shared" si="11"/>
        <v>7</v>
      </c>
      <c r="C587" t="str">
        <f>TEXT('adhoc - Roosters '!G89,"#")</f>
        <v/>
      </c>
    </row>
    <row r="588" spans="1:3" x14ac:dyDescent="0.25">
      <c r="A588" t="str">
        <f>arbeidsmod!H93</f>
        <v/>
      </c>
      <c r="B588" t="str">
        <f t="shared" si="11"/>
        <v>7</v>
      </c>
      <c r="C588" t="str">
        <f>TEXT('adhoc - Roosters '!G90,"#")</f>
        <v/>
      </c>
    </row>
    <row r="589" spans="1:3" x14ac:dyDescent="0.25">
      <c r="A589" t="str">
        <f>arbeidsmod!H94</f>
        <v/>
      </c>
      <c r="B589" t="str">
        <f t="shared" si="11"/>
        <v>7</v>
      </c>
      <c r="C589" t="str">
        <f>TEXT('adhoc - Roosters '!G91,"#")</f>
        <v/>
      </c>
    </row>
    <row r="590" spans="1:3" x14ac:dyDescent="0.25">
      <c r="A590" t="str">
        <f>arbeidsmod!H95</f>
        <v/>
      </c>
      <c r="B590" t="str">
        <f t="shared" si="11"/>
        <v>7</v>
      </c>
      <c r="C590" t="str">
        <f>TEXT('adhoc - Roosters '!G92,"#")</f>
        <v/>
      </c>
    </row>
    <row r="591" spans="1:3" x14ac:dyDescent="0.25">
      <c r="A591" t="str">
        <f>arbeidsmod!H96</f>
        <v/>
      </c>
      <c r="B591" t="str">
        <f t="shared" si="11"/>
        <v>7</v>
      </c>
      <c r="C591" t="str">
        <f>TEXT('adhoc - Roosters '!G93,"#")</f>
        <v/>
      </c>
    </row>
    <row r="592" spans="1:3" x14ac:dyDescent="0.25">
      <c r="A592" t="str">
        <f>arbeidsmod!H97</f>
        <v/>
      </c>
      <c r="B592" t="str">
        <f t="shared" si="11"/>
        <v>7</v>
      </c>
      <c r="C592" t="str">
        <f>TEXT('adhoc - Roosters '!G94,"#")</f>
        <v/>
      </c>
    </row>
    <row r="593" spans="1:3" x14ac:dyDescent="0.25">
      <c r="A593" t="str">
        <f>arbeidsmod!H98</f>
        <v/>
      </c>
      <c r="B593" t="str">
        <f t="shared" si="11"/>
        <v>7</v>
      </c>
      <c r="C593" t="str">
        <f>TEXT('adhoc - Roosters '!G95,"#")</f>
        <v/>
      </c>
    </row>
    <row r="594" spans="1:3" x14ac:dyDescent="0.25">
      <c r="A594" t="str">
        <f>arbeidsmod!H99</f>
        <v/>
      </c>
      <c r="B594" t="str">
        <f t="shared" si="11"/>
        <v>7</v>
      </c>
      <c r="C594" t="str">
        <f>TEXT('adhoc - Roosters '!G96,"#")</f>
        <v/>
      </c>
    </row>
    <row r="595" spans="1:3" x14ac:dyDescent="0.25">
      <c r="A595" t="str">
        <f>arbeidsmod!H100</f>
        <v/>
      </c>
      <c r="B595" t="str">
        <f t="shared" si="11"/>
        <v>7</v>
      </c>
      <c r="C595" t="str">
        <f>TEXT('adhoc - Roosters '!G97,"#")</f>
        <v/>
      </c>
    </row>
    <row r="596" spans="1:3" x14ac:dyDescent="0.25">
      <c r="A596" t="str">
        <f>arbeidsmod!H101</f>
        <v/>
      </c>
      <c r="B596" t="str">
        <f t="shared" si="11"/>
        <v>7</v>
      </c>
      <c r="C596" t="str">
        <f>TEXT('adhoc - Roosters '!G98,"#")</f>
        <v/>
      </c>
    </row>
    <row r="597" spans="1:3" x14ac:dyDescent="0.25">
      <c r="A597" t="str">
        <f>arbeidsmod!H102</f>
        <v/>
      </c>
      <c r="B597" t="str">
        <f t="shared" si="11"/>
        <v>7</v>
      </c>
      <c r="C597" t="str">
        <f>TEXT('adhoc - Roosters '!G99,"#")</f>
        <v/>
      </c>
    </row>
    <row r="598" spans="1:3" x14ac:dyDescent="0.25">
      <c r="A598" t="str">
        <f>arbeidsmod!H103</f>
        <v/>
      </c>
      <c r="B598" t="str">
        <f t="shared" si="11"/>
        <v>7</v>
      </c>
      <c r="C598" t="str">
        <f>TEXT('adhoc - Roosters '!G100,"#")</f>
        <v/>
      </c>
    </row>
    <row r="599" spans="1:3" x14ac:dyDescent="0.25">
      <c r="A599" t="str">
        <f>arbeidsmod!H104</f>
        <v/>
      </c>
      <c r="B599" t="str">
        <f t="shared" si="11"/>
        <v>7</v>
      </c>
      <c r="C599" t="str">
        <f>TEXT('adhoc - Roosters '!G101,"#")</f>
        <v/>
      </c>
    </row>
    <row r="600" spans="1:3" x14ac:dyDescent="0.25">
      <c r="A600" t="str">
        <f>arbeidsmod!I5</f>
        <v/>
      </c>
      <c r="B600" t="str">
        <f>TEXT(8,"#0")</f>
        <v>8</v>
      </c>
      <c r="C600" t="str">
        <f>TEXT('adhoc - Roosters '!H2,"#")</f>
        <v/>
      </c>
    </row>
    <row r="601" spans="1:3" x14ac:dyDescent="0.25">
      <c r="A601" t="str">
        <f>arbeidsmod!I6</f>
        <v/>
      </c>
      <c r="B601" t="str">
        <f t="shared" ref="B601:B664" si="12">TEXT(8,"#0")</f>
        <v>8</v>
      </c>
      <c r="C601" t="str">
        <f>TEXT('adhoc - Roosters '!H3,"#")</f>
        <v/>
      </c>
    </row>
    <row r="602" spans="1:3" x14ac:dyDescent="0.25">
      <c r="A602" t="str">
        <f>arbeidsmod!I7</f>
        <v/>
      </c>
      <c r="B602" t="str">
        <f t="shared" si="12"/>
        <v>8</v>
      </c>
      <c r="C602" t="str">
        <f>TEXT('adhoc - Roosters '!H4,"#")</f>
        <v/>
      </c>
    </row>
    <row r="603" spans="1:3" x14ac:dyDescent="0.25">
      <c r="A603" t="str">
        <f>arbeidsmod!I8</f>
        <v/>
      </c>
      <c r="B603" t="str">
        <f t="shared" si="12"/>
        <v>8</v>
      </c>
      <c r="C603" t="str">
        <f>TEXT('adhoc - Roosters '!H5,"#")</f>
        <v/>
      </c>
    </row>
    <row r="604" spans="1:3" x14ac:dyDescent="0.25">
      <c r="A604" t="str">
        <f>arbeidsmod!I9</f>
        <v/>
      </c>
      <c r="B604" t="str">
        <f t="shared" si="12"/>
        <v>8</v>
      </c>
      <c r="C604" t="str">
        <f>TEXT('adhoc - Roosters '!H6,"#")</f>
        <v/>
      </c>
    </row>
    <row r="605" spans="1:3" x14ac:dyDescent="0.25">
      <c r="A605" t="str">
        <f>arbeidsmod!I10</f>
        <v/>
      </c>
      <c r="B605" t="str">
        <f t="shared" si="12"/>
        <v>8</v>
      </c>
      <c r="C605" t="str">
        <f>TEXT('adhoc - Roosters '!H7,"#")</f>
        <v/>
      </c>
    </row>
    <row r="606" spans="1:3" x14ac:dyDescent="0.25">
      <c r="A606" t="str">
        <f>arbeidsmod!I11</f>
        <v/>
      </c>
      <c r="B606" t="str">
        <f t="shared" si="12"/>
        <v>8</v>
      </c>
      <c r="C606" t="str">
        <f>TEXT('adhoc - Roosters '!H8,"#")</f>
        <v/>
      </c>
    </row>
    <row r="607" spans="1:3" x14ac:dyDescent="0.25">
      <c r="A607" t="str">
        <f>arbeidsmod!I12</f>
        <v/>
      </c>
      <c r="B607" t="str">
        <f t="shared" si="12"/>
        <v>8</v>
      </c>
      <c r="C607" t="str">
        <f>TEXT('adhoc - Roosters '!H9,"#")</f>
        <v/>
      </c>
    </row>
    <row r="608" spans="1:3" x14ac:dyDescent="0.25">
      <c r="A608" t="str">
        <f>arbeidsmod!I13</f>
        <v/>
      </c>
      <c r="B608" t="str">
        <f t="shared" si="12"/>
        <v>8</v>
      </c>
      <c r="C608" t="str">
        <f>TEXT('adhoc - Roosters '!H10,"#")</f>
        <v/>
      </c>
    </row>
    <row r="609" spans="1:3" x14ac:dyDescent="0.25">
      <c r="A609" t="str">
        <f>arbeidsmod!I14</f>
        <v/>
      </c>
      <c r="B609" t="str">
        <f t="shared" si="12"/>
        <v>8</v>
      </c>
      <c r="C609" t="str">
        <f>TEXT('adhoc - Roosters '!H11,"#")</f>
        <v/>
      </c>
    </row>
    <row r="610" spans="1:3" x14ac:dyDescent="0.25">
      <c r="A610" t="str">
        <f>arbeidsmod!I15</f>
        <v/>
      </c>
      <c r="B610" t="str">
        <f t="shared" si="12"/>
        <v>8</v>
      </c>
      <c r="C610" t="str">
        <f>TEXT('adhoc - Roosters '!H12,"#")</f>
        <v/>
      </c>
    </row>
    <row r="611" spans="1:3" x14ac:dyDescent="0.25">
      <c r="A611" t="str">
        <f>arbeidsmod!I16</f>
        <v/>
      </c>
      <c r="B611" t="str">
        <f t="shared" si="12"/>
        <v>8</v>
      </c>
      <c r="C611" t="str">
        <f>TEXT('adhoc - Roosters '!H13,"#")</f>
        <v/>
      </c>
    </row>
    <row r="612" spans="1:3" x14ac:dyDescent="0.25">
      <c r="A612" t="str">
        <f>arbeidsmod!I17</f>
        <v/>
      </c>
      <c r="B612" t="str">
        <f t="shared" si="12"/>
        <v>8</v>
      </c>
      <c r="C612" t="str">
        <f>TEXT('adhoc - Roosters '!H14,"#")</f>
        <v/>
      </c>
    </row>
    <row r="613" spans="1:3" x14ac:dyDescent="0.25">
      <c r="A613" t="str">
        <f>arbeidsmod!I18</f>
        <v/>
      </c>
      <c r="B613" t="str">
        <f t="shared" si="12"/>
        <v>8</v>
      </c>
      <c r="C613" t="str">
        <f>TEXT('adhoc - Roosters '!H15,"#")</f>
        <v/>
      </c>
    </row>
    <row r="614" spans="1:3" x14ac:dyDescent="0.25">
      <c r="A614" t="str">
        <f>arbeidsmod!I19</f>
        <v>am20046659dag8</v>
      </c>
      <c r="B614" t="str">
        <f t="shared" si="12"/>
        <v>8</v>
      </c>
      <c r="C614" t="str">
        <f>TEXT('adhoc - Roosters '!H16,"#")</f>
        <v>9</v>
      </c>
    </row>
    <row r="615" spans="1:3" x14ac:dyDescent="0.25">
      <c r="A615" t="str">
        <f>arbeidsmod!I20</f>
        <v/>
      </c>
      <c r="B615" t="str">
        <f t="shared" si="12"/>
        <v>8</v>
      </c>
      <c r="C615" t="str">
        <f>TEXT('adhoc - Roosters '!H17,"#")</f>
        <v/>
      </c>
    </row>
    <row r="616" spans="1:3" x14ac:dyDescent="0.25">
      <c r="A616" t="str">
        <f>arbeidsmod!I21</f>
        <v/>
      </c>
      <c r="B616" t="str">
        <f t="shared" si="12"/>
        <v>8</v>
      </c>
      <c r="C616" t="str">
        <f>TEXT('adhoc - Roosters '!H18,"#")</f>
        <v/>
      </c>
    </row>
    <row r="617" spans="1:3" x14ac:dyDescent="0.25">
      <c r="A617" t="str">
        <f>arbeidsmod!I22</f>
        <v/>
      </c>
      <c r="B617" t="str">
        <f t="shared" si="12"/>
        <v>8</v>
      </c>
      <c r="C617" t="str">
        <f>TEXT('adhoc - Roosters '!H19,"#")</f>
        <v/>
      </c>
    </row>
    <row r="618" spans="1:3" x14ac:dyDescent="0.25">
      <c r="A618" t="str">
        <f>arbeidsmod!I23</f>
        <v/>
      </c>
      <c r="B618" t="str">
        <f t="shared" si="12"/>
        <v>8</v>
      </c>
      <c r="C618" t="str">
        <f>TEXT('adhoc - Roosters '!H20,"#")</f>
        <v/>
      </c>
    </row>
    <row r="619" spans="1:3" x14ac:dyDescent="0.25">
      <c r="A619" t="str">
        <f>arbeidsmod!I24</f>
        <v/>
      </c>
      <c r="B619" t="str">
        <f t="shared" si="12"/>
        <v>8</v>
      </c>
      <c r="C619" t="str">
        <f>TEXT('adhoc - Roosters '!H21,"#")</f>
        <v/>
      </c>
    </row>
    <row r="620" spans="1:3" x14ac:dyDescent="0.25">
      <c r="A620" t="str">
        <f>arbeidsmod!I25</f>
        <v/>
      </c>
      <c r="B620" t="str">
        <f t="shared" si="12"/>
        <v>8</v>
      </c>
      <c r="C620" t="str">
        <f>TEXT('adhoc - Roosters '!H22,"#")</f>
        <v/>
      </c>
    </row>
    <row r="621" spans="1:3" x14ac:dyDescent="0.25">
      <c r="A621" t="str">
        <f>arbeidsmod!I26</f>
        <v/>
      </c>
      <c r="B621" t="str">
        <f t="shared" si="12"/>
        <v>8</v>
      </c>
      <c r="C621" t="str">
        <f>TEXT('adhoc - Roosters '!H23,"#")</f>
        <v/>
      </c>
    </row>
    <row r="622" spans="1:3" x14ac:dyDescent="0.25">
      <c r="A622" t="str">
        <f>arbeidsmod!I27</f>
        <v/>
      </c>
      <c r="B622" t="str">
        <f t="shared" si="12"/>
        <v>8</v>
      </c>
      <c r="C622" t="str">
        <f>TEXT('adhoc - Roosters '!H24,"#")</f>
        <v/>
      </c>
    </row>
    <row r="623" spans="1:3" x14ac:dyDescent="0.25">
      <c r="A623" t="str">
        <f>arbeidsmod!I28</f>
        <v/>
      </c>
      <c r="B623" t="str">
        <f t="shared" si="12"/>
        <v>8</v>
      </c>
      <c r="C623" t="str">
        <f>TEXT('adhoc - Roosters '!H25,"#")</f>
        <v/>
      </c>
    </row>
    <row r="624" spans="1:3" x14ac:dyDescent="0.25">
      <c r="A624" t="str">
        <f>arbeidsmod!I29</f>
        <v/>
      </c>
      <c r="B624" t="str">
        <f t="shared" si="12"/>
        <v>8</v>
      </c>
      <c r="C624" t="str">
        <f>TEXT('adhoc - Roosters '!H26,"#")</f>
        <v/>
      </c>
    </row>
    <row r="625" spans="1:3" x14ac:dyDescent="0.25">
      <c r="A625" t="str">
        <f>arbeidsmod!I30</f>
        <v/>
      </c>
      <c r="B625" t="str">
        <f t="shared" si="12"/>
        <v>8</v>
      </c>
      <c r="C625" t="str">
        <f>TEXT('adhoc - Roosters '!H27,"#")</f>
        <v/>
      </c>
    </row>
    <row r="626" spans="1:3" x14ac:dyDescent="0.25">
      <c r="A626" t="str">
        <f>arbeidsmod!I31</f>
        <v/>
      </c>
      <c r="B626" t="str">
        <f t="shared" si="12"/>
        <v>8</v>
      </c>
      <c r="C626" t="str">
        <f>TEXT('adhoc - Roosters '!H28,"#")</f>
        <v/>
      </c>
    </row>
    <row r="627" spans="1:3" x14ac:dyDescent="0.25">
      <c r="A627" t="str">
        <f>arbeidsmod!I32</f>
        <v/>
      </c>
      <c r="B627" t="str">
        <f t="shared" si="12"/>
        <v>8</v>
      </c>
      <c r="C627" t="str">
        <f>TEXT('adhoc - Roosters '!H29,"#")</f>
        <v/>
      </c>
    </row>
    <row r="628" spans="1:3" x14ac:dyDescent="0.25">
      <c r="A628" t="str">
        <f>arbeidsmod!I33</f>
        <v/>
      </c>
      <c r="B628" t="str">
        <f t="shared" si="12"/>
        <v>8</v>
      </c>
      <c r="C628" t="str">
        <f>TEXT('adhoc - Roosters '!H30,"#")</f>
        <v/>
      </c>
    </row>
    <row r="629" spans="1:3" x14ac:dyDescent="0.25">
      <c r="A629" t="str">
        <f>arbeidsmod!I34</f>
        <v/>
      </c>
      <c r="B629" t="str">
        <f t="shared" si="12"/>
        <v>8</v>
      </c>
      <c r="C629" t="str">
        <f>TEXT('adhoc - Roosters '!H31,"#")</f>
        <v/>
      </c>
    </row>
    <row r="630" spans="1:3" x14ac:dyDescent="0.25">
      <c r="A630" t="str">
        <f>arbeidsmod!I35</f>
        <v/>
      </c>
      <c r="B630" t="str">
        <f t="shared" si="12"/>
        <v>8</v>
      </c>
      <c r="C630" t="str">
        <f>TEXT('adhoc - Roosters '!H32,"#")</f>
        <v/>
      </c>
    </row>
    <row r="631" spans="1:3" x14ac:dyDescent="0.25">
      <c r="A631" t="str">
        <f>arbeidsmod!I36</f>
        <v>am20047171dag8</v>
      </c>
      <c r="B631" t="str">
        <f t="shared" si="12"/>
        <v>8</v>
      </c>
      <c r="C631" t="str">
        <f>TEXT('adhoc - Roosters '!H33,"#")</f>
        <v>9</v>
      </c>
    </row>
    <row r="632" spans="1:3" x14ac:dyDescent="0.25">
      <c r="A632" t="str">
        <f>arbeidsmod!I37</f>
        <v/>
      </c>
      <c r="B632" t="str">
        <f t="shared" si="12"/>
        <v>8</v>
      </c>
      <c r="C632" t="str">
        <f>TEXT('adhoc - Roosters '!H34,"#")</f>
        <v/>
      </c>
    </row>
    <row r="633" spans="1:3" x14ac:dyDescent="0.25">
      <c r="A633" t="str">
        <f>arbeidsmod!I38</f>
        <v/>
      </c>
      <c r="B633" t="str">
        <f t="shared" si="12"/>
        <v>8</v>
      </c>
      <c r="C633" t="str">
        <f>TEXT('adhoc - Roosters '!H35,"#")</f>
        <v/>
      </c>
    </row>
    <row r="634" spans="1:3" x14ac:dyDescent="0.25">
      <c r="A634" t="str">
        <f>arbeidsmod!I39</f>
        <v/>
      </c>
      <c r="B634" t="str">
        <f t="shared" si="12"/>
        <v>8</v>
      </c>
      <c r="C634" t="str">
        <f>TEXT('adhoc - Roosters '!H36,"#")</f>
        <v/>
      </c>
    </row>
    <row r="635" spans="1:3" x14ac:dyDescent="0.25">
      <c r="A635" t="str">
        <f>arbeidsmod!I40</f>
        <v/>
      </c>
      <c r="B635" t="str">
        <f t="shared" si="12"/>
        <v>8</v>
      </c>
      <c r="C635" t="str">
        <f>TEXT('adhoc - Roosters '!H37,"#")</f>
        <v/>
      </c>
    </row>
    <row r="636" spans="1:3" x14ac:dyDescent="0.25">
      <c r="A636" t="str">
        <f>arbeidsmod!I41</f>
        <v/>
      </c>
      <c r="B636" t="str">
        <f t="shared" si="12"/>
        <v>8</v>
      </c>
      <c r="C636" t="str">
        <f>TEXT('adhoc - Roosters '!H38,"#")</f>
        <v/>
      </c>
    </row>
    <row r="637" spans="1:3" x14ac:dyDescent="0.25">
      <c r="A637" t="str">
        <f>arbeidsmod!I42</f>
        <v/>
      </c>
      <c r="B637" t="str">
        <f t="shared" si="12"/>
        <v>8</v>
      </c>
      <c r="C637" t="str">
        <f>TEXT('adhoc - Roosters '!H39,"#")</f>
        <v/>
      </c>
    </row>
    <row r="638" spans="1:3" x14ac:dyDescent="0.25">
      <c r="A638" t="str">
        <f>arbeidsmod!I43</f>
        <v/>
      </c>
      <c r="B638" t="str">
        <f t="shared" si="12"/>
        <v>8</v>
      </c>
      <c r="C638" t="str">
        <f>TEXT('adhoc - Roosters '!H40,"#")</f>
        <v/>
      </c>
    </row>
    <row r="639" spans="1:3" x14ac:dyDescent="0.25">
      <c r="A639" t="str">
        <f>arbeidsmod!I44</f>
        <v/>
      </c>
      <c r="B639" t="str">
        <f t="shared" si="12"/>
        <v>8</v>
      </c>
      <c r="C639" t="str">
        <f>TEXT('adhoc - Roosters '!H41,"#")</f>
        <v/>
      </c>
    </row>
    <row r="640" spans="1:3" x14ac:dyDescent="0.25">
      <c r="A640" t="str">
        <f>arbeidsmod!I45</f>
        <v/>
      </c>
      <c r="B640" t="str">
        <f t="shared" si="12"/>
        <v>8</v>
      </c>
      <c r="C640" t="str">
        <f>TEXT('adhoc - Roosters '!H42,"#")</f>
        <v/>
      </c>
    </row>
    <row r="641" spans="1:3" x14ac:dyDescent="0.25">
      <c r="A641" t="str">
        <f>arbeidsmod!I46</f>
        <v/>
      </c>
      <c r="B641" t="str">
        <f t="shared" si="12"/>
        <v>8</v>
      </c>
      <c r="C641" t="str">
        <f>TEXT('adhoc - Roosters '!H43,"#")</f>
        <v/>
      </c>
    </row>
    <row r="642" spans="1:3" x14ac:dyDescent="0.25">
      <c r="A642" t="str">
        <f>arbeidsmod!I47</f>
        <v/>
      </c>
      <c r="B642" t="str">
        <f t="shared" si="12"/>
        <v>8</v>
      </c>
      <c r="C642" t="str">
        <f>TEXT('adhoc - Roosters '!H44,"#")</f>
        <v/>
      </c>
    </row>
    <row r="643" spans="1:3" x14ac:dyDescent="0.25">
      <c r="A643" t="str">
        <f>arbeidsmod!I48</f>
        <v/>
      </c>
      <c r="B643" t="str">
        <f t="shared" si="12"/>
        <v>8</v>
      </c>
      <c r="C643" t="str">
        <f>TEXT('adhoc - Roosters '!H45,"#")</f>
        <v/>
      </c>
    </row>
    <row r="644" spans="1:3" x14ac:dyDescent="0.25">
      <c r="A644" t="str">
        <f>arbeidsmod!I49</f>
        <v/>
      </c>
      <c r="B644" t="str">
        <f t="shared" si="12"/>
        <v>8</v>
      </c>
      <c r="C644" t="str">
        <f>TEXT('adhoc - Roosters '!H46,"#")</f>
        <v/>
      </c>
    </row>
    <row r="645" spans="1:3" x14ac:dyDescent="0.25">
      <c r="A645" t="str">
        <f>arbeidsmod!I50</f>
        <v/>
      </c>
      <c r="B645" t="str">
        <f t="shared" si="12"/>
        <v>8</v>
      </c>
      <c r="C645" t="str">
        <f>TEXT('adhoc - Roosters '!H47,"#")</f>
        <v/>
      </c>
    </row>
    <row r="646" spans="1:3" x14ac:dyDescent="0.25">
      <c r="A646" t="str">
        <f>arbeidsmod!I51</f>
        <v/>
      </c>
      <c r="B646" t="str">
        <f t="shared" si="12"/>
        <v>8</v>
      </c>
      <c r="C646" t="str">
        <f>TEXT('adhoc - Roosters '!H48,"#")</f>
        <v/>
      </c>
    </row>
    <row r="647" spans="1:3" x14ac:dyDescent="0.25">
      <c r="A647" t="str">
        <f>arbeidsmod!I52</f>
        <v/>
      </c>
      <c r="B647" t="str">
        <f t="shared" si="12"/>
        <v>8</v>
      </c>
      <c r="C647" t="str">
        <f>TEXT('adhoc - Roosters '!H49,"#")</f>
        <v/>
      </c>
    </row>
    <row r="648" spans="1:3" x14ac:dyDescent="0.25">
      <c r="A648" t="str">
        <f>arbeidsmod!I53</f>
        <v/>
      </c>
      <c r="B648" t="str">
        <f t="shared" si="12"/>
        <v>8</v>
      </c>
      <c r="C648" t="str">
        <f>TEXT('adhoc - Roosters '!H50,"#")</f>
        <v/>
      </c>
    </row>
    <row r="649" spans="1:3" x14ac:dyDescent="0.25">
      <c r="A649" t="str">
        <f>arbeidsmod!I54</f>
        <v/>
      </c>
      <c r="B649" t="str">
        <f t="shared" si="12"/>
        <v>8</v>
      </c>
      <c r="C649" t="str">
        <f>TEXT('adhoc - Roosters '!H51,"#")</f>
        <v/>
      </c>
    </row>
    <row r="650" spans="1:3" x14ac:dyDescent="0.25">
      <c r="A650" t="str">
        <f>arbeidsmod!I55</f>
        <v/>
      </c>
      <c r="B650" t="str">
        <f t="shared" si="12"/>
        <v>8</v>
      </c>
      <c r="C650" t="str">
        <f>TEXT('adhoc - Roosters '!H52,"#")</f>
        <v/>
      </c>
    </row>
    <row r="651" spans="1:3" x14ac:dyDescent="0.25">
      <c r="A651" t="str">
        <f>arbeidsmod!I56</f>
        <v>am20047818dag8</v>
      </c>
      <c r="B651" t="str">
        <f t="shared" si="12"/>
        <v>8</v>
      </c>
      <c r="C651" t="str">
        <f>TEXT('adhoc - Roosters '!H53,"#")</f>
        <v>9</v>
      </c>
    </row>
    <row r="652" spans="1:3" x14ac:dyDescent="0.25">
      <c r="A652" t="str">
        <f>arbeidsmod!I57</f>
        <v/>
      </c>
      <c r="B652" t="str">
        <f t="shared" si="12"/>
        <v>8</v>
      </c>
      <c r="C652" t="str">
        <f>TEXT('adhoc - Roosters '!H54,"#")</f>
        <v/>
      </c>
    </row>
    <row r="653" spans="1:3" x14ac:dyDescent="0.25">
      <c r="A653" t="str">
        <f>arbeidsmod!I58</f>
        <v/>
      </c>
      <c r="B653" t="str">
        <f t="shared" si="12"/>
        <v>8</v>
      </c>
      <c r="C653" t="str">
        <f>TEXT('adhoc - Roosters '!H55,"#")</f>
        <v/>
      </c>
    </row>
    <row r="654" spans="1:3" x14ac:dyDescent="0.25">
      <c r="A654" t="str">
        <f>arbeidsmod!I59</f>
        <v/>
      </c>
      <c r="B654" t="str">
        <f t="shared" si="12"/>
        <v>8</v>
      </c>
      <c r="C654" t="str">
        <f>TEXT('adhoc - Roosters '!H56,"#")</f>
        <v/>
      </c>
    </row>
    <row r="655" spans="1:3" x14ac:dyDescent="0.25">
      <c r="A655" t="str">
        <f>arbeidsmod!I60</f>
        <v/>
      </c>
      <c r="B655" t="str">
        <f t="shared" si="12"/>
        <v>8</v>
      </c>
      <c r="C655" t="str">
        <f>TEXT('adhoc - Roosters '!H57,"#")</f>
        <v/>
      </c>
    </row>
    <row r="656" spans="1:3" x14ac:dyDescent="0.25">
      <c r="A656" t="str">
        <f>arbeidsmod!I61</f>
        <v/>
      </c>
      <c r="B656" t="str">
        <f t="shared" si="12"/>
        <v>8</v>
      </c>
      <c r="C656" t="str">
        <f>TEXT('adhoc - Roosters '!H58,"#")</f>
        <v/>
      </c>
    </row>
    <row r="657" spans="1:3" x14ac:dyDescent="0.25">
      <c r="A657" t="str">
        <f>arbeidsmod!I62</f>
        <v/>
      </c>
      <c r="B657" t="str">
        <f t="shared" si="12"/>
        <v>8</v>
      </c>
      <c r="C657" t="str">
        <f>TEXT('adhoc - Roosters '!H59,"#")</f>
        <v/>
      </c>
    </row>
    <row r="658" spans="1:3" x14ac:dyDescent="0.25">
      <c r="A658" t="str">
        <f>arbeidsmod!I63</f>
        <v/>
      </c>
      <c r="B658" t="str">
        <f t="shared" si="12"/>
        <v>8</v>
      </c>
      <c r="C658" t="str">
        <f>TEXT('adhoc - Roosters '!H60,"#")</f>
        <v/>
      </c>
    </row>
    <row r="659" spans="1:3" x14ac:dyDescent="0.25">
      <c r="A659" t="str">
        <f>arbeidsmod!I64</f>
        <v/>
      </c>
      <c r="B659" t="str">
        <f t="shared" si="12"/>
        <v>8</v>
      </c>
      <c r="C659" t="str">
        <f>TEXT('adhoc - Roosters '!H61,"#")</f>
        <v/>
      </c>
    </row>
    <row r="660" spans="1:3" x14ac:dyDescent="0.25">
      <c r="A660" t="str">
        <f>arbeidsmod!I65</f>
        <v/>
      </c>
      <c r="B660" t="str">
        <f t="shared" si="12"/>
        <v>8</v>
      </c>
      <c r="C660" t="str">
        <f>TEXT('adhoc - Roosters '!H62,"#")</f>
        <v/>
      </c>
    </row>
    <row r="661" spans="1:3" x14ac:dyDescent="0.25">
      <c r="A661" t="str">
        <f>arbeidsmod!I66</f>
        <v/>
      </c>
      <c r="B661" t="str">
        <f t="shared" si="12"/>
        <v>8</v>
      </c>
      <c r="C661" t="str">
        <f>TEXT('adhoc - Roosters '!H63,"#")</f>
        <v/>
      </c>
    </row>
    <row r="662" spans="1:3" x14ac:dyDescent="0.25">
      <c r="A662" t="str">
        <f>arbeidsmod!I67</f>
        <v/>
      </c>
      <c r="B662" t="str">
        <f t="shared" si="12"/>
        <v>8</v>
      </c>
      <c r="C662" t="str">
        <f>TEXT('adhoc - Roosters '!H64,"#")</f>
        <v/>
      </c>
    </row>
    <row r="663" spans="1:3" x14ac:dyDescent="0.25">
      <c r="A663" t="str">
        <f>arbeidsmod!I68</f>
        <v/>
      </c>
      <c r="B663" t="str">
        <f t="shared" si="12"/>
        <v>8</v>
      </c>
      <c r="C663" t="str">
        <f>TEXT('adhoc - Roosters '!H65,"#")</f>
        <v/>
      </c>
    </row>
    <row r="664" spans="1:3" x14ac:dyDescent="0.25">
      <c r="A664" t="str">
        <f>arbeidsmod!I69</f>
        <v/>
      </c>
      <c r="B664" t="str">
        <f t="shared" si="12"/>
        <v>8</v>
      </c>
      <c r="C664" t="str">
        <f>TEXT('adhoc - Roosters '!H66,"#")</f>
        <v/>
      </c>
    </row>
    <row r="665" spans="1:3" x14ac:dyDescent="0.25">
      <c r="A665" t="str">
        <f>arbeidsmod!I70</f>
        <v/>
      </c>
      <c r="B665" t="str">
        <f t="shared" ref="B665:B699" si="13">TEXT(8,"#0")</f>
        <v>8</v>
      </c>
      <c r="C665" t="str">
        <f>TEXT('adhoc - Roosters '!H67,"#")</f>
        <v/>
      </c>
    </row>
    <row r="666" spans="1:3" x14ac:dyDescent="0.25">
      <c r="A666" t="str">
        <f>arbeidsmod!I71</f>
        <v/>
      </c>
      <c r="B666" t="str">
        <f t="shared" si="13"/>
        <v>8</v>
      </c>
      <c r="C666" t="str">
        <f>TEXT('adhoc - Roosters '!H68,"#")</f>
        <v/>
      </c>
    </row>
    <row r="667" spans="1:3" x14ac:dyDescent="0.25">
      <c r="A667" t="str">
        <f>arbeidsmod!I72</f>
        <v/>
      </c>
      <c r="B667" t="str">
        <f t="shared" si="13"/>
        <v>8</v>
      </c>
      <c r="C667" t="str">
        <f>TEXT('adhoc - Roosters '!H69,"#")</f>
        <v/>
      </c>
    </row>
    <row r="668" spans="1:3" x14ac:dyDescent="0.25">
      <c r="A668" t="str">
        <f>arbeidsmod!I73</f>
        <v/>
      </c>
      <c r="B668" t="str">
        <f t="shared" si="13"/>
        <v>8</v>
      </c>
      <c r="C668" t="str">
        <f>TEXT('adhoc - Roosters '!H70,"#")</f>
        <v/>
      </c>
    </row>
    <row r="669" spans="1:3" x14ac:dyDescent="0.25">
      <c r="A669" t="str">
        <f>arbeidsmod!I74</f>
        <v/>
      </c>
      <c r="B669" t="str">
        <f t="shared" si="13"/>
        <v>8</v>
      </c>
      <c r="C669" t="str">
        <f>TEXT('adhoc - Roosters '!H71,"#")</f>
        <v/>
      </c>
    </row>
    <row r="670" spans="1:3" x14ac:dyDescent="0.25">
      <c r="A670" t="str">
        <f>arbeidsmod!I75</f>
        <v/>
      </c>
      <c r="B670" t="str">
        <f t="shared" si="13"/>
        <v>8</v>
      </c>
      <c r="C670" t="str">
        <f>TEXT('adhoc - Roosters '!H72,"#")</f>
        <v/>
      </c>
    </row>
    <row r="671" spans="1:3" x14ac:dyDescent="0.25">
      <c r="A671" t="str">
        <f>arbeidsmod!I76</f>
        <v/>
      </c>
      <c r="B671" t="str">
        <f t="shared" si="13"/>
        <v>8</v>
      </c>
      <c r="C671" t="str">
        <f>TEXT('adhoc - Roosters '!H73,"#")</f>
        <v/>
      </c>
    </row>
    <row r="672" spans="1:3" x14ac:dyDescent="0.25">
      <c r="A672" t="str">
        <f>arbeidsmod!I77</f>
        <v/>
      </c>
      <c r="B672" t="str">
        <f t="shared" si="13"/>
        <v>8</v>
      </c>
      <c r="C672" t="str">
        <f>TEXT('adhoc - Roosters '!H74,"#")</f>
        <v/>
      </c>
    </row>
    <row r="673" spans="1:3" x14ac:dyDescent="0.25">
      <c r="A673" t="str">
        <f>arbeidsmod!I78</f>
        <v/>
      </c>
      <c r="B673" t="str">
        <f t="shared" si="13"/>
        <v>8</v>
      </c>
      <c r="C673" t="str">
        <f>TEXT('adhoc - Roosters '!H75,"#")</f>
        <v/>
      </c>
    </row>
    <row r="674" spans="1:3" x14ac:dyDescent="0.25">
      <c r="A674" t="str">
        <f>arbeidsmod!I79</f>
        <v/>
      </c>
      <c r="B674" t="str">
        <f t="shared" si="13"/>
        <v>8</v>
      </c>
      <c r="C674" t="str">
        <f>TEXT('adhoc - Roosters '!H76,"#")</f>
        <v/>
      </c>
    </row>
    <row r="675" spans="1:3" x14ac:dyDescent="0.25">
      <c r="A675" t="str">
        <f>arbeidsmod!I80</f>
        <v/>
      </c>
      <c r="B675" t="str">
        <f t="shared" si="13"/>
        <v>8</v>
      </c>
      <c r="C675" t="str">
        <f>TEXT('adhoc - Roosters '!H77,"#")</f>
        <v/>
      </c>
    </row>
    <row r="676" spans="1:3" x14ac:dyDescent="0.25">
      <c r="A676" t="str">
        <f>arbeidsmod!I81</f>
        <v/>
      </c>
      <c r="B676" t="str">
        <f t="shared" si="13"/>
        <v>8</v>
      </c>
      <c r="C676" t="str">
        <f>TEXT('adhoc - Roosters '!H78,"#")</f>
        <v/>
      </c>
    </row>
    <row r="677" spans="1:3" x14ac:dyDescent="0.25">
      <c r="A677" t="str">
        <f>arbeidsmod!I82</f>
        <v/>
      </c>
      <c r="B677" t="str">
        <f t="shared" si="13"/>
        <v>8</v>
      </c>
      <c r="C677" t="str">
        <f>TEXT('adhoc - Roosters '!H79,"#")</f>
        <v/>
      </c>
    </row>
    <row r="678" spans="1:3" x14ac:dyDescent="0.25">
      <c r="A678" t="str">
        <f>arbeidsmod!I83</f>
        <v/>
      </c>
      <c r="B678" t="str">
        <f t="shared" si="13"/>
        <v>8</v>
      </c>
      <c r="C678" t="str">
        <f>TEXT('adhoc - Roosters '!H80,"#")</f>
        <v/>
      </c>
    </row>
    <row r="679" spans="1:3" x14ac:dyDescent="0.25">
      <c r="A679" t="str">
        <f>arbeidsmod!I84</f>
        <v/>
      </c>
      <c r="B679" t="str">
        <f t="shared" si="13"/>
        <v>8</v>
      </c>
      <c r="C679" t="str">
        <f>TEXT('adhoc - Roosters '!H81,"#")</f>
        <v/>
      </c>
    </row>
    <row r="680" spans="1:3" x14ac:dyDescent="0.25">
      <c r="A680" t="str">
        <f>arbeidsmod!I85</f>
        <v/>
      </c>
      <c r="B680" t="str">
        <f t="shared" si="13"/>
        <v>8</v>
      </c>
      <c r="C680" t="str">
        <f>TEXT('adhoc - Roosters '!H82,"#")</f>
        <v/>
      </c>
    </row>
    <row r="681" spans="1:3" x14ac:dyDescent="0.25">
      <c r="A681" t="str">
        <f>arbeidsmod!I86</f>
        <v/>
      </c>
      <c r="B681" t="str">
        <f t="shared" si="13"/>
        <v>8</v>
      </c>
      <c r="C681" t="str">
        <f>TEXT('adhoc - Roosters '!H83,"#")</f>
        <v/>
      </c>
    </row>
    <row r="682" spans="1:3" x14ac:dyDescent="0.25">
      <c r="A682" t="str">
        <f>arbeidsmod!I87</f>
        <v/>
      </c>
      <c r="B682" t="str">
        <f t="shared" si="13"/>
        <v>8</v>
      </c>
      <c r="C682" t="str">
        <f>TEXT('adhoc - Roosters '!H84,"#")</f>
        <v/>
      </c>
    </row>
    <row r="683" spans="1:3" x14ac:dyDescent="0.25">
      <c r="A683" t="str">
        <f>arbeidsmod!I88</f>
        <v/>
      </c>
      <c r="B683" t="str">
        <f t="shared" si="13"/>
        <v>8</v>
      </c>
      <c r="C683" t="str">
        <f>TEXT('adhoc - Roosters '!H85,"#")</f>
        <v/>
      </c>
    </row>
    <row r="684" spans="1:3" x14ac:dyDescent="0.25">
      <c r="A684" t="str">
        <f>arbeidsmod!I89</f>
        <v/>
      </c>
      <c r="B684" t="str">
        <f t="shared" si="13"/>
        <v>8</v>
      </c>
      <c r="C684" t="str">
        <f>TEXT('adhoc - Roosters '!H86,"#")</f>
        <v/>
      </c>
    </row>
    <row r="685" spans="1:3" x14ac:dyDescent="0.25">
      <c r="A685" t="str">
        <f>arbeidsmod!I90</f>
        <v/>
      </c>
      <c r="B685" t="str">
        <f t="shared" si="13"/>
        <v>8</v>
      </c>
      <c r="C685" t="str">
        <f>TEXT('adhoc - Roosters '!H87,"#")</f>
        <v/>
      </c>
    </row>
    <row r="686" spans="1:3" x14ac:dyDescent="0.25">
      <c r="A686" t="str">
        <f>arbeidsmod!I91</f>
        <v/>
      </c>
      <c r="B686" t="str">
        <f t="shared" si="13"/>
        <v>8</v>
      </c>
      <c r="C686" t="str">
        <f>TEXT('adhoc - Roosters '!H88,"#")</f>
        <v/>
      </c>
    </row>
    <row r="687" spans="1:3" x14ac:dyDescent="0.25">
      <c r="A687" t="str">
        <f>arbeidsmod!I92</f>
        <v/>
      </c>
      <c r="B687" t="str">
        <f t="shared" si="13"/>
        <v>8</v>
      </c>
      <c r="C687" t="str">
        <f>TEXT('adhoc - Roosters '!H89,"#")</f>
        <v/>
      </c>
    </row>
    <row r="688" spans="1:3" x14ac:dyDescent="0.25">
      <c r="A688" t="str">
        <f>arbeidsmod!I93</f>
        <v/>
      </c>
      <c r="B688" t="str">
        <f t="shared" si="13"/>
        <v>8</v>
      </c>
      <c r="C688" t="str">
        <f>TEXT('adhoc - Roosters '!H90,"#")</f>
        <v/>
      </c>
    </row>
    <row r="689" spans="1:3" x14ac:dyDescent="0.25">
      <c r="A689" t="str">
        <f>arbeidsmod!I94</f>
        <v/>
      </c>
      <c r="B689" t="str">
        <f t="shared" si="13"/>
        <v>8</v>
      </c>
      <c r="C689" t="str">
        <f>TEXT('adhoc - Roosters '!H91,"#")</f>
        <v/>
      </c>
    </row>
    <row r="690" spans="1:3" x14ac:dyDescent="0.25">
      <c r="A690" t="str">
        <f>arbeidsmod!I95</f>
        <v/>
      </c>
      <c r="B690" t="str">
        <f t="shared" si="13"/>
        <v>8</v>
      </c>
      <c r="C690" t="str">
        <f>TEXT('adhoc - Roosters '!H92,"#")</f>
        <v/>
      </c>
    </row>
    <row r="691" spans="1:3" x14ac:dyDescent="0.25">
      <c r="A691" t="str">
        <f>arbeidsmod!I96</f>
        <v/>
      </c>
      <c r="B691" t="str">
        <f t="shared" si="13"/>
        <v>8</v>
      </c>
      <c r="C691" t="str">
        <f>TEXT('adhoc - Roosters '!H93,"#")</f>
        <v/>
      </c>
    </row>
    <row r="692" spans="1:3" x14ac:dyDescent="0.25">
      <c r="A692" t="str">
        <f>arbeidsmod!I97</f>
        <v/>
      </c>
      <c r="B692" t="str">
        <f t="shared" si="13"/>
        <v>8</v>
      </c>
      <c r="C692" t="str">
        <f>TEXT('adhoc - Roosters '!H94,"#")</f>
        <v/>
      </c>
    </row>
    <row r="693" spans="1:3" x14ac:dyDescent="0.25">
      <c r="A693" t="str">
        <f>arbeidsmod!I98</f>
        <v/>
      </c>
      <c r="B693" t="str">
        <f t="shared" si="13"/>
        <v>8</v>
      </c>
      <c r="C693" t="str">
        <f>TEXT('adhoc - Roosters '!H95,"#")</f>
        <v/>
      </c>
    </row>
    <row r="694" spans="1:3" x14ac:dyDescent="0.25">
      <c r="A694" t="str">
        <f>arbeidsmod!I99</f>
        <v/>
      </c>
      <c r="B694" t="str">
        <f t="shared" si="13"/>
        <v>8</v>
      </c>
      <c r="C694" t="str">
        <f>TEXT('adhoc - Roosters '!H96,"#")</f>
        <v/>
      </c>
    </row>
    <row r="695" spans="1:3" x14ac:dyDescent="0.25">
      <c r="A695" t="str">
        <f>arbeidsmod!I100</f>
        <v/>
      </c>
      <c r="B695" t="str">
        <f t="shared" si="13"/>
        <v>8</v>
      </c>
      <c r="C695" t="str">
        <f>TEXT('adhoc - Roosters '!H97,"#")</f>
        <v/>
      </c>
    </row>
    <row r="696" spans="1:3" x14ac:dyDescent="0.25">
      <c r="A696" t="str">
        <f>arbeidsmod!I101</f>
        <v/>
      </c>
      <c r="B696" t="str">
        <f t="shared" si="13"/>
        <v>8</v>
      </c>
      <c r="C696" t="str">
        <f>TEXT('adhoc - Roosters '!H98,"#")</f>
        <v/>
      </c>
    </row>
    <row r="697" spans="1:3" x14ac:dyDescent="0.25">
      <c r="A697" t="str">
        <f>arbeidsmod!I102</f>
        <v/>
      </c>
      <c r="B697" t="str">
        <f t="shared" si="13"/>
        <v>8</v>
      </c>
      <c r="C697" t="str">
        <f>TEXT('adhoc - Roosters '!H99,"#")</f>
        <v/>
      </c>
    </row>
    <row r="698" spans="1:3" x14ac:dyDescent="0.25">
      <c r="A698" t="str">
        <f>arbeidsmod!I103</f>
        <v/>
      </c>
      <c r="B698" t="str">
        <f t="shared" si="13"/>
        <v>8</v>
      </c>
      <c r="C698" t="str">
        <f>TEXT('adhoc - Roosters '!H100,"#")</f>
        <v/>
      </c>
    </row>
    <row r="699" spans="1:3" x14ac:dyDescent="0.25">
      <c r="A699" t="str">
        <f>arbeidsmod!I104</f>
        <v/>
      </c>
      <c r="B699" t="str">
        <f t="shared" si="13"/>
        <v>8</v>
      </c>
      <c r="C699" t="str">
        <f>TEXT('adhoc - Roosters '!H101,"#")</f>
        <v/>
      </c>
    </row>
    <row r="700" spans="1:3" x14ac:dyDescent="0.25">
      <c r="A700" t="str">
        <f>arbeidsmod!J5</f>
        <v/>
      </c>
      <c r="B700" t="str">
        <f>TEXT(9,"#0")</f>
        <v>9</v>
      </c>
      <c r="C700" t="str">
        <f>TEXT('adhoc - Roosters '!I2,"#")</f>
        <v/>
      </c>
    </row>
    <row r="701" spans="1:3" x14ac:dyDescent="0.25">
      <c r="A701" t="str">
        <f>arbeidsmod!J6</f>
        <v/>
      </c>
      <c r="B701" t="str">
        <f t="shared" ref="B701:B764" si="14">TEXT(9,"#0")</f>
        <v>9</v>
      </c>
      <c r="C701" t="str">
        <f>TEXT('adhoc - Roosters '!I3,"#")</f>
        <v/>
      </c>
    </row>
    <row r="702" spans="1:3" x14ac:dyDescent="0.25">
      <c r="A702" t="str">
        <f>arbeidsmod!J7</f>
        <v/>
      </c>
      <c r="B702" t="str">
        <f t="shared" si="14"/>
        <v>9</v>
      </c>
      <c r="C702" t="str">
        <f>TEXT('adhoc - Roosters '!I4,"#")</f>
        <v/>
      </c>
    </row>
    <row r="703" spans="1:3" x14ac:dyDescent="0.25">
      <c r="A703" t="str">
        <f>arbeidsmod!J8</f>
        <v/>
      </c>
      <c r="B703" t="str">
        <f t="shared" si="14"/>
        <v>9</v>
      </c>
      <c r="C703" t="str">
        <f>TEXT('adhoc - Roosters '!I5,"#")</f>
        <v/>
      </c>
    </row>
    <row r="704" spans="1:3" x14ac:dyDescent="0.25">
      <c r="A704" t="str">
        <f>arbeidsmod!J9</f>
        <v/>
      </c>
      <c r="B704" t="str">
        <f t="shared" si="14"/>
        <v>9</v>
      </c>
      <c r="C704" t="str">
        <f>TEXT('adhoc - Roosters '!I6,"#")</f>
        <v/>
      </c>
    </row>
    <row r="705" spans="1:3" x14ac:dyDescent="0.25">
      <c r="A705" t="str">
        <f>arbeidsmod!J10</f>
        <v/>
      </c>
      <c r="B705" t="str">
        <f t="shared" si="14"/>
        <v>9</v>
      </c>
      <c r="C705" t="str">
        <f>TEXT('adhoc - Roosters '!I7,"#")</f>
        <v/>
      </c>
    </row>
    <row r="706" spans="1:3" x14ac:dyDescent="0.25">
      <c r="A706" t="str">
        <f>arbeidsmod!J11</f>
        <v/>
      </c>
      <c r="B706" t="str">
        <f t="shared" si="14"/>
        <v>9</v>
      </c>
      <c r="C706" t="str">
        <f>TEXT('adhoc - Roosters '!I8,"#")</f>
        <v/>
      </c>
    </row>
    <row r="707" spans="1:3" x14ac:dyDescent="0.25">
      <c r="A707" t="str">
        <f>arbeidsmod!J12</f>
        <v/>
      </c>
      <c r="B707" t="str">
        <f t="shared" si="14"/>
        <v>9</v>
      </c>
      <c r="C707" t="str">
        <f>TEXT('adhoc - Roosters '!I9,"#")</f>
        <v/>
      </c>
    </row>
    <row r="708" spans="1:3" x14ac:dyDescent="0.25">
      <c r="A708" t="str">
        <f>arbeidsmod!J13</f>
        <v/>
      </c>
      <c r="B708" t="str">
        <f t="shared" si="14"/>
        <v>9</v>
      </c>
      <c r="C708" t="str">
        <f>TEXT('adhoc - Roosters '!I10,"#")</f>
        <v/>
      </c>
    </row>
    <row r="709" spans="1:3" x14ac:dyDescent="0.25">
      <c r="A709" t="str">
        <f>arbeidsmod!J14</f>
        <v/>
      </c>
      <c r="B709" t="str">
        <f t="shared" si="14"/>
        <v>9</v>
      </c>
      <c r="C709" t="str">
        <f>TEXT('adhoc - Roosters '!I11,"#")</f>
        <v/>
      </c>
    </row>
    <row r="710" spans="1:3" x14ac:dyDescent="0.25">
      <c r="A710" t="str">
        <f>arbeidsmod!J15</f>
        <v/>
      </c>
      <c r="B710" t="str">
        <f t="shared" si="14"/>
        <v>9</v>
      </c>
      <c r="C710" t="str">
        <f>TEXT('adhoc - Roosters '!I12,"#")</f>
        <v/>
      </c>
    </row>
    <row r="711" spans="1:3" x14ac:dyDescent="0.25">
      <c r="A711" t="str">
        <f>arbeidsmod!J16</f>
        <v/>
      </c>
      <c r="B711" t="str">
        <f t="shared" si="14"/>
        <v>9</v>
      </c>
      <c r="C711" t="str">
        <f>TEXT('adhoc - Roosters '!I13,"#")</f>
        <v/>
      </c>
    </row>
    <row r="712" spans="1:3" x14ac:dyDescent="0.25">
      <c r="A712" t="str">
        <f>arbeidsmod!J17</f>
        <v/>
      </c>
      <c r="B712" t="str">
        <f t="shared" si="14"/>
        <v>9</v>
      </c>
      <c r="C712" t="str">
        <f>TEXT('adhoc - Roosters '!I14,"#")</f>
        <v/>
      </c>
    </row>
    <row r="713" spans="1:3" x14ac:dyDescent="0.25">
      <c r="A713" t="str">
        <f>arbeidsmod!J18</f>
        <v/>
      </c>
      <c r="B713" t="str">
        <f t="shared" si="14"/>
        <v>9</v>
      </c>
      <c r="C713" t="str">
        <f>TEXT('adhoc - Roosters '!I15,"#")</f>
        <v/>
      </c>
    </row>
    <row r="714" spans="1:3" x14ac:dyDescent="0.25">
      <c r="A714" t="str">
        <f>arbeidsmod!J19</f>
        <v>am20046659dag9</v>
      </c>
      <c r="B714" t="str">
        <f t="shared" si="14"/>
        <v>9</v>
      </c>
      <c r="C714" t="str">
        <f>TEXT('adhoc - Roosters '!I16,"#")</f>
        <v>9</v>
      </c>
    </row>
    <row r="715" spans="1:3" x14ac:dyDescent="0.25">
      <c r="A715" t="str">
        <f>arbeidsmod!J20</f>
        <v/>
      </c>
      <c r="B715" t="str">
        <f t="shared" si="14"/>
        <v>9</v>
      </c>
      <c r="C715" t="str">
        <f>TEXT('adhoc - Roosters '!I17,"#")</f>
        <v/>
      </c>
    </row>
    <row r="716" spans="1:3" x14ac:dyDescent="0.25">
      <c r="A716" t="str">
        <f>arbeidsmod!J21</f>
        <v/>
      </c>
      <c r="B716" t="str">
        <f t="shared" si="14"/>
        <v>9</v>
      </c>
      <c r="C716" t="str">
        <f>TEXT('adhoc - Roosters '!I18,"#")</f>
        <v/>
      </c>
    </row>
    <row r="717" spans="1:3" x14ac:dyDescent="0.25">
      <c r="A717" t="str">
        <f>arbeidsmod!J22</f>
        <v/>
      </c>
      <c r="B717" t="str">
        <f t="shared" si="14"/>
        <v>9</v>
      </c>
      <c r="C717" t="str">
        <f>TEXT('adhoc - Roosters '!I19,"#")</f>
        <v/>
      </c>
    </row>
    <row r="718" spans="1:3" x14ac:dyDescent="0.25">
      <c r="A718" t="str">
        <f>arbeidsmod!J23</f>
        <v/>
      </c>
      <c r="B718" t="str">
        <f t="shared" si="14"/>
        <v>9</v>
      </c>
      <c r="C718" t="str">
        <f>TEXT('adhoc - Roosters '!I20,"#")</f>
        <v/>
      </c>
    </row>
    <row r="719" spans="1:3" x14ac:dyDescent="0.25">
      <c r="A719" t="str">
        <f>arbeidsmod!J24</f>
        <v/>
      </c>
      <c r="B719" t="str">
        <f t="shared" si="14"/>
        <v>9</v>
      </c>
      <c r="C719" t="str">
        <f>TEXT('adhoc - Roosters '!I21,"#")</f>
        <v/>
      </c>
    </row>
    <row r="720" spans="1:3" x14ac:dyDescent="0.25">
      <c r="A720" t="str">
        <f>arbeidsmod!J25</f>
        <v/>
      </c>
      <c r="B720" t="str">
        <f t="shared" si="14"/>
        <v>9</v>
      </c>
      <c r="C720" t="str">
        <f>TEXT('adhoc - Roosters '!I22,"#")</f>
        <v/>
      </c>
    </row>
    <row r="721" spans="1:3" x14ac:dyDescent="0.25">
      <c r="A721" t="str">
        <f>arbeidsmod!J26</f>
        <v/>
      </c>
      <c r="B721" t="str">
        <f t="shared" si="14"/>
        <v>9</v>
      </c>
      <c r="C721" t="str">
        <f>TEXT('adhoc - Roosters '!I23,"#")</f>
        <v/>
      </c>
    </row>
    <row r="722" spans="1:3" x14ac:dyDescent="0.25">
      <c r="A722" t="str">
        <f>arbeidsmod!J27</f>
        <v/>
      </c>
      <c r="B722" t="str">
        <f t="shared" si="14"/>
        <v>9</v>
      </c>
      <c r="C722" t="str">
        <f>TEXT('adhoc - Roosters '!I24,"#")</f>
        <v/>
      </c>
    </row>
    <row r="723" spans="1:3" x14ac:dyDescent="0.25">
      <c r="A723" t="str">
        <f>arbeidsmod!J28</f>
        <v/>
      </c>
      <c r="B723" t="str">
        <f t="shared" si="14"/>
        <v>9</v>
      </c>
      <c r="C723" t="str">
        <f>TEXT('adhoc - Roosters '!I25,"#")</f>
        <v/>
      </c>
    </row>
    <row r="724" spans="1:3" x14ac:dyDescent="0.25">
      <c r="A724" t="str">
        <f>arbeidsmod!J29</f>
        <v/>
      </c>
      <c r="B724" t="str">
        <f t="shared" si="14"/>
        <v>9</v>
      </c>
      <c r="C724" t="str">
        <f>TEXT('adhoc - Roosters '!I26,"#")</f>
        <v/>
      </c>
    </row>
    <row r="725" spans="1:3" x14ac:dyDescent="0.25">
      <c r="A725" t="str">
        <f>arbeidsmod!J30</f>
        <v/>
      </c>
      <c r="B725" t="str">
        <f t="shared" si="14"/>
        <v>9</v>
      </c>
      <c r="C725" t="str">
        <f>TEXT('adhoc - Roosters '!I27,"#")</f>
        <v/>
      </c>
    </row>
    <row r="726" spans="1:3" x14ac:dyDescent="0.25">
      <c r="A726" t="str">
        <f>arbeidsmod!J31</f>
        <v/>
      </c>
      <c r="B726" t="str">
        <f t="shared" si="14"/>
        <v>9</v>
      </c>
      <c r="C726" t="str">
        <f>TEXT('adhoc - Roosters '!I28,"#")</f>
        <v/>
      </c>
    </row>
    <row r="727" spans="1:3" x14ac:dyDescent="0.25">
      <c r="A727" t="str">
        <f>arbeidsmod!J32</f>
        <v/>
      </c>
      <c r="B727" t="str">
        <f t="shared" si="14"/>
        <v>9</v>
      </c>
      <c r="C727" t="str">
        <f>TEXT('adhoc - Roosters '!I29,"#")</f>
        <v/>
      </c>
    </row>
    <row r="728" spans="1:3" x14ac:dyDescent="0.25">
      <c r="A728" t="str">
        <f>arbeidsmod!J33</f>
        <v/>
      </c>
      <c r="B728" t="str">
        <f t="shared" si="14"/>
        <v>9</v>
      </c>
      <c r="C728" t="str">
        <f>TEXT('adhoc - Roosters '!I30,"#")</f>
        <v/>
      </c>
    </row>
    <row r="729" spans="1:3" x14ac:dyDescent="0.25">
      <c r="A729" t="str">
        <f>arbeidsmod!J34</f>
        <v/>
      </c>
      <c r="B729" t="str">
        <f t="shared" si="14"/>
        <v>9</v>
      </c>
      <c r="C729" t="str">
        <f>TEXT('adhoc - Roosters '!I31,"#")</f>
        <v/>
      </c>
    </row>
    <row r="730" spans="1:3" x14ac:dyDescent="0.25">
      <c r="A730" t="str">
        <f>arbeidsmod!J35</f>
        <v/>
      </c>
      <c r="B730" t="str">
        <f t="shared" si="14"/>
        <v>9</v>
      </c>
      <c r="C730" t="str">
        <f>TEXT('adhoc - Roosters '!I32,"#")</f>
        <v/>
      </c>
    </row>
    <row r="731" spans="1:3" x14ac:dyDescent="0.25">
      <c r="A731" t="str">
        <f>arbeidsmod!J36</f>
        <v>am20047171dag9</v>
      </c>
      <c r="B731" t="str">
        <f t="shared" si="14"/>
        <v>9</v>
      </c>
      <c r="C731" t="str">
        <f>TEXT('adhoc - Roosters '!I33,"#")</f>
        <v>9</v>
      </c>
    </row>
    <row r="732" spans="1:3" x14ac:dyDescent="0.25">
      <c r="A732" t="str">
        <f>arbeidsmod!J37</f>
        <v/>
      </c>
      <c r="B732" t="str">
        <f t="shared" si="14"/>
        <v>9</v>
      </c>
      <c r="C732" t="str">
        <f>TEXT('adhoc - Roosters '!I34,"#")</f>
        <v/>
      </c>
    </row>
    <row r="733" spans="1:3" x14ac:dyDescent="0.25">
      <c r="A733" t="str">
        <f>arbeidsmod!J38</f>
        <v/>
      </c>
      <c r="B733" t="str">
        <f t="shared" si="14"/>
        <v>9</v>
      </c>
      <c r="C733" t="str">
        <f>TEXT('adhoc - Roosters '!I35,"#")</f>
        <v/>
      </c>
    </row>
    <row r="734" spans="1:3" x14ac:dyDescent="0.25">
      <c r="A734" t="str">
        <f>arbeidsmod!J39</f>
        <v/>
      </c>
      <c r="B734" t="str">
        <f t="shared" si="14"/>
        <v>9</v>
      </c>
      <c r="C734" t="str">
        <f>TEXT('adhoc - Roosters '!I36,"#")</f>
        <v/>
      </c>
    </row>
    <row r="735" spans="1:3" x14ac:dyDescent="0.25">
      <c r="A735" t="str">
        <f>arbeidsmod!J40</f>
        <v/>
      </c>
      <c r="B735" t="str">
        <f t="shared" si="14"/>
        <v>9</v>
      </c>
      <c r="C735" t="str">
        <f>TEXT('adhoc - Roosters '!I37,"#")</f>
        <v/>
      </c>
    </row>
    <row r="736" spans="1:3" x14ac:dyDescent="0.25">
      <c r="A736" t="str">
        <f>arbeidsmod!J41</f>
        <v/>
      </c>
      <c r="B736" t="str">
        <f t="shared" si="14"/>
        <v>9</v>
      </c>
      <c r="C736" t="str">
        <f>TEXT('adhoc - Roosters '!I38,"#")</f>
        <v/>
      </c>
    </row>
    <row r="737" spans="1:3" x14ac:dyDescent="0.25">
      <c r="A737" t="str">
        <f>arbeidsmod!J42</f>
        <v/>
      </c>
      <c r="B737" t="str">
        <f t="shared" si="14"/>
        <v>9</v>
      </c>
      <c r="C737" t="str">
        <f>TEXT('adhoc - Roosters '!I39,"#")</f>
        <v/>
      </c>
    </row>
    <row r="738" spans="1:3" x14ac:dyDescent="0.25">
      <c r="A738" t="str">
        <f>arbeidsmod!J43</f>
        <v/>
      </c>
      <c r="B738" t="str">
        <f t="shared" si="14"/>
        <v>9</v>
      </c>
      <c r="C738" t="str">
        <f>TEXT('adhoc - Roosters '!I40,"#")</f>
        <v/>
      </c>
    </row>
    <row r="739" spans="1:3" x14ac:dyDescent="0.25">
      <c r="A739" t="str">
        <f>arbeidsmod!J44</f>
        <v/>
      </c>
      <c r="B739" t="str">
        <f t="shared" si="14"/>
        <v>9</v>
      </c>
      <c r="C739" t="str">
        <f>TEXT('adhoc - Roosters '!I41,"#")</f>
        <v/>
      </c>
    </row>
    <row r="740" spans="1:3" x14ac:dyDescent="0.25">
      <c r="A740" t="str">
        <f>arbeidsmod!J45</f>
        <v/>
      </c>
      <c r="B740" t="str">
        <f t="shared" si="14"/>
        <v>9</v>
      </c>
      <c r="C740" t="str">
        <f>TEXT('adhoc - Roosters '!I42,"#")</f>
        <v/>
      </c>
    </row>
    <row r="741" spans="1:3" x14ac:dyDescent="0.25">
      <c r="A741" t="str">
        <f>arbeidsmod!J46</f>
        <v/>
      </c>
      <c r="B741" t="str">
        <f t="shared" si="14"/>
        <v>9</v>
      </c>
      <c r="C741" t="str">
        <f>TEXT('adhoc - Roosters '!I43,"#")</f>
        <v/>
      </c>
    </row>
    <row r="742" spans="1:3" x14ac:dyDescent="0.25">
      <c r="A742" t="str">
        <f>arbeidsmod!J47</f>
        <v/>
      </c>
      <c r="B742" t="str">
        <f t="shared" si="14"/>
        <v>9</v>
      </c>
      <c r="C742" t="str">
        <f>TEXT('adhoc - Roosters '!I44,"#")</f>
        <v/>
      </c>
    </row>
    <row r="743" spans="1:3" x14ac:dyDescent="0.25">
      <c r="A743" t="str">
        <f>arbeidsmod!J48</f>
        <v/>
      </c>
      <c r="B743" t="str">
        <f t="shared" si="14"/>
        <v>9</v>
      </c>
      <c r="C743" t="str">
        <f>TEXT('adhoc - Roosters '!I45,"#")</f>
        <v/>
      </c>
    </row>
    <row r="744" spans="1:3" x14ac:dyDescent="0.25">
      <c r="A744" t="str">
        <f>arbeidsmod!J49</f>
        <v/>
      </c>
      <c r="B744" t="str">
        <f t="shared" si="14"/>
        <v>9</v>
      </c>
      <c r="C744" t="str">
        <f>TEXT('adhoc - Roosters '!I46,"#")</f>
        <v/>
      </c>
    </row>
    <row r="745" spans="1:3" x14ac:dyDescent="0.25">
      <c r="A745" t="str">
        <f>arbeidsmod!J50</f>
        <v/>
      </c>
      <c r="B745" t="str">
        <f t="shared" si="14"/>
        <v>9</v>
      </c>
      <c r="C745" t="str">
        <f>TEXT('adhoc - Roosters '!I47,"#")</f>
        <v/>
      </c>
    </row>
    <row r="746" spans="1:3" x14ac:dyDescent="0.25">
      <c r="A746" t="str">
        <f>arbeidsmod!J51</f>
        <v/>
      </c>
      <c r="B746" t="str">
        <f t="shared" si="14"/>
        <v>9</v>
      </c>
      <c r="C746" t="str">
        <f>TEXT('adhoc - Roosters '!I48,"#")</f>
        <v/>
      </c>
    </row>
    <row r="747" spans="1:3" x14ac:dyDescent="0.25">
      <c r="A747" t="str">
        <f>arbeidsmod!J52</f>
        <v/>
      </c>
      <c r="B747" t="str">
        <f t="shared" si="14"/>
        <v>9</v>
      </c>
      <c r="C747" t="str">
        <f>TEXT('adhoc - Roosters '!I49,"#")</f>
        <v/>
      </c>
    </row>
    <row r="748" spans="1:3" x14ac:dyDescent="0.25">
      <c r="A748" t="str">
        <f>arbeidsmod!J53</f>
        <v/>
      </c>
      <c r="B748" t="str">
        <f t="shared" si="14"/>
        <v>9</v>
      </c>
      <c r="C748" t="str">
        <f>TEXT('adhoc - Roosters '!I50,"#")</f>
        <v/>
      </c>
    </row>
    <row r="749" spans="1:3" x14ac:dyDescent="0.25">
      <c r="A749" t="str">
        <f>arbeidsmod!J54</f>
        <v/>
      </c>
      <c r="B749" t="str">
        <f t="shared" si="14"/>
        <v>9</v>
      </c>
      <c r="C749" t="str">
        <f>TEXT('adhoc - Roosters '!I51,"#")</f>
        <v/>
      </c>
    </row>
    <row r="750" spans="1:3" x14ac:dyDescent="0.25">
      <c r="A750" t="str">
        <f>arbeidsmod!J55</f>
        <v/>
      </c>
      <c r="B750" t="str">
        <f t="shared" si="14"/>
        <v>9</v>
      </c>
      <c r="C750" t="str">
        <f>TEXT('adhoc - Roosters '!I52,"#")</f>
        <v/>
      </c>
    </row>
    <row r="751" spans="1:3" x14ac:dyDescent="0.25">
      <c r="A751" t="str">
        <f>arbeidsmod!J56</f>
        <v>am20047818dag9</v>
      </c>
      <c r="B751" t="str">
        <f t="shared" si="14"/>
        <v>9</v>
      </c>
      <c r="C751" t="str">
        <f>TEXT('adhoc - Roosters '!I53,"#")</f>
        <v>9</v>
      </c>
    </row>
    <row r="752" spans="1:3" x14ac:dyDescent="0.25">
      <c r="A752" t="str">
        <f>arbeidsmod!J57</f>
        <v/>
      </c>
      <c r="B752" t="str">
        <f t="shared" si="14"/>
        <v>9</v>
      </c>
      <c r="C752" t="str">
        <f>TEXT('adhoc - Roosters '!I54,"#")</f>
        <v/>
      </c>
    </row>
    <row r="753" spans="1:3" x14ac:dyDescent="0.25">
      <c r="A753" t="str">
        <f>arbeidsmod!J58</f>
        <v/>
      </c>
      <c r="B753" t="str">
        <f t="shared" si="14"/>
        <v>9</v>
      </c>
      <c r="C753" t="str">
        <f>TEXT('adhoc - Roosters '!I55,"#")</f>
        <v/>
      </c>
    </row>
    <row r="754" spans="1:3" x14ac:dyDescent="0.25">
      <c r="A754" t="str">
        <f>arbeidsmod!J59</f>
        <v/>
      </c>
      <c r="B754" t="str">
        <f t="shared" si="14"/>
        <v>9</v>
      </c>
      <c r="C754" t="str">
        <f>TEXT('adhoc - Roosters '!I56,"#")</f>
        <v/>
      </c>
    </row>
    <row r="755" spans="1:3" x14ac:dyDescent="0.25">
      <c r="A755" t="str">
        <f>arbeidsmod!J60</f>
        <v/>
      </c>
      <c r="B755" t="str">
        <f t="shared" si="14"/>
        <v>9</v>
      </c>
      <c r="C755" t="str">
        <f>TEXT('adhoc - Roosters '!I57,"#")</f>
        <v/>
      </c>
    </row>
    <row r="756" spans="1:3" x14ac:dyDescent="0.25">
      <c r="A756" t="str">
        <f>arbeidsmod!J61</f>
        <v/>
      </c>
      <c r="B756" t="str">
        <f t="shared" si="14"/>
        <v>9</v>
      </c>
      <c r="C756" t="str">
        <f>TEXT('adhoc - Roosters '!I58,"#")</f>
        <v/>
      </c>
    </row>
    <row r="757" spans="1:3" x14ac:dyDescent="0.25">
      <c r="A757" t="str">
        <f>arbeidsmod!J62</f>
        <v/>
      </c>
      <c r="B757" t="str">
        <f t="shared" si="14"/>
        <v>9</v>
      </c>
      <c r="C757" t="str">
        <f>TEXT('adhoc - Roosters '!I59,"#")</f>
        <v/>
      </c>
    </row>
    <row r="758" spans="1:3" x14ac:dyDescent="0.25">
      <c r="A758" t="str">
        <f>arbeidsmod!J63</f>
        <v/>
      </c>
      <c r="B758" t="str">
        <f t="shared" si="14"/>
        <v>9</v>
      </c>
      <c r="C758" t="str">
        <f>TEXT('adhoc - Roosters '!I60,"#")</f>
        <v/>
      </c>
    </row>
    <row r="759" spans="1:3" x14ac:dyDescent="0.25">
      <c r="A759" t="str">
        <f>arbeidsmod!J64</f>
        <v/>
      </c>
      <c r="B759" t="str">
        <f t="shared" si="14"/>
        <v>9</v>
      </c>
      <c r="C759" t="str">
        <f>TEXT('adhoc - Roosters '!I61,"#")</f>
        <v/>
      </c>
    </row>
    <row r="760" spans="1:3" x14ac:dyDescent="0.25">
      <c r="A760" t="str">
        <f>arbeidsmod!J65</f>
        <v/>
      </c>
      <c r="B760" t="str">
        <f t="shared" si="14"/>
        <v>9</v>
      </c>
      <c r="C760" t="str">
        <f>TEXT('adhoc - Roosters '!I62,"#")</f>
        <v/>
      </c>
    </row>
    <row r="761" spans="1:3" x14ac:dyDescent="0.25">
      <c r="A761" t="str">
        <f>arbeidsmod!J66</f>
        <v/>
      </c>
      <c r="B761" t="str">
        <f t="shared" si="14"/>
        <v>9</v>
      </c>
      <c r="C761" t="str">
        <f>TEXT('adhoc - Roosters '!I63,"#")</f>
        <v/>
      </c>
    </row>
    <row r="762" spans="1:3" x14ac:dyDescent="0.25">
      <c r="A762" t="str">
        <f>arbeidsmod!J67</f>
        <v/>
      </c>
      <c r="B762" t="str">
        <f t="shared" si="14"/>
        <v>9</v>
      </c>
      <c r="C762" t="str">
        <f>TEXT('adhoc - Roosters '!I64,"#")</f>
        <v/>
      </c>
    </row>
    <row r="763" spans="1:3" x14ac:dyDescent="0.25">
      <c r="A763" t="str">
        <f>arbeidsmod!J68</f>
        <v/>
      </c>
      <c r="B763" t="str">
        <f t="shared" si="14"/>
        <v>9</v>
      </c>
      <c r="C763" t="str">
        <f>TEXT('adhoc - Roosters '!I65,"#")</f>
        <v/>
      </c>
    </row>
    <row r="764" spans="1:3" x14ac:dyDescent="0.25">
      <c r="A764" t="str">
        <f>arbeidsmod!J69</f>
        <v/>
      </c>
      <c r="B764" t="str">
        <f t="shared" si="14"/>
        <v>9</v>
      </c>
      <c r="C764" t="str">
        <f>TEXT('adhoc - Roosters '!I66,"#")</f>
        <v/>
      </c>
    </row>
    <row r="765" spans="1:3" x14ac:dyDescent="0.25">
      <c r="A765" t="str">
        <f>arbeidsmod!J70</f>
        <v/>
      </c>
      <c r="B765" t="str">
        <f t="shared" ref="B765:B799" si="15">TEXT(9,"#0")</f>
        <v>9</v>
      </c>
      <c r="C765" t="str">
        <f>TEXT('adhoc - Roosters '!I67,"#")</f>
        <v/>
      </c>
    </row>
    <row r="766" spans="1:3" x14ac:dyDescent="0.25">
      <c r="A766" t="str">
        <f>arbeidsmod!J71</f>
        <v/>
      </c>
      <c r="B766" t="str">
        <f t="shared" si="15"/>
        <v>9</v>
      </c>
      <c r="C766" t="str">
        <f>TEXT('adhoc - Roosters '!I68,"#")</f>
        <v/>
      </c>
    </row>
    <row r="767" spans="1:3" x14ac:dyDescent="0.25">
      <c r="A767" t="str">
        <f>arbeidsmod!J72</f>
        <v/>
      </c>
      <c r="B767" t="str">
        <f t="shared" si="15"/>
        <v>9</v>
      </c>
      <c r="C767" t="str">
        <f>TEXT('adhoc - Roosters '!I69,"#")</f>
        <v/>
      </c>
    </row>
    <row r="768" spans="1:3" x14ac:dyDescent="0.25">
      <c r="A768" t="str">
        <f>arbeidsmod!J73</f>
        <v/>
      </c>
      <c r="B768" t="str">
        <f t="shared" si="15"/>
        <v>9</v>
      </c>
      <c r="C768" t="str">
        <f>TEXT('adhoc - Roosters '!I70,"#")</f>
        <v/>
      </c>
    </row>
    <row r="769" spans="1:3" x14ac:dyDescent="0.25">
      <c r="A769" t="str">
        <f>arbeidsmod!J74</f>
        <v/>
      </c>
      <c r="B769" t="str">
        <f t="shared" si="15"/>
        <v>9</v>
      </c>
      <c r="C769" t="str">
        <f>TEXT('adhoc - Roosters '!I71,"#")</f>
        <v/>
      </c>
    </row>
    <row r="770" spans="1:3" x14ac:dyDescent="0.25">
      <c r="A770" t="str">
        <f>arbeidsmod!J75</f>
        <v/>
      </c>
      <c r="B770" t="str">
        <f t="shared" si="15"/>
        <v>9</v>
      </c>
      <c r="C770" t="str">
        <f>TEXT('adhoc - Roosters '!I72,"#")</f>
        <v/>
      </c>
    </row>
    <row r="771" spans="1:3" x14ac:dyDescent="0.25">
      <c r="A771" t="str">
        <f>arbeidsmod!J76</f>
        <v/>
      </c>
      <c r="B771" t="str">
        <f t="shared" si="15"/>
        <v>9</v>
      </c>
      <c r="C771" t="str">
        <f>TEXT('adhoc - Roosters '!I73,"#")</f>
        <v/>
      </c>
    </row>
    <row r="772" spans="1:3" x14ac:dyDescent="0.25">
      <c r="A772" t="str">
        <f>arbeidsmod!J77</f>
        <v/>
      </c>
      <c r="B772" t="str">
        <f t="shared" si="15"/>
        <v>9</v>
      </c>
      <c r="C772" t="str">
        <f>TEXT('adhoc - Roosters '!I74,"#")</f>
        <v/>
      </c>
    </row>
    <row r="773" spans="1:3" x14ac:dyDescent="0.25">
      <c r="A773" t="str">
        <f>arbeidsmod!J78</f>
        <v/>
      </c>
      <c r="B773" t="str">
        <f t="shared" si="15"/>
        <v>9</v>
      </c>
      <c r="C773" t="str">
        <f>TEXT('adhoc - Roosters '!I75,"#")</f>
        <v/>
      </c>
    </row>
    <row r="774" spans="1:3" x14ac:dyDescent="0.25">
      <c r="A774" t="str">
        <f>arbeidsmod!J79</f>
        <v/>
      </c>
      <c r="B774" t="str">
        <f t="shared" si="15"/>
        <v>9</v>
      </c>
      <c r="C774" t="str">
        <f>TEXT('adhoc - Roosters '!I76,"#")</f>
        <v/>
      </c>
    </row>
    <row r="775" spans="1:3" x14ac:dyDescent="0.25">
      <c r="A775" t="str">
        <f>arbeidsmod!J80</f>
        <v/>
      </c>
      <c r="B775" t="str">
        <f t="shared" si="15"/>
        <v>9</v>
      </c>
      <c r="C775" t="str">
        <f>TEXT('adhoc - Roosters '!I77,"#")</f>
        <v/>
      </c>
    </row>
    <row r="776" spans="1:3" x14ac:dyDescent="0.25">
      <c r="A776" t="str">
        <f>arbeidsmod!J81</f>
        <v/>
      </c>
      <c r="B776" t="str">
        <f t="shared" si="15"/>
        <v>9</v>
      </c>
      <c r="C776" t="str">
        <f>TEXT('adhoc - Roosters '!I78,"#")</f>
        <v/>
      </c>
    </row>
    <row r="777" spans="1:3" x14ac:dyDescent="0.25">
      <c r="A777" t="str">
        <f>arbeidsmod!J82</f>
        <v/>
      </c>
      <c r="B777" t="str">
        <f t="shared" si="15"/>
        <v>9</v>
      </c>
      <c r="C777" t="str">
        <f>TEXT('adhoc - Roosters '!I79,"#")</f>
        <v/>
      </c>
    </row>
    <row r="778" spans="1:3" x14ac:dyDescent="0.25">
      <c r="A778" t="str">
        <f>arbeidsmod!J83</f>
        <v/>
      </c>
      <c r="B778" t="str">
        <f t="shared" si="15"/>
        <v>9</v>
      </c>
      <c r="C778" t="str">
        <f>TEXT('adhoc - Roosters '!I80,"#")</f>
        <v/>
      </c>
    </row>
    <row r="779" spans="1:3" x14ac:dyDescent="0.25">
      <c r="A779" t="str">
        <f>arbeidsmod!J84</f>
        <v/>
      </c>
      <c r="B779" t="str">
        <f t="shared" si="15"/>
        <v>9</v>
      </c>
      <c r="C779" t="str">
        <f>TEXT('adhoc - Roosters '!I81,"#")</f>
        <v/>
      </c>
    </row>
    <row r="780" spans="1:3" x14ac:dyDescent="0.25">
      <c r="A780" t="str">
        <f>arbeidsmod!J85</f>
        <v/>
      </c>
      <c r="B780" t="str">
        <f t="shared" si="15"/>
        <v>9</v>
      </c>
      <c r="C780" t="str">
        <f>TEXT('adhoc - Roosters '!I82,"#")</f>
        <v/>
      </c>
    </row>
    <row r="781" spans="1:3" x14ac:dyDescent="0.25">
      <c r="A781" t="str">
        <f>arbeidsmod!J86</f>
        <v/>
      </c>
      <c r="B781" t="str">
        <f t="shared" si="15"/>
        <v>9</v>
      </c>
      <c r="C781" t="str">
        <f>TEXT('adhoc - Roosters '!I83,"#")</f>
        <v/>
      </c>
    </row>
    <row r="782" spans="1:3" x14ac:dyDescent="0.25">
      <c r="A782" t="str">
        <f>arbeidsmod!J87</f>
        <v/>
      </c>
      <c r="B782" t="str">
        <f t="shared" si="15"/>
        <v>9</v>
      </c>
      <c r="C782" t="str">
        <f>TEXT('adhoc - Roosters '!I84,"#")</f>
        <v/>
      </c>
    </row>
    <row r="783" spans="1:3" x14ac:dyDescent="0.25">
      <c r="A783" t="str">
        <f>arbeidsmod!J88</f>
        <v/>
      </c>
      <c r="B783" t="str">
        <f t="shared" si="15"/>
        <v>9</v>
      </c>
      <c r="C783" t="str">
        <f>TEXT('adhoc - Roosters '!I85,"#")</f>
        <v/>
      </c>
    </row>
    <row r="784" spans="1:3" x14ac:dyDescent="0.25">
      <c r="A784" t="str">
        <f>arbeidsmod!J89</f>
        <v/>
      </c>
      <c r="B784" t="str">
        <f t="shared" si="15"/>
        <v>9</v>
      </c>
      <c r="C784" t="str">
        <f>TEXT('adhoc - Roosters '!I86,"#")</f>
        <v/>
      </c>
    </row>
    <row r="785" spans="1:3" x14ac:dyDescent="0.25">
      <c r="A785" t="str">
        <f>arbeidsmod!J90</f>
        <v/>
      </c>
      <c r="B785" t="str">
        <f t="shared" si="15"/>
        <v>9</v>
      </c>
      <c r="C785" t="str">
        <f>TEXT('adhoc - Roosters '!I87,"#")</f>
        <v/>
      </c>
    </row>
    <row r="786" spans="1:3" x14ac:dyDescent="0.25">
      <c r="A786" t="str">
        <f>arbeidsmod!J91</f>
        <v/>
      </c>
      <c r="B786" t="str">
        <f t="shared" si="15"/>
        <v>9</v>
      </c>
      <c r="C786" t="str">
        <f>TEXT('adhoc - Roosters '!I88,"#")</f>
        <v/>
      </c>
    </row>
    <row r="787" spans="1:3" x14ac:dyDescent="0.25">
      <c r="A787" t="str">
        <f>arbeidsmod!J92</f>
        <v/>
      </c>
      <c r="B787" t="str">
        <f t="shared" si="15"/>
        <v>9</v>
      </c>
      <c r="C787" t="str">
        <f>TEXT('adhoc - Roosters '!I89,"#")</f>
        <v/>
      </c>
    </row>
    <row r="788" spans="1:3" x14ac:dyDescent="0.25">
      <c r="A788" t="str">
        <f>arbeidsmod!J93</f>
        <v/>
      </c>
      <c r="B788" t="str">
        <f t="shared" si="15"/>
        <v>9</v>
      </c>
      <c r="C788" t="str">
        <f>TEXT('adhoc - Roosters '!I90,"#")</f>
        <v/>
      </c>
    </row>
    <row r="789" spans="1:3" x14ac:dyDescent="0.25">
      <c r="A789" t="str">
        <f>arbeidsmod!J94</f>
        <v/>
      </c>
      <c r="B789" t="str">
        <f t="shared" si="15"/>
        <v>9</v>
      </c>
      <c r="C789" t="str">
        <f>TEXT('adhoc - Roosters '!I91,"#")</f>
        <v/>
      </c>
    </row>
    <row r="790" spans="1:3" x14ac:dyDescent="0.25">
      <c r="A790" t="str">
        <f>arbeidsmod!J95</f>
        <v/>
      </c>
      <c r="B790" t="str">
        <f t="shared" si="15"/>
        <v>9</v>
      </c>
      <c r="C790" t="str">
        <f>TEXT('adhoc - Roosters '!I92,"#")</f>
        <v/>
      </c>
    </row>
    <row r="791" spans="1:3" x14ac:dyDescent="0.25">
      <c r="A791" t="str">
        <f>arbeidsmod!J96</f>
        <v/>
      </c>
      <c r="B791" t="str">
        <f t="shared" si="15"/>
        <v>9</v>
      </c>
      <c r="C791" t="str">
        <f>TEXT('adhoc - Roosters '!I93,"#")</f>
        <v/>
      </c>
    </row>
    <row r="792" spans="1:3" x14ac:dyDescent="0.25">
      <c r="A792" t="str">
        <f>arbeidsmod!J97</f>
        <v/>
      </c>
      <c r="B792" t="str">
        <f t="shared" si="15"/>
        <v>9</v>
      </c>
      <c r="C792" t="str">
        <f>TEXT('adhoc - Roosters '!I94,"#")</f>
        <v/>
      </c>
    </row>
    <row r="793" spans="1:3" x14ac:dyDescent="0.25">
      <c r="A793" t="str">
        <f>arbeidsmod!J98</f>
        <v/>
      </c>
      <c r="B793" t="str">
        <f t="shared" si="15"/>
        <v>9</v>
      </c>
      <c r="C793" t="str">
        <f>TEXT('adhoc - Roosters '!I95,"#")</f>
        <v/>
      </c>
    </row>
    <row r="794" spans="1:3" x14ac:dyDescent="0.25">
      <c r="A794" t="str">
        <f>arbeidsmod!J99</f>
        <v/>
      </c>
      <c r="B794" t="str">
        <f t="shared" si="15"/>
        <v>9</v>
      </c>
      <c r="C794" t="str">
        <f>TEXT('adhoc - Roosters '!I96,"#")</f>
        <v/>
      </c>
    </row>
    <row r="795" spans="1:3" x14ac:dyDescent="0.25">
      <c r="A795" t="str">
        <f>arbeidsmod!J100</f>
        <v/>
      </c>
      <c r="B795" t="str">
        <f t="shared" si="15"/>
        <v>9</v>
      </c>
      <c r="C795" t="str">
        <f>TEXT('adhoc - Roosters '!I97,"#")</f>
        <v/>
      </c>
    </row>
    <row r="796" spans="1:3" x14ac:dyDescent="0.25">
      <c r="A796" t="str">
        <f>arbeidsmod!J101</f>
        <v/>
      </c>
      <c r="B796" t="str">
        <f t="shared" si="15"/>
        <v>9</v>
      </c>
      <c r="C796" t="str">
        <f>TEXT('adhoc - Roosters '!I98,"#")</f>
        <v/>
      </c>
    </row>
    <row r="797" spans="1:3" x14ac:dyDescent="0.25">
      <c r="A797" t="str">
        <f>arbeidsmod!J102</f>
        <v/>
      </c>
      <c r="B797" t="str">
        <f t="shared" si="15"/>
        <v>9</v>
      </c>
      <c r="C797" t="str">
        <f>TEXT('adhoc - Roosters '!I99,"#")</f>
        <v/>
      </c>
    </row>
    <row r="798" spans="1:3" x14ac:dyDescent="0.25">
      <c r="A798" t="str">
        <f>arbeidsmod!J103</f>
        <v/>
      </c>
      <c r="B798" t="str">
        <f t="shared" si="15"/>
        <v>9</v>
      </c>
      <c r="C798" t="str">
        <f>TEXT('adhoc - Roosters '!I100,"#")</f>
        <v/>
      </c>
    </row>
    <row r="799" spans="1:3" x14ac:dyDescent="0.25">
      <c r="A799" t="str">
        <f>arbeidsmod!J104</f>
        <v/>
      </c>
      <c r="B799" t="str">
        <f t="shared" si="15"/>
        <v>9</v>
      </c>
      <c r="C799" t="str">
        <f>TEXT('adhoc - Roosters '!I101,"#")</f>
        <v/>
      </c>
    </row>
    <row r="800" spans="1:3" x14ac:dyDescent="0.25">
      <c r="A800" t="str">
        <f>arbeidsmod!K5</f>
        <v/>
      </c>
      <c r="B800" t="str">
        <f>TEXT(10,"#0")</f>
        <v>10</v>
      </c>
      <c r="C800" t="str">
        <f>TEXT('adhoc - Roosters '!J2,"#")</f>
        <v/>
      </c>
    </row>
    <row r="801" spans="1:3" x14ac:dyDescent="0.25">
      <c r="A801" t="str">
        <f>arbeidsmod!K6</f>
        <v/>
      </c>
      <c r="B801" t="str">
        <f t="shared" ref="B801:B864" si="16">TEXT(10,"#0")</f>
        <v>10</v>
      </c>
      <c r="C801" t="str">
        <f>TEXT('adhoc - Roosters '!J3,"#")</f>
        <v/>
      </c>
    </row>
    <row r="802" spans="1:3" x14ac:dyDescent="0.25">
      <c r="A802" t="str">
        <f>arbeidsmod!K7</f>
        <v/>
      </c>
      <c r="B802" t="str">
        <f t="shared" si="16"/>
        <v>10</v>
      </c>
      <c r="C802" t="str">
        <f>TEXT('adhoc - Roosters '!J4,"#")</f>
        <v/>
      </c>
    </row>
    <row r="803" spans="1:3" x14ac:dyDescent="0.25">
      <c r="A803" t="str">
        <f>arbeidsmod!K8</f>
        <v/>
      </c>
      <c r="B803" t="str">
        <f t="shared" si="16"/>
        <v>10</v>
      </c>
      <c r="C803" t="str">
        <f>TEXT('adhoc - Roosters '!J5,"#")</f>
        <v/>
      </c>
    </row>
    <row r="804" spans="1:3" x14ac:dyDescent="0.25">
      <c r="A804" t="str">
        <f>arbeidsmod!K9</f>
        <v/>
      </c>
      <c r="B804" t="str">
        <f t="shared" si="16"/>
        <v>10</v>
      </c>
      <c r="C804" t="str">
        <f>TEXT('adhoc - Roosters '!J6,"#")</f>
        <v/>
      </c>
    </row>
    <row r="805" spans="1:3" x14ac:dyDescent="0.25">
      <c r="A805" t="str">
        <f>arbeidsmod!K10</f>
        <v/>
      </c>
      <c r="B805" t="str">
        <f t="shared" si="16"/>
        <v>10</v>
      </c>
      <c r="C805" t="str">
        <f>TEXT('adhoc - Roosters '!J7,"#")</f>
        <v/>
      </c>
    </row>
    <row r="806" spans="1:3" x14ac:dyDescent="0.25">
      <c r="A806" t="str">
        <f>arbeidsmod!K11</f>
        <v/>
      </c>
      <c r="B806" t="str">
        <f t="shared" si="16"/>
        <v>10</v>
      </c>
      <c r="C806" t="str">
        <f>TEXT('adhoc - Roosters '!J8,"#")</f>
        <v/>
      </c>
    </row>
    <row r="807" spans="1:3" x14ac:dyDescent="0.25">
      <c r="A807" t="str">
        <f>arbeidsmod!K12</f>
        <v/>
      </c>
      <c r="B807" t="str">
        <f t="shared" si="16"/>
        <v>10</v>
      </c>
      <c r="C807" t="str">
        <f>TEXT('adhoc - Roosters '!J9,"#")</f>
        <v/>
      </c>
    </row>
    <row r="808" spans="1:3" x14ac:dyDescent="0.25">
      <c r="A808" t="str">
        <f>arbeidsmod!K13</f>
        <v/>
      </c>
      <c r="B808" t="str">
        <f t="shared" si="16"/>
        <v>10</v>
      </c>
      <c r="C808" t="str">
        <f>TEXT('adhoc - Roosters '!J10,"#")</f>
        <v/>
      </c>
    </row>
    <row r="809" spans="1:3" x14ac:dyDescent="0.25">
      <c r="A809" t="str">
        <f>arbeidsmod!K14</f>
        <v/>
      </c>
      <c r="B809" t="str">
        <f t="shared" si="16"/>
        <v>10</v>
      </c>
      <c r="C809" t="str">
        <f>TEXT('adhoc - Roosters '!J11,"#")</f>
        <v/>
      </c>
    </row>
    <row r="810" spans="1:3" x14ac:dyDescent="0.25">
      <c r="A810" t="str">
        <f>arbeidsmod!K15</f>
        <v/>
      </c>
      <c r="B810" t="str">
        <f t="shared" si="16"/>
        <v>10</v>
      </c>
      <c r="C810" t="str">
        <f>TEXT('adhoc - Roosters '!J12,"#")</f>
        <v/>
      </c>
    </row>
    <row r="811" spans="1:3" x14ac:dyDescent="0.25">
      <c r="A811" t="str">
        <f>arbeidsmod!K16</f>
        <v/>
      </c>
      <c r="B811" t="str">
        <f t="shared" si="16"/>
        <v>10</v>
      </c>
      <c r="C811" t="str">
        <f>TEXT('adhoc - Roosters '!J13,"#")</f>
        <v/>
      </c>
    </row>
    <row r="812" spans="1:3" x14ac:dyDescent="0.25">
      <c r="A812" t="str">
        <f>arbeidsmod!K17</f>
        <v/>
      </c>
      <c r="B812" t="str">
        <f t="shared" si="16"/>
        <v>10</v>
      </c>
      <c r="C812" t="str">
        <f>TEXT('adhoc - Roosters '!J14,"#")</f>
        <v/>
      </c>
    </row>
    <row r="813" spans="1:3" x14ac:dyDescent="0.25">
      <c r="A813" t="str">
        <f>arbeidsmod!K18</f>
        <v/>
      </c>
      <c r="B813" t="str">
        <f t="shared" si="16"/>
        <v>10</v>
      </c>
      <c r="C813" t="str">
        <f>TEXT('adhoc - Roosters '!J15,"#")</f>
        <v/>
      </c>
    </row>
    <row r="814" spans="1:3" x14ac:dyDescent="0.25">
      <c r="A814" t="str">
        <f>arbeidsmod!K19</f>
        <v>am20046659dag10</v>
      </c>
      <c r="B814" t="str">
        <f t="shared" si="16"/>
        <v>10</v>
      </c>
      <c r="C814" t="str">
        <f>TEXT('adhoc - Roosters '!J16,"#")</f>
        <v>9</v>
      </c>
    </row>
    <row r="815" spans="1:3" x14ac:dyDescent="0.25">
      <c r="A815" t="str">
        <f>arbeidsmod!K20</f>
        <v/>
      </c>
      <c r="B815" t="str">
        <f t="shared" si="16"/>
        <v>10</v>
      </c>
      <c r="C815" t="str">
        <f>TEXT('adhoc - Roosters '!J17,"#")</f>
        <v/>
      </c>
    </row>
    <row r="816" spans="1:3" x14ac:dyDescent="0.25">
      <c r="A816" t="str">
        <f>arbeidsmod!K21</f>
        <v/>
      </c>
      <c r="B816" t="str">
        <f t="shared" si="16"/>
        <v>10</v>
      </c>
      <c r="C816" t="str">
        <f>TEXT('adhoc - Roosters '!J18,"#")</f>
        <v/>
      </c>
    </row>
    <row r="817" spans="1:3" x14ac:dyDescent="0.25">
      <c r="A817" t="str">
        <f>arbeidsmod!K22</f>
        <v/>
      </c>
      <c r="B817" t="str">
        <f t="shared" si="16"/>
        <v>10</v>
      </c>
      <c r="C817" t="str">
        <f>TEXT('adhoc - Roosters '!J19,"#")</f>
        <v/>
      </c>
    </row>
    <row r="818" spans="1:3" x14ac:dyDescent="0.25">
      <c r="A818" t="str">
        <f>arbeidsmod!K23</f>
        <v/>
      </c>
      <c r="B818" t="str">
        <f t="shared" si="16"/>
        <v>10</v>
      </c>
      <c r="C818" t="str">
        <f>TEXT('adhoc - Roosters '!J20,"#")</f>
        <v/>
      </c>
    </row>
    <row r="819" spans="1:3" x14ac:dyDescent="0.25">
      <c r="A819" t="str">
        <f>arbeidsmod!K24</f>
        <v/>
      </c>
      <c r="B819" t="str">
        <f t="shared" si="16"/>
        <v>10</v>
      </c>
      <c r="C819" t="str">
        <f>TEXT('adhoc - Roosters '!J21,"#")</f>
        <v/>
      </c>
    </row>
    <row r="820" spans="1:3" x14ac:dyDescent="0.25">
      <c r="A820" t="str">
        <f>arbeidsmod!K25</f>
        <v/>
      </c>
      <c r="B820" t="str">
        <f t="shared" si="16"/>
        <v>10</v>
      </c>
      <c r="C820" t="str">
        <f>TEXT('adhoc - Roosters '!J22,"#")</f>
        <v/>
      </c>
    </row>
    <row r="821" spans="1:3" x14ac:dyDescent="0.25">
      <c r="A821" t="str">
        <f>arbeidsmod!K26</f>
        <v/>
      </c>
      <c r="B821" t="str">
        <f t="shared" si="16"/>
        <v>10</v>
      </c>
      <c r="C821" t="str">
        <f>TEXT('adhoc - Roosters '!J23,"#")</f>
        <v/>
      </c>
    </row>
    <row r="822" spans="1:3" x14ac:dyDescent="0.25">
      <c r="A822" t="str">
        <f>arbeidsmod!K27</f>
        <v/>
      </c>
      <c r="B822" t="str">
        <f t="shared" si="16"/>
        <v>10</v>
      </c>
      <c r="C822" t="str">
        <f>TEXT('adhoc - Roosters '!J24,"#")</f>
        <v/>
      </c>
    </row>
    <row r="823" spans="1:3" x14ac:dyDescent="0.25">
      <c r="A823" t="str">
        <f>arbeidsmod!K28</f>
        <v/>
      </c>
      <c r="B823" t="str">
        <f t="shared" si="16"/>
        <v>10</v>
      </c>
      <c r="C823" t="str">
        <f>TEXT('adhoc - Roosters '!J25,"#")</f>
        <v/>
      </c>
    </row>
    <row r="824" spans="1:3" x14ac:dyDescent="0.25">
      <c r="A824" t="str">
        <f>arbeidsmod!K29</f>
        <v/>
      </c>
      <c r="B824" t="str">
        <f t="shared" si="16"/>
        <v>10</v>
      </c>
      <c r="C824" t="str">
        <f>TEXT('adhoc - Roosters '!J26,"#")</f>
        <v/>
      </c>
    </row>
    <row r="825" spans="1:3" x14ac:dyDescent="0.25">
      <c r="A825" t="str">
        <f>arbeidsmod!K30</f>
        <v/>
      </c>
      <c r="B825" t="str">
        <f t="shared" si="16"/>
        <v>10</v>
      </c>
      <c r="C825" t="str">
        <f>TEXT('adhoc - Roosters '!J27,"#")</f>
        <v/>
      </c>
    </row>
    <row r="826" spans="1:3" x14ac:dyDescent="0.25">
      <c r="A826" t="str">
        <f>arbeidsmod!K31</f>
        <v/>
      </c>
      <c r="B826" t="str">
        <f t="shared" si="16"/>
        <v>10</v>
      </c>
      <c r="C826" t="str">
        <f>TEXT('adhoc - Roosters '!J28,"#")</f>
        <v/>
      </c>
    </row>
    <row r="827" spans="1:3" x14ac:dyDescent="0.25">
      <c r="A827" t="str">
        <f>arbeidsmod!K32</f>
        <v/>
      </c>
      <c r="B827" t="str">
        <f t="shared" si="16"/>
        <v>10</v>
      </c>
      <c r="C827" t="str">
        <f>TEXT('adhoc - Roosters '!J29,"#")</f>
        <v/>
      </c>
    </row>
    <row r="828" spans="1:3" x14ac:dyDescent="0.25">
      <c r="A828" t="str">
        <f>arbeidsmod!K33</f>
        <v/>
      </c>
      <c r="B828" t="str">
        <f t="shared" si="16"/>
        <v>10</v>
      </c>
      <c r="C828" t="str">
        <f>TEXT('adhoc - Roosters '!J30,"#")</f>
        <v/>
      </c>
    </row>
    <row r="829" spans="1:3" x14ac:dyDescent="0.25">
      <c r="A829" t="str">
        <f>arbeidsmod!K34</f>
        <v/>
      </c>
      <c r="B829" t="str">
        <f t="shared" si="16"/>
        <v>10</v>
      </c>
      <c r="C829" t="str">
        <f>TEXT('adhoc - Roosters '!J31,"#")</f>
        <v/>
      </c>
    </row>
    <row r="830" spans="1:3" x14ac:dyDescent="0.25">
      <c r="A830" t="str">
        <f>arbeidsmod!K35</f>
        <v/>
      </c>
      <c r="B830" t="str">
        <f t="shared" si="16"/>
        <v>10</v>
      </c>
      <c r="C830" t="str">
        <f>TEXT('adhoc - Roosters '!J32,"#")</f>
        <v/>
      </c>
    </row>
    <row r="831" spans="1:3" x14ac:dyDescent="0.25">
      <c r="A831" t="str">
        <f>arbeidsmod!K36</f>
        <v>am20047171dag10</v>
      </c>
      <c r="B831" t="str">
        <f t="shared" si="16"/>
        <v>10</v>
      </c>
      <c r="C831" t="str">
        <f>TEXT('adhoc - Roosters '!J33,"#")</f>
        <v>9</v>
      </c>
    </row>
    <row r="832" spans="1:3" x14ac:dyDescent="0.25">
      <c r="A832" t="str">
        <f>arbeidsmod!K37</f>
        <v/>
      </c>
      <c r="B832" t="str">
        <f t="shared" si="16"/>
        <v>10</v>
      </c>
      <c r="C832" t="str">
        <f>TEXT('adhoc - Roosters '!J34,"#")</f>
        <v/>
      </c>
    </row>
    <row r="833" spans="1:3" x14ac:dyDescent="0.25">
      <c r="A833" t="str">
        <f>arbeidsmod!K38</f>
        <v/>
      </c>
      <c r="B833" t="str">
        <f t="shared" si="16"/>
        <v>10</v>
      </c>
      <c r="C833" t="str">
        <f>TEXT('adhoc - Roosters '!J35,"#")</f>
        <v/>
      </c>
    </row>
    <row r="834" spans="1:3" x14ac:dyDescent="0.25">
      <c r="A834" t="str">
        <f>arbeidsmod!K39</f>
        <v/>
      </c>
      <c r="B834" t="str">
        <f t="shared" si="16"/>
        <v>10</v>
      </c>
      <c r="C834" t="str">
        <f>TEXT('adhoc - Roosters '!J36,"#")</f>
        <v/>
      </c>
    </row>
    <row r="835" spans="1:3" x14ac:dyDescent="0.25">
      <c r="A835" t="str">
        <f>arbeidsmod!K40</f>
        <v/>
      </c>
      <c r="B835" t="str">
        <f t="shared" si="16"/>
        <v>10</v>
      </c>
      <c r="C835" t="str">
        <f>TEXT('adhoc - Roosters '!J37,"#")</f>
        <v/>
      </c>
    </row>
    <row r="836" spans="1:3" x14ac:dyDescent="0.25">
      <c r="A836" t="str">
        <f>arbeidsmod!K41</f>
        <v/>
      </c>
      <c r="B836" t="str">
        <f t="shared" si="16"/>
        <v>10</v>
      </c>
      <c r="C836" t="str">
        <f>TEXT('adhoc - Roosters '!J38,"#")</f>
        <v/>
      </c>
    </row>
    <row r="837" spans="1:3" x14ac:dyDescent="0.25">
      <c r="A837" t="str">
        <f>arbeidsmod!K42</f>
        <v/>
      </c>
      <c r="B837" t="str">
        <f t="shared" si="16"/>
        <v>10</v>
      </c>
      <c r="C837" t="str">
        <f>TEXT('adhoc - Roosters '!J39,"#")</f>
        <v/>
      </c>
    </row>
    <row r="838" spans="1:3" x14ac:dyDescent="0.25">
      <c r="A838" t="str">
        <f>arbeidsmod!K43</f>
        <v/>
      </c>
      <c r="B838" t="str">
        <f t="shared" si="16"/>
        <v>10</v>
      </c>
      <c r="C838" t="str">
        <f>TEXT('adhoc - Roosters '!J40,"#")</f>
        <v/>
      </c>
    </row>
    <row r="839" spans="1:3" x14ac:dyDescent="0.25">
      <c r="A839" t="str">
        <f>arbeidsmod!K44</f>
        <v/>
      </c>
      <c r="B839" t="str">
        <f t="shared" si="16"/>
        <v>10</v>
      </c>
      <c r="C839" t="str">
        <f>TEXT('adhoc - Roosters '!J41,"#")</f>
        <v/>
      </c>
    </row>
    <row r="840" spans="1:3" x14ac:dyDescent="0.25">
      <c r="A840" t="str">
        <f>arbeidsmod!K45</f>
        <v/>
      </c>
      <c r="B840" t="str">
        <f t="shared" si="16"/>
        <v>10</v>
      </c>
      <c r="C840" t="str">
        <f>TEXT('adhoc - Roosters '!J42,"#")</f>
        <v/>
      </c>
    </row>
    <row r="841" spans="1:3" x14ac:dyDescent="0.25">
      <c r="A841" t="str">
        <f>arbeidsmod!K46</f>
        <v/>
      </c>
      <c r="B841" t="str">
        <f t="shared" si="16"/>
        <v>10</v>
      </c>
      <c r="C841" t="str">
        <f>TEXT('adhoc - Roosters '!J43,"#")</f>
        <v/>
      </c>
    </row>
    <row r="842" spans="1:3" x14ac:dyDescent="0.25">
      <c r="A842" t="str">
        <f>arbeidsmod!K47</f>
        <v/>
      </c>
      <c r="B842" t="str">
        <f t="shared" si="16"/>
        <v>10</v>
      </c>
      <c r="C842" t="str">
        <f>TEXT('adhoc - Roosters '!J44,"#")</f>
        <v/>
      </c>
    </row>
    <row r="843" spans="1:3" x14ac:dyDescent="0.25">
      <c r="A843" t="str">
        <f>arbeidsmod!K48</f>
        <v/>
      </c>
      <c r="B843" t="str">
        <f t="shared" si="16"/>
        <v>10</v>
      </c>
      <c r="C843" t="str">
        <f>TEXT('adhoc - Roosters '!J45,"#")</f>
        <v/>
      </c>
    </row>
    <row r="844" spans="1:3" x14ac:dyDescent="0.25">
      <c r="A844" t="str">
        <f>arbeidsmod!K49</f>
        <v/>
      </c>
      <c r="B844" t="str">
        <f t="shared" si="16"/>
        <v>10</v>
      </c>
      <c r="C844" t="str">
        <f>TEXT('adhoc - Roosters '!J46,"#")</f>
        <v/>
      </c>
    </row>
    <row r="845" spans="1:3" x14ac:dyDescent="0.25">
      <c r="A845" t="str">
        <f>arbeidsmod!K50</f>
        <v/>
      </c>
      <c r="B845" t="str">
        <f t="shared" si="16"/>
        <v>10</v>
      </c>
      <c r="C845" t="str">
        <f>TEXT('adhoc - Roosters '!J47,"#")</f>
        <v/>
      </c>
    </row>
    <row r="846" spans="1:3" x14ac:dyDescent="0.25">
      <c r="A846" t="str">
        <f>arbeidsmod!K51</f>
        <v/>
      </c>
      <c r="B846" t="str">
        <f t="shared" si="16"/>
        <v>10</v>
      </c>
      <c r="C846" t="str">
        <f>TEXT('adhoc - Roosters '!J48,"#")</f>
        <v/>
      </c>
    </row>
    <row r="847" spans="1:3" x14ac:dyDescent="0.25">
      <c r="A847" t="str">
        <f>arbeidsmod!K52</f>
        <v/>
      </c>
      <c r="B847" t="str">
        <f t="shared" si="16"/>
        <v>10</v>
      </c>
      <c r="C847" t="str">
        <f>TEXT('adhoc - Roosters '!J49,"#")</f>
        <v/>
      </c>
    </row>
    <row r="848" spans="1:3" x14ac:dyDescent="0.25">
      <c r="A848" t="str">
        <f>arbeidsmod!K53</f>
        <v/>
      </c>
      <c r="B848" t="str">
        <f t="shared" si="16"/>
        <v>10</v>
      </c>
      <c r="C848" t="str">
        <f>TEXT('adhoc - Roosters '!J50,"#")</f>
        <v/>
      </c>
    </row>
    <row r="849" spans="1:3" x14ac:dyDescent="0.25">
      <c r="A849" t="str">
        <f>arbeidsmod!K54</f>
        <v/>
      </c>
      <c r="B849" t="str">
        <f t="shared" si="16"/>
        <v>10</v>
      </c>
      <c r="C849" t="str">
        <f>TEXT('adhoc - Roosters '!J51,"#")</f>
        <v/>
      </c>
    </row>
    <row r="850" spans="1:3" x14ac:dyDescent="0.25">
      <c r="A850" t="str">
        <f>arbeidsmod!K55</f>
        <v/>
      </c>
      <c r="B850" t="str">
        <f t="shared" si="16"/>
        <v>10</v>
      </c>
      <c r="C850" t="str">
        <f>TEXT('adhoc - Roosters '!J52,"#")</f>
        <v/>
      </c>
    </row>
    <row r="851" spans="1:3" x14ac:dyDescent="0.25">
      <c r="A851" t="str">
        <f>arbeidsmod!K56</f>
        <v>am20047818dag10</v>
      </c>
      <c r="B851" t="str">
        <f t="shared" si="16"/>
        <v>10</v>
      </c>
      <c r="C851" t="str">
        <f>TEXT('adhoc - Roosters '!J53,"#")</f>
        <v>9</v>
      </c>
    </row>
    <row r="852" spans="1:3" x14ac:dyDescent="0.25">
      <c r="A852" t="str">
        <f>arbeidsmod!K57</f>
        <v/>
      </c>
      <c r="B852" t="str">
        <f t="shared" si="16"/>
        <v>10</v>
      </c>
      <c r="C852" t="str">
        <f>TEXT('adhoc - Roosters '!J54,"#")</f>
        <v/>
      </c>
    </row>
    <row r="853" spans="1:3" x14ac:dyDescent="0.25">
      <c r="A853" t="str">
        <f>arbeidsmod!K58</f>
        <v/>
      </c>
      <c r="B853" t="str">
        <f t="shared" si="16"/>
        <v>10</v>
      </c>
      <c r="C853" t="str">
        <f>TEXT('adhoc - Roosters '!J55,"#")</f>
        <v/>
      </c>
    </row>
    <row r="854" spans="1:3" x14ac:dyDescent="0.25">
      <c r="A854" t="str">
        <f>arbeidsmod!K59</f>
        <v/>
      </c>
      <c r="B854" t="str">
        <f t="shared" si="16"/>
        <v>10</v>
      </c>
      <c r="C854" t="str">
        <f>TEXT('adhoc - Roosters '!J56,"#")</f>
        <v/>
      </c>
    </row>
    <row r="855" spans="1:3" x14ac:dyDescent="0.25">
      <c r="A855" t="str">
        <f>arbeidsmod!K60</f>
        <v/>
      </c>
      <c r="B855" t="str">
        <f t="shared" si="16"/>
        <v>10</v>
      </c>
      <c r="C855" t="str">
        <f>TEXT('adhoc - Roosters '!J57,"#")</f>
        <v/>
      </c>
    </row>
    <row r="856" spans="1:3" x14ac:dyDescent="0.25">
      <c r="A856" t="str">
        <f>arbeidsmod!K61</f>
        <v/>
      </c>
      <c r="B856" t="str">
        <f t="shared" si="16"/>
        <v>10</v>
      </c>
      <c r="C856" t="str">
        <f>TEXT('adhoc - Roosters '!J58,"#")</f>
        <v/>
      </c>
    </row>
    <row r="857" spans="1:3" x14ac:dyDescent="0.25">
      <c r="A857" t="str">
        <f>arbeidsmod!K62</f>
        <v/>
      </c>
      <c r="B857" t="str">
        <f t="shared" si="16"/>
        <v>10</v>
      </c>
      <c r="C857" t="str">
        <f>TEXT('adhoc - Roosters '!J59,"#")</f>
        <v/>
      </c>
    </row>
    <row r="858" spans="1:3" x14ac:dyDescent="0.25">
      <c r="A858" t="str">
        <f>arbeidsmod!K63</f>
        <v/>
      </c>
      <c r="B858" t="str">
        <f t="shared" si="16"/>
        <v>10</v>
      </c>
      <c r="C858" t="str">
        <f>TEXT('adhoc - Roosters '!J60,"#")</f>
        <v/>
      </c>
    </row>
    <row r="859" spans="1:3" x14ac:dyDescent="0.25">
      <c r="A859" t="str">
        <f>arbeidsmod!K64</f>
        <v/>
      </c>
      <c r="B859" t="str">
        <f t="shared" si="16"/>
        <v>10</v>
      </c>
      <c r="C859" t="str">
        <f>TEXT('adhoc - Roosters '!J61,"#")</f>
        <v/>
      </c>
    </row>
    <row r="860" spans="1:3" x14ac:dyDescent="0.25">
      <c r="A860" t="str">
        <f>arbeidsmod!K65</f>
        <v/>
      </c>
      <c r="B860" t="str">
        <f t="shared" si="16"/>
        <v>10</v>
      </c>
      <c r="C860" t="str">
        <f>TEXT('adhoc - Roosters '!J62,"#")</f>
        <v/>
      </c>
    </row>
    <row r="861" spans="1:3" x14ac:dyDescent="0.25">
      <c r="A861" t="str">
        <f>arbeidsmod!K66</f>
        <v/>
      </c>
      <c r="B861" t="str">
        <f t="shared" si="16"/>
        <v>10</v>
      </c>
      <c r="C861" t="str">
        <f>TEXT('adhoc - Roosters '!J63,"#")</f>
        <v/>
      </c>
    </row>
    <row r="862" spans="1:3" x14ac:dyDescent="0.25">
      <c r="A862" t="str">
        <f>arbeidsmod!K67</f>
        <v/>
      </c>
      <c r="B862" t="str">
        <f t="shared" si="16"/>
        <v>10</v>
      </c>
      <c r="C862" t="str">
        <f>TEXT('adhoc - Roosters '!J64,"#")</f>
        <v/>
      </c>
    </row>
    <row r="863" spans="1:3" x14ac:dyDescent="0.25">
      <c r="A863" t="str">
        <f>arbeidsmod!K68</f>
        <v/>
      </c>
      <c r="B863" t="str">
        <f t="shared" si="16"/>
        <v>10</v>
      </c>
      <c r="C863" t="str">
        <f>TEXT('adhoc - Roosters '!J65,"#")</f>
        <v/>
      </c>
    </row>
    <row r="864" spans="1:3" x14ac:dyDescent="0.25">
      <c r="A864" t="str">
        <f>arbeidsmod!K69</f>
        <v/>
      </c>
      <c r="B864" t="str">
        <f t="shared" si="16"/>
        <v>10</v>
      </c>
      <c r="C864" t="str">
        <f>TEXT('adhoc - Roosters '!J66,"#")</f>
        <v/>
      </c>
    </row>
    <row r="865" spans="1:3" x14ac:dyDescent="0.25">
      <c r="A865" t="str">
        <f>arbeidsmod!K70</f>
        <v/>
      </c>
      <c r="B865" t="str">
        <f t="shared" ref="B865:B899" si="17">TEXT(10,"#0")</f>
        <v>10</v>
      </c>
      <c r="C865" t="str">
        <f>TEXT('adhoc - Roosters '!J67,"#")</f>
        <v/>
      </c>
    </row>
    <row r="866" spans="1:3" x14ac:dyDescent="0.25">
      <c r="A866" t="str">
        <f>arbeidsmod!K71</f>
        <v/>
      </c>
      <c r="B866" t="str">
        <f t="shared" si="17"/>
        <v>10</v>
      </c>
      <c r="C866" t="str">
        <f>TEXT('adhoc - Roosters '!J68,"#")</f>
        <v/>
      </c>
    </row>
    <row r="867" spans="1:3" x14ac:dyDescent="0.25">
      <c r="A867" t="str">
        <f>arbeidsmod!K72</f>
        <v/>
      </c>
      <c r="B867" t="str">
        <f t="shared" si="17"/>
        <v>10</v>
      </c>
      <c r="C867" t="str">
        <f>TEXT('adhoc - Roosters '!J69,"#")</f>
        <v/>
      </c>
    </row>
    <row r="868" spans="1:3" x14ac:dyDescent="0.25">
      <c r="A868" t="str">
        <f>arbeidsmod!K73</f>
        <v/>
      </c>
      <c r="B868" t="str">
        <f t="shared" si="17"/>
        <v>10</v>
      </c>
      <c r="C868" t="str">
        <f>TEXT('adhoc - Roosters '!J70,"#")</f>
        <v/>
      </c>
    </row>
    <row r="869" spans="1:3" x14ac:dyDescent="0.25">
      <c r="A869" t="str">
        <f>arbeidsmod!K74</f>
        <v/>
      </c>
      <c r="B869" t="str">
        <f t="shared" si="17"/>
        <v>10</v>
      </c>
      <c r="C869" t="str">
        <f>TEXT('adhoc - Roosters '!J71,"#")</f>
        <v/>
      </c>
    </row>
    <row r="870" spans="1:3" x14ac:dyDescent="0.25">
      <c r="A870" t="str">
        <f>arbeidsmod!K75</f>
        <v/>
      </c>
      <c r="B870" t="str">
        <f t="shared" si="17"/>
        <v>10</v>
      </c>
      <c r="C870" t="str">
        <f>TEXT('adhoc - Roosters '!J72,"#")</f>
        <v/>
      </c>
    </row>
    <row r="871" spans="1:3" x14ac:dyDescent="0.25">
      <c r="A871" t="str">
        <f>arbeidsmod!K76</f>
        <v/>
      </c>
      <c r="B871" t="str">
        <f t="shared" si="17"/>
        <v>10</v>
      </c>
      <c r="C871" t="str">
        <f>TEXT('adhoc - Roosters '!J73,"#")</f>
        <v/>
      </c>
    </row>
    <row r="872" spans="1:3" x14ac:dyDescent="0.25">
      <c r="A872" t="str">
        <f>arbeidsmod!K77</f>
        <v/>
      </c>
      <c r="B872" t="str">
        <f t="shared" si="17"/>
        <v>10</v>
      </c>
      <c r="C872" t="str">
        <f>TEXT('adhoc - Roosters '!J74,"#")</f>
        <v/>
      </c>
    </row>
    <row r="873" spans="1:3" x14ac:dyDescent="0.25">
      <c r="A873" t="str">
        <f>arbeidsmod!K78</f>
        <v/>
      </c>
      <c r="B873" t="str">
        <f t="shared" si="17"/>
        <v>10</v>
      </c>
      <c r="C873" t="str">
        <f>TEXT('adhoc - Roosters '!J75,"#")</f>
        <v/>
      </c>
    </row>
    <row r="874" spans="1:3" x14ac:dyDescent="0.25">
      <c r="A874" t="str">
        <f>arbeidsmod!K79</f>
        <v/>
      </c>
      <c r="B874" t="str">
        <f t="shared" si="17"/>
        <v>10</v>
      </c>
      <c r="C874" t="str">
        <f>TEXT('adhoc - Roosters '!J76,"#")</f>
        <v/>
      </c>
    </row>
    <row r="875" spans="1:3" x14ac:dyDescent="0.25">
      <c r="A875" t="str">
        <f>arbeidsmod!K80</f>
        <v/>
      </c>
      <c r="B875" t="str">
        <f t="shared" si="17"/>
        <v>10</v>
      </c>
      <c r="C875" t="str">
        <f>TEXT('adhoc - Roosters '!J77,"#")</f>
        <v/>
      </c>
    </row>
    <row r="876" spans="1:3" x14ac:dyDescent="0.25">
      <c r="A876" t="str">
        <f>arbeidsmod!K81</f>
        <v/>
      </c>
      <c r="B876" t="str">
        <f t="shared" si="17"/>
        <v>10</v>
      </c>
      <c r="C876" t="str">
        <f>TEXT('adhoc - Roosters '!J78,"#")</f>
        <v/>
      </c>
    </row>
    <row r="877" spans="1:3" x14ac:dyDescent="0.25">
      <c r="A877" t="str">
        <f>arbeidsmod!K82</f>
        <v/>
      </c>
      <c r="B877" t="str">
        <f t="shared" si="17"/>
        <v>10</v>
      </c>
      <c r="C877" t="str">
        <f>TEXT('adhoc - Roosters '!J79,"#")</f>
        <v/>
      </c>
    </row>
    <row r="878" spans="1:3" x14ac:dyDescent="0.25">
      <c r="A878" t="str">
        <f>arbeidsmod!K83</f>
        <v/>
      </c>
      <c r="B878" t="str">
        <f t="shared" si="17"/>
        <v>10</v>
      </c>
      <c r="C878" t="str">
        <f>TEXT('adhoc - Roosters '!J80,"#")</f>
        <v/>
      </c>
    </row>
    <row r="879" spans="1:3" x14ac:dyDescent="0.25">
      <c r="A879" t="str">
        <f>arbeidsmod!K84</f>
        <v/>
      </c>
      <c r="B879" t="str">
        <f t="shared" si="17"/>
        <v>10</v>
      </c>
      <c r="C879" t="str">
        <f>TEXT('adhoc - Roosters '!J81,"#")</f>
        <v/>
      </c>
    </row>
    <row r="880" spans="1:3" x14ac:dyDescent="0.25">
      <c r="A880" t="str">
        <f>arbeidsmod!K85</f>
        <v/>
      </c>
      <c r="B880" t="str">
        <f t="shared" si="17"/>
        <v>10</v>
      </c>
      <c r="C880" t="str">
        <f>TEXT('adhoc - Roosters '!J82,"#")</f>
        <v/>
      </c>
    </row>
    <row r="881" spans="1:3" x14ac:dyDescent="0.25">
      <c r="A881" t="str">
        <f>arbeidsmod!K86</f>
        <v/>
      </c>
      <c r="B881" t="str">
        <f t="shared" si="17"/>
        <v>10</v>
      </c>
      <c r="C881" t="str">
        <f>TEXT('adhoc - Roosters '!J83,"#")</f>
        <v/>
      </c>
    </row>
    <row r="882" spans="1:3" x14ac:dyDescent="0.25">
      <c r="A882" t="str">
        <f>arbeidsmod!K87</f>
        <v/>
      </c>
      <c r="B882" t="str">
        <f t="shared" si="17"/>
        <v>10</v>
      </c>
      <c r="C882" t="str">
        <f>TEXT('adhoc - Roosters '!J84,"#")</f>
        <v/>
      </c>
    </row>
    <row r="883" spans="1:3" x14ac:dyDescent="0.25">
      <c r="A883" t="str">
        <f>arbeidsmod!K88</f>
        <v/>
      </c>
      <c r="B883" t="str">
        <f t="shared" si="17"/>
        <v>10</v>
      </c>
      <c r="C883" t="str">
        <f>TEXT('adhoc - Roosters '!J85,"#")</f>
        <v/>
      </c>
    </row>
    <row r="884" spans="1:3" x14ac:dyDescent="0.25">
      <c r="A884" t="str">
        <f>arbeidsmod!K89</f>
        <v/>
      </c>
      <c r="B884" t="str">
        <f t="shared" si="17"/>
        <v>10</v>
      </c>
      <c r="C884" t="str">
        <f>TEXT('adhoc - Roosters '!J86,"#")</f>
        <v/>
      </c>
    </row>
    <row r="885" spans="1:3" x14ac:dyDescent="0.25">
      <c r="A885" t="str">
        <f>arbeidsmod!K90</f>
        <v/>
      </c>
      <c r="B885" t="str">
        <f t="shared" si="17"/>
        <v>10</v>
      </c>
      <c r="C885" t="str">
        <f>TEXT('adhoc - Roosters '!J87,"#")</f>
        <v/>
      </c>
    </row>
    <row r="886" spans="1:3" x14ac:dyDescent="0.25">
      <c r="A886" t="str">
        <f>arbeidsmod!K91</f>
        <v/>
      </c>
      <c r="B886" t="str">
        <f t="shared" si="17"/>
        <v>10</v>
      </c>
      <c r="C886" t="str">
        <f>TEXT('adhoc - Roosters '!J88,"#")</f>
        <v/>
      </c>
    </row>
    <row r="887" spans="1:3" x14ac:dyDescent="0.25">
      <c r="A887" t="str">
        <f>arbeidsmod!K92</f>
        <v/>
      </c>
      <c r="B887" t="str">
        <f t="shared" si="17"/>
        <v>10</v>
      </c>
      <c r="C887" t="str">
        <f>TEXT('adhoc - Roosters '!J89,"#")</f>
        <v/>
      </c>
    </row>
    <row r="888" spans="1:3" x14ac:dyDescent="0.25">
      <c r="A888" t="str">
        <f>arbeidsmod!K93</f>
        <v/>
      </c>
      <c r="B888" t="str">
        <f t="shared" si="17"/>
        <v>10</v>
      </c>
      <c r="C888" t="str">
        <f>TEXT('adhoc - Roosters '!J90,"#")</f>
        <v/>
      </c>
    </row>
    <row r="889" spans="1:3" x14ac:dyDescent="0.25">
      <c r="A889" t="str">
        <f>arbeidsmod!K94</f>
        <v/>
      </c>
      <c r="B889" t="str">
        <f t="shared" si="17"/>
        <v>10</v>
      </c>
      <c r="C889" t="str">
        <f>TEXT('adhoc - Roosters '!J91,"#")</f>
        <v/>
      </c>
    </row>
    <row r="890" spans="1:3" x14ac:dyDescent="0.25">
      <c r="A890" t="str">
        <f>arbeidsmod!K95</f>
        <v/>
      </c>
      <c r="B890" t="str">
        <f t="shared" si="17"/>
        <v>10</v>
      </c>
      <c r="C890" t="str">
        <f>TEXT('adhoc - Roosters '!J92,"#")</f>
        <v/>
      </c>
    </row>
    <row r="891" spans="1:3" x14ac:dyDescent="0.25">
      <c r="A891" t="str">
        <f>arbeidsmod!K96</f>
        <v/>
      </c>
      <c r="B891" t="str">
        <f t="shared" si="17"/>
        <v>10</v>
      </c>
      <c r="C891" t="str">
        <f>TEXT('adhoc - Roosters '!J93,"#")</f>
        <v/>
      </c>
    </row>
    <row r="892" spans="1:3" x14ac:dyDescent="0.25">
      <c r="A892" t="str">
        <f>arbeidsmod!K97</f>
        <v/>
      </c>
      <c r="B892" t="str">
        <f t="shared" si="17"/>
        <v>10</v>
      </c>
      <c r="C892" t="str">
        <f>TEXT('adhoc - Roosters '!J94,"#")</f>
        <v/>
      </c>
    </row>
    <row r="893" spans="1:3" x14ac:dyDescent="0.25">
      <c r="A893" t="str">
        <f>arbeidsmod!K98</f>
        <v/>
      </c>
      <c r="B893" t="str">
        <f t="shared" si="17"/>
        <v>10</v>
      </c>
      <c r="C893" t="str">
        <f>TEXT('adhoc - Roosters '!J95,"#")</f>
        <v/>
      </c>
    </row>
    <row r="894" spans="1:3" x14ac:dyDescent="0.25">
      <c r="A894" t="str">
        <f>arbeidsmod!K99</f>
        <v/>
      </c>
      <c r="B894" t="str">
        <f t="shared" si="17"/>
        <v>10</v>
      </c>
      <c r="C894" t="str">
        <f>TEXT('adhoc - Roosters '!J96,"#")</f>
        <v/>
      </c>
    </row>
    <row r="895" spans="1:3" x14ac:dyDescent="0.25">
      <c r="A895" t="str">
        <f>arbeidsmod!K100</f>
        <v/>
      </c>
      <c r="B895" t="str">
        <f t="shared" si="17"/>
        <v>10</v>
      </c>
      <c r="C895" t="str">
        <f>TEXT('adhoc - Roosters '!J97,"#")</f>
        <v/>
      </c>
    </row>
    <row r="896" spans="1:3" x14ac:dyDescent="0.25">
      <c r="A896" t="str">
        <f>arbeidsmod!K101</f>
        <v/>
      </c>
      <c r="B896" t="str">
        <f t="shared" si="17"/>
        <v>10</v>
      </c>
      <c r="C896" t="str">
        <f>TEXT('adhoc - Roosters '!J98,"#")</f>
        <v/>
      </c>
    </row>
    <row r="897" spans="1:3" x14ac:dyDescent="0.25">
      <c r="A897" t="str">
        <f>arbeidsmod!K102</f>
        <v/>
      </c>
      <c r="B897" t="str">
        <f t="shared" si="17"/>
        <v>10</v>
      </c>
      <c r="C897" t="str">
        <f>TEXT('adhoc - Roosters '!J99,"#")</f>
        <v/>
      </c>
    </row>
    <row r="898" spans="1:3" x14ac:dyDescent="0.25">
      <c r="A898" t="str">
        <f>arbeidsmod!K103</f>
        <v/>
      </c>
      <c r="B898" t="str">
        <f t="shared" si="17"/>
        <v>10</v>
      </c>
      <c r="C898" t="str">
        <f>TEXT('adhoc - Roosters '!J100,"#")</f>
        <v/>
      </c>
    </row>
    <row r="899" spans="1:3" x14ac:dyDescent="0.25">
      <c r="A899" t="str">
        <f>arbeidsmod!K104</f>
        <v/>
      </c>
      <c r="B899" t="str">
        <f t="shared" si="17"/>
        <v>10</v>
      </c>
      <c r="C899" t="str">
        <f>TEXT('adhoc - Roosters '!J101,"#")</f>
        <v/>
      </c>
    </row>
    <row r="900" spans="1:3" x14ac:dyDescent="0.25">
      <c r="A900" t="str">
        <f>arbeidsmod!L5</f>
        <v/>
      </c>
      <c r="B900" t="str">
        <f>TEXT(11,"#0")</f>
        <v>11</v>
      </c>
      <c r="C900" t="str">
        <f>TEXT('adhoc - Roosters '!K2,"#")</f>
        <v/>
      </c>
    </row>
    <row r="901" spans="1:3" x14ac:dyDescent="0.25">
      <c r="A901" t="str">
        <f>arbeidsmod!L6</f>
        <v/>
      </c>
      <c r="B901" t="str">
        <f t="shared" ref="B901:B964" si="18">TEXT(11,"#0")</f>
        <v>11</v>
      </c>
      <c r="C901" t="str">
        <f>TEXT('adhoc - Roosters '!K3,"#")</f>
        <v/>
      </c>
    </row>
    <row r="902" spans="1:3" x14ac:dyDescent="0.25">
      <c r="A902" t="str">
        <f>arbeidsmod!L7</f>
        <v/>
      </c>
      <c r="B902" t="str">
        <f t="shared" si="18"/>
        <v>11</v>
      </c>
      <c r="C902" t="str">
        <f>TEXT('adhoc - Roosters '!K4,"#")</f>
        <v/>
      </c>
    </row>
    <row r="903" spans="1:3" x14ac:dyDescent="0.25">
      <c r="A903" t="str">
        <f>arbeidsmod!L8</f>
        <v/>
      </c>
      <c r="B903" t="str">
        <f t="shared" si="18"/>
        <v>11</v>
      </c>
      <c r="C903" t="str">
        <f>TEXT('adhoc - Roosters '!K5,"#")</f>
        <v/>
      </c>
    </row>
    <row r="904" spans="1:3" x14ac:dyDescent="0.25">
      <c r="A904" t="str">
        <f>arbeidsmod!L9</f>
        <v/>
      </c>
      <c r="B904" t="str">
        <f t="shared" si="18"/>
        <v>11</v>
      </c>
      <c r="C904" t="str">
        <f>TEXT('adhoc - Roosters '!K6,"#")</f>
        <v/>
      </c>
    </row>
    <row r="905" spans="1:3" x14ac:dyDescent="0.25">
      <c r="A905" t="str">
        <f>arbeidsmod!L10</f>
        <v/>
      </c>
      <c r="B905" t="str">
        <f t="shared" si="18"/>
        <v>11</v>
      </c>
      <c r="C905" t="str">
        <f>TEXT('adhoc - Roosters '!K7,"#")</f>
        <v/>
      </c>
    </row>
    <row r="906" spans="1:3" x14ac:dyDescent="0.25">
      <c r="A906" t="str">
        <f>arbeidsmod!L11</f>
        <v/>
      </c>
      <c r="B906" t="str">
        <f t="shared" si="18"/>
        <v>11</v>
      </c>
      <c r="C906" t="str">
        <f>TEXT('adhoc - Roosters '!K8,"#")</f>
        <v/>
      </c>
    </row>
    <row r="907" spans="1:3" x14ac:dyDescent="0.25">
      <c r="A907" t="str">
        <f>arbeidsmod!L12</f>
        <v/>
      </c>
      <c r="B907" t="str">
        <f t="shared" si="18"/>
        <v>11</v>
      </c>
      <c r="C907" t="str">
        <f>TEXT('adhoc - Roosters '!K9,"#")</f>
        <v/>
      </c>
    </row>
    <row r="908" spans="1:3" x14ac:dyDescent="0.25">
      <c r="A908" t="str">
        <f>arbeidsmod!L13</f>
        <v/>
      </c>
      <c r="B908" t="str">
        <f t="shared" si="18"/>
        <v>11</v>
      </c>
      <c r="C908" t="str">
        <f>TEXT('adhoc - Roosters '!K10,"#")</f>
        <v/>
      </c>
    </row>
    <row r="909" spans="1:3" x14ac:dyDescent="0.25">
      <c r="A909" t="str">
        <f>arbeidsmod!L14</f>
        <v/>
      </c>
      <c r="B909" t="str">
        <f t="shared" si="18"/>
        <v>11</v>
      </c>
      <c r="C909" t="str">
        <f>TEXT('adhoc - Roosters '!K11,"#")</f>
        <v/>
      </c>
    </row>
    <row r="910" spans="1:3" x14ac:dyDescent="0.25">
      <c r="A910" t="str">
        <f>arbeidsmod!L15</f>
        <v/>
      </c>
      <c r="B910" t="str">
        <f t="shared" si="18"/>
        <v>11</v>
      </c>
      <c r="C910" t="str">
        <f>TEXT('adhoc - Roosters '!K12,"#")</f>
        <v/>
      </c>
    </row>
    <row r="911" spans="1:3" x14ac:dyDescent="0.25">
      <c r="A911" t="str">
        <f>arbeidsmod!L16</f>
        <v/>
      </c>
      <c r="B911" t="str">
        <f t="shared" si="18"/>
        <v>11</v>
      </c>
      <c r="C911" t="str">
        <f>TEXT('adhoc - Roosters '!K13,"#")</f>
        <v/>
      </c>
    </row>
    <row r="912" spans="1:3" x14ac:dyDescent="0.25">
      <c r="A912" t="str">
        <f>arbeidsmod!L17</f>
        <v/>
      </c>
      <c r="B912" t="str">
        <f t="shared" si="18"/>
        <v>11</v>
      </c>
      <c r="C912" t="str">
        <f>TEXT('adhoc - Roosters '!K14,"#")</f>
        <v/>
      </c>
    </row>
    <row r="913" spans="1:3" x14ac:dyDescent="0.25">
      <c r="A913" t="str">
        <f>arbeidsmod!L18</f>
        <v/>
      </c>
      <c r="B913" t="str">
        <f t="shared" si="18"/>
        <v>11</v>
      </c>
      <c r="C913" t="str">
        <f>TEXT('adhoc - Roosters '!K15,"#")</f>
        <v/>
      </c>
    </row>
    <row r="914" spans="1:3" x14ac:dyDescent="0.25">
      <c r="A914" t="str">
        <f>arbeidsmod!L19</f>
        <v>am20046659dag11</v>
      </c>
      <c r="B914" t="str">
        <f t="shared" si="18"/>
        <v>11</v>
      </c>
      <c r="C914" t="str">
        <f>TEXT('adhoc - Roosters '!K16,"#")</f>
        <v>9</v>
      </c>
    </row>
    <row r="915" spans="1:3" x14ac:dyDescent="0.25">
      <c r="A915" t="str">
        <f>arbeidsmod!L20</f>
        <v/>
      </c>
      <c r="B915" t="str">
        <f t="shared" si="18"/>
        <v>11</v>
      </c>
      <c r="C915" t="str">
        <f>TEXT('adhoc - Roosters '!K17,"#")</f>
        <v/>
      </c>
    </row>
    <row r="916" spans="1:3" x14ac:dyDescent="0.25">
      <c r="A916" t="str">
        <f>arbeidsmod!L21</f>
        <v/>
      </c>
      <c r="B916" t="str">
        <f t="shared" si="18"/>
        <v>11</v>
      </c>
      <c r="C916" t="str">
        <f>TEXT('adhoc - Roosters '!K18,"#")</f>
        <v/>
      </c>
    </row>
    <row r="917" spans="1:3" x14ac:dyDescent="0.25">
      <c r="A917" t="str">
        <f>arbeidsmod!L22</f>
        <v/>
      </c>
      <c r="B917" t="str">
        <f t="shared" si="18"/>
        <v>11</v>
      </c>
      <c r="C917" t="str">
        <f>TEXT('adhoc - Roosters '!K19,"#")</f>
        <v/>
      </c>
    </row>
    <row r="918" spans="1:3" x14ac:dyDescent="0.25">
      <c r="A918" t="str">
        <f>arbeidsmod!L23</f>
        <v/>
      </c>
      <c r="B918" t="str">
        <f t="shared" si="18"/>
        <v>11</v>
      </c>
      <c r="C918" t="str">
        <f>TEXT('adhoc - Roosters '!K20,"#")</f>
        <v/>
      </c>
    </row>
    <row r="919" spans="1:3" x14ac:dyDescent="0.25">
      <c r="A919" t="str">
        <f>arbeidsmod!L24</f>
        <v/>
      </c>
      <c r="B919" t="str">
        <f t="shared" si="18"/>
        <v>11</v>
      </c>
      <c r="C919" t="str">
        <f>TEXT('adhoc - Roosters '!K21,"#")</f>
        <v/>
      </c>
    </row>
    <row r="920" spans="1:3" x14ac:dyDescent="0.25">
      <c r="A920" t="str">
        <f>arbeidsmod!L25</f>
        <v/>
      </c>
      <c r="B920" t="str">
        <f t="shared" si="18"/>
        <v>11</v>
      </c>
      <c r="C920" t="str">
        <f>TEXT('adhoc - Roosters '!K22,"#")</f>
        <v/>
      </c>
    </row>
    <row r="921" spans="1:3" x14ac:dyDescent="0.25">
      <c r="A921" t="str">
        <f>arbeidsmod!L26</f>
        <v/>
      </c>
      <c r="B921" t="str">
        <f t="shared" si="18"/>
        <v>11</v>
      </c>
      <c r="C921" t="str">
        <f>TEXT('adhoc - Roosters '!K23,"#")</f>
        <v/>
      </c>
    </row>
    <row r="922" spans="1:3" x14ac:dyDescent="0.25">
      <c r="A922" t="str">
        <f>arbeidsmod!L27</f>
        <v/>
      </c>
      <c r="B922" t="str">
        <f t="shared" si="18"/>
        <v>11</v>
      </c>
      <c r="C922" t="str">
        <f>TEXT('adhoc - Roosters '!K24,"#")</f>
        <v/>
      </c>
    </row>
    <row r="923" spans="1:3" x14ac:dyDescent="0.25">
      <c r="A923" t="str">
        <f>arbeidsmod!L28</f>
        <v/>
      </c>
      <c r="B923" t="str">
        <f t="shared" si="18"/>
        <v>11</v>
      </c>
      <c r="C923" t="str">
        <f>TEXT('adhoc - Roosters '!K25,"#")</f>
        <v/>
      </c>
    </row>
    <row r="924" spans="1:3" x14ac:dyDescent="0.25">
      <c r="A924" t="str">
        <f>arbeidsmod!L29</f>
        <v/>
      </c>
      <c r="B924" t="str">
        <f t="shared" si="18"/>
        <v>11</v>
      </c>
      <c r="C924" t="str">
        <f>TEXT('adhoc - Roosters '!K26,"#")</f>
        <v/>
      </c>
    </row>
    <row r="925" spans="1:3" x14ac:dyDescent="0.25">
      <c r="A925" t="str">
        <f>arbeidsmod!L30</f>
        <v/>
      </c>
      <c r="B925" t="str">
        <f t="shared" si="18"/>
        <v>11</v>
      </c>
      <c r="C925" t="str">
        <f>TEXT('adhoc - Roosters '!K27,"#")</f>
        <v/>
      </c>
    </row>
    <row r="926" spans="1:3" x14ac:dyDescent="0.25">
      <c r="A926" t="str">
        <f>arbeidsmod!L31</f>
        <v/>
      </c>
      <c r="B926" t="str">
        <f t="shared" si="18"/>
        <v>11</v>
      </c>
      <c r="C926" t="str">
        <f>TEXT('adhoc - Roosters '!K28,"#")</f>
        <v/>
      </c>
    </row>
    <row r="927" spans="1:3" x14ac:dyDescent="0.25">
      <c r="A927" t="str">
        <f>arbeidsmod!L32</f>
        <v/>
      </c>
      <c r="B927" t="str">
        <f t="shared" si="18"/>
        <v>11</v>
      </c>
      <c r="C927" t="str">
        <f>TEXT('adhoc - Roosters '!K29,"#")</f>
        <v/>
      </c>
    </row>
    <row r="928" spans="1:3" x14ac:dyDescent="0.25">
      <c r="A928" t="str">
        <f>arbeidsmod!L33</f>
        <v/>
      </c>
      <c r="B928" t="str">
        <f t="shared" si="18"/>
        <v>11</v>
      </c>
      <c r="C928" t="str">
        <f>TEXT('adhoc - Roosters '!K30,"#")</f>
        <v/>
      </c>
    </row>
    <row r="929" spans="1:3" x14ac:dyDescent="0.25">
      <c r="A929" t="str">
        <f>arbeidsmod!L34</f>
        <v/>
      </c>
      <c r="B929" t="str">
        <f t="shared" si="18"/>
        <v>11</v>
      </c>
      <c r="C929" t="str">
        <f>TEXT('adhoc - Roosters '!K31,"#")</f>
        <v/>
      </c>
    </row>
    <row r="930" spans="1:3" x14ac:dyDescent="0.25">
      <c r="A930" t="str">
        <f>arbeidsmod!L35</f>
        <v/>
      </c>
      <c r="B930" t="str">
        <f t="shared" si="18"/>
        <v>11</v>
      </c>
      <c r="C930" t="str">
        <f>TEXT('adhoc - Roosters '!K32,"#")</f>
        <v/>
      </c>
    </row>
    <row r="931" spans="1:3" x14ac:dyDescent="0.25">
      <c r="A931" t="str">
        <f>arbeidsmod!L36</f>
        <v>am20047171dag11</v>
      </c>
      <c r="B931" t="str">
        <f t="shared" si="18"/>
        <v>11</v>
      </c>
      <c r="C931" t="str">
        <f>TEXT('adhoc - Roosters '!K33,"#")</f>
        <v>VRIJ</v>
      </c>
    </row>
    <row r="932" spans="1:3" x14ac:dyDescent="0.25">
      <c r="A932" t="str">
        <f>arbeidsmod!L37</f>
        <v/>
      </c>
      <c r="B932" t="str">
        <f t="shared" si="18"/>
        <v>11</v>
      </c>
      <c r="C932" t="str">
        <f>TEXT('adhoc - Roosters '!K34,"#")</f>
        <v/>
      </c>
    </row>
    <row r="933" spans="1:3" x14ac:dyDescent="0.25">
      <c r="A933" t="str">
        <f>arbeidsmod!L38</f>
        <v/>
      </c>
      <c r="B933" t="str">
        <f t="shared" si="18"/>
        <v>11</v>
      </c>
      <c r="C933" t="str">
        <f>TEXT('adhoc - Roosters '!K35,"#")</f>
        <v/>
      </c>
    </row>
    <row r="934" spans="1:3" x14ac:dyDescent="0.25">
      <c r="A934" t="str">
        <f>arbeidsmod!L39</f>
        <v/>
      </c>
      <c r="B934" t="str">
        <f t="shared" si="18"/>
        <v>11</v>
      </c>
      <c r="C934" t="str">
        <f>TEXT('adhoc - Roosters '!K36,"#")</f>
        <v/>
      </c>
    </row>
    <row r="935" spans="1:3" x14ac:dyDescent="0.25">
      <c r="A935" t="str">
        <f>arbeidsmod!L40</f>
        <v/>
      </c>
      <c r="B935" t="str">
        <f t="shared" si="18"/>
        <v>11</v>
      </c>
      <c r="C935" t="str">
        <f>TEXT('adhoc - Roosters '!K37,"#")</f>
        <v/>
      </c>
    </row>
    <row r="936" spans="1:3" x14ac:dyDescent="0.25">
      <c r="A936" t="str">
        <f>arbeidsmod!L41</f>
        <v/>
      </c>
      <c r="B936" t="str">
        <f t="shared" si="18"/>
        <v>11</v>
      </c>
      <c r="C936" t="str">
        <f>TEXT('adhoc - Roosters '!K38,"#")</f>
        <v/>
      </c>
    </row>
    <row r="937" spans="1:3" x14ac:dyDescent="0.25">
      <c r="A937" t="str">
        <f>arbeidsmod!L42</f>
        <v/>
      </c>
      <c r="B937" t="str">
        <f t="shared" si="18"/>
        <v>11</v>
      </c>
      <c r="C937" t="str">
        <f>TEXT('adhoc - Roosters '!K39,"#")</f>
        <v/>
      </c>
    </row>
    <row r="938" spans="1:3" x14ac:dyDescent="0.25">
      <c r="A938" t="str">
        <f>arbeidsmod!L43</f>
        <v/>
      </c>
      <c r="B938" t="str">
        <f t="shared" si="18"/>
        <v>11</v>
      </c>
      <c r="C938" t="str">
        <f>TEXT('adhoc - Roosters '!K40,"#")</f>
        <v/>
      </c>
    </row>
    <row r="939" spans="1:3" x14ac:dyDescent="0.25">
      <c r="A939" t="str">
        <f>arbeidsmod!L44</f>
        <v/>
      </c>
      <c r="B939" t="str">
        <f t="shared" si="18"/>
        <v>11</v>
      </c>
      <c r="C939" t="str">
        <f>TEXT('adhoc - Roosters '!K41,"#")</f>
        <v/>
      </c>
    </row>
    <row r="940" spans="1:3" x14ac:dyDescent="0.25">
      <c r="A940" t="str">
        <f>arbeidsmod!L45</f>
        <v/>
      </c>
      <c r="B940" t="str">
        <f t="shared" si="18"/>
        <v>11</v>
      </c>
      <c r="C940" t="str">
        <f>TEXT('adhoc - Roosters '!K42,"#")</f>
        <v/>
      </c>
    </row>
    <row r="941" spans="1:3" x14ac:dyDescent="0.25">
      <c r="A941" t="str">
        <f>arbeidsmod!L46</f>
        <v/>
      </c>
      <c r="B941" t="str">
        <f t="shared" si="18"/>
        <v>11</v>
      </c>
      <c r="C941" t="str">
        <f>TEXT('adhoc - Roosters '!K43,"#")</f>
        <v/>
      </c>
    </row>
    <row r="942" spans="1:3" x14ac:dyDescent="0.25">
      <c r="A942" t="str">
        <f>arbeidsmod!L47</f>
        <v/>
      </c>
      <c r="B942" t="str">
        <f t="shared" si="18"/>
        <v>11</v>
      </c>
      <c r="C942" t="str">
        <f>TEXT('adhoc - Roosters '!K44,"#")</f>
        <v/>
      </c>
    </row>
    <row r="943" spans="1:3" x14ac:dyDescent="0.25">
      <c r="A943" t="str">
        <f>arbeidsmod!L48</f>
        <v/>
      </c>
      <c r="B943" t="str">
        <f t="shared" si="18"/>
        <v>11</v>
      </c>
      <c r="C943" t="str">
        <f>TEXT('adhoc - Roosters '!K45,"#")</f>
        <v/>
      </c>
    </row>
    <row r="944" spans="1:3" x14ac:dyDescent="0.25">
      <c r="A944" t="str">
        <f>arbeidsmod!L49</f>
        <v/>
      </c>
      <c r="B944" t="str">
        <f t="shared" si="18"/>
        <v>11</v>
      </c>
      <c r="C944" t="str">
        <f>TEXT('adhoc - Roosters '!K46,"#")</f>
        <v/>
      </c>
    </row>
    <row r="945" spans="1:3" x14ac:dyDescent="0.25">
      <c r="A945" t="str">
        <f>arbeidsmod!L50</f>
        <v/>
      </c>
      <c r="B945" t="str">
        <f t="shared" si="18"/>
        <v>11</v>
      </c>
      <c r="C945" t="str">
        <f>TEXT('adhoc - Roosters '!K47,"#")</f>
        <v/>
      </c>
    </row>
    <row r="946" spans="1:3" x14ac:dyDescent="0.25">
      <c r="A946" t="str">
        <f>arbeidsmod!L51</f>
        <v/>
      </c>
      <c r="B946" t="str">
        <f t="shared" si="18"/>
        <v>11</v>
      </c>
      <c r="C946" t="str">
        <f>TEXT('adhoc - Roosters '!K48,"#")</f>
        <v/>
      </c>
    </row>
    <row r="947" spans="1:3" x14ac:dyDescent="0.25">
      <c r="A947" t="str">
        <f>arbeidsmod!L52</f>
        <v/>
      </c>
      <c r="B947" t="str">
        <f t="shared" si="18"/>
        <v>11</v>
      </c>
      <c r="C947" t="str">
        <f>TEXT('adhoc - Roosters '!K49,"#")</f>
        <v/>
      </c>
    </row>
    <row r="948" spans="1:3" x14ac:dyDescent="0.25">
      <c r="A948" t="str">
        <f>arbeidsmod!L53</f>
        <v/>
      </c>
      <c r="B948" t="str">
        <f t="shared" si="18"/>
        <v>11</v>
      </c>
      <c r="C948" t="str">
        <f>TEXT('adhoc - Roosters '!K50,"#")</f>
        <v/>
      </c>
    </row>
    <row r="949" spans="1:3" x14ac:dyDescent="0.25">
      <c r="A949" t="str">
        <f>arbeidsmod!L54</f>
        <v/>
      </c>
      <c r="B949" t="str">
        <f t="shared" si="18"/>
        <v>11</v>
      </c>
      <c r="C949" t="str">
        <f>TEXT('adhoc - Roosters '!K51,"#")</f>
        <v/>
      </c>
    </row>
    <row r="950" spans="1:3" x14ac:dyDescent="0.25">
      <c r="A950" t="str">
        <f>arbeidsmod!L55</f>
        <v/>
      </c>
      <c r="B950" t="str">
        <f t="shared" si="18"/>
        <v>11</v>
      </c>
      <c r="C950" t="str">
        <f>TEXT('adhoc - Roosters '!K52,"#")</f>
        <v/>
      </c>
    </row>
    <row r="951" spans="1:3" x14ac:dyDescent="0.25">
      <c r="A951" t="str">
        <f>arbeidsmod!L56</f>
        <v>am20047818dag11</v>
      </c>
      <c r="B951" t="str">
        <f t="shared" si="18"/>
        <v>11</v>
      </c>
      <c r="C951" t="str">
        <f>TEXT('adhoc - Roosters '!K53,"#")</f>
        <v>8</v>
      </c>
    </row>
    <row r="952" spans="1:3" x14ac:dyDescent="0.25">
      <c r="A952" t="str">
        <f>arbeidsmod!L57</f>
        <v/>
      </c>
      <c r="B952" t="str">
        <f t="shared" si="18"/>
        <v>11</v>
      </c>
      <c r="C952" t="str">
        <f>TEXT('adhoc - Roosters '!K54,"#")</f>
        <v/>
      </c>
    </row>
    <row r="953" spans="1:3" x14ac:dyDescent="0.25">
      <c r="A953" t="str">
        <f>arbeidsmod!L58</f>
        <v/>
      </c>
      <c r="B953" t="str">
        <f t="shared" si="18"/>
        <v>11</v>
      </c>
      <c r="C953" t="str">
        <f>TEXT('adhoc - Roosters '!K55,"#")</f>
        <v/>
      </c>
    </row>
    <row r="954" spans="1:3" x14ac:dyDescent="0.25">
      <c r="A954" t="str">
        <f>arbeidsmod!L59</f>
        <v/>
      </c>
      <c r="B954" t="str">
        <f t="shared" si="18"/>
        <v>11</v>
      </c>
      <c r="C954" t="str">
        <f>TEXT('adhoc - Roosters '!K56,"#")</f>
        <v/>
      </c>
    </row>
    <row r="955" spans="1:3" x14ac:dyDescent="0.25">
      <c r="A955" t="str">
        <f>arbeidsmod!L60</f>
        <v/>
      </c>
      <c r="B955" t="str">
        <f t="shared" si="18"/>
        <v>11</v>
      </c>
      <c r="C955" t="str">
        <f>TEXT('adhoc - Roosters '!K57,"#")</f>
        <v/>
      </c>
    </row>
    <row r="956" spans="1:3" x14ac:dyDescent="0.25">
      <c r="A956" t="str">
        <f>arbeidsmod!L61</f>
        <v/>
      </c>
      <c r="B956" t="str">
        <f t="shared" si="18"/>
        <v>11</v>
      </c>
      <c r="C956" t="str">
        <f>TEXT('adhoc - Roosters '!K58,"#")</f>
        <v/>
      </c>
    </row>
    <row r="957" spans="1:3" x14ac:dyDescent="0.25">
      <c r="A957" t="str">
        <f>arbeidsmod!L62</f>
        <v/>
      </c>
      <c r="B957" t="str">
        <f t="shared" si="18"/>
        <v>11</v>
      </c>
      <c r="C957" t="str">
        <f>TEXT('adhoc - Roosters '!K59,"#")</f>
        <v/>
      </c>
    </row>
    <row r="958" spans="1:3" x14ac:dyDescent="0.25">
      <c r="A958" t="str">
        <f>arbeidsmod!L63</f>
        <v/>
      </c>
      <c r="B958" t="str">
        <f t="shared" si="18"/>
        <v>11</v>
      </c>
      <c r="C958" t="str">
        <f>TEXT('adhoc - Roosters '!K60,"#")</f>
        <v/>
      </c>
    </row>
    <row r="959" spans="1:3" x14ac:dyDescent="0.25">
      <c r="A959" t="str">
        <f>arbeidsmod!L64</f>
        <v/>
      </c>
      <c r="B959" t="str">
        <f t="shared" si="18"/>
        <v>11</v>
      </c>
      <c r="C959" t="str">
        <f>TEXT('adhoc - Roosters '!K61,"#")</f>
        <v/>
      </c>
    </row>
    <row r="960" spans="1:3" x14ac:dyDescent="0.25">
      <c r="A960" t="str">
        <f>arbeidsmod!L65</f>
        <v/>
      </c>
      <c r="B960" t="str">
        <f t="shared" si="18"/>
        <v>11</v>
      </c>
      <c r="C960" t="str">
        <f>TEXT('adhoc - Roosters '!K62,"#")</f>
        <v/>
      </c>
    </row>
    <row r="961" spans="1:3" x14ac:dyDescent="0.25">
      <c r="A961" t="str">
        <f>arbeidsmod!L66</f>
        <v/>
      </c>
      <c r="B961" t="str">
        <f t="shared" si="18"/>
        <v>11</v>
      </c>
      <c r="C961" t="str">
        <f>TEXT('adhoc - Roosters '!K63,"#")</f>
        <v/>
      </c>
    </row>
    <row r="962" spans="1:3" x14ac:dyDescent="0.25">
      <c r="A962" t="str">
        <f>arbeidsmod!L67</f>
        <v/>
      </c>
      <c r="B962" t="str">
        <f t="shared" si="18"/>
        <v>11</v>
      </c>
      <c r="C962" t="str">
        <f>TEXT('adhoc - Roosters '!K64,"#")</f>
        <v/>
      </c>
    </row>
    <row r="963" spans="1:3" x14ac:dyDescent="0.25">
      <c r="A963" t="str">
        <f>arbeidsmod!L68</f>
        <v/>
      </c>
      <c r="B963" t="str">
        <f t="shared" si="18"/>
        <v>11</v>
      </c>
      <c r="C963" t="str">
        <f>TEXT('adhoc - Roosters '!K65,"#")</f>
        <v/>
      </c>
    </row>
    <row r="964" spans="1:3" x14ac:dyDescent="0.25">
      <c r="A964" t="str">
        <f>arbeidsmod!L69</f>
        <v/>
      </c>
      <c r="B964" t="str">
        <f t="shared" si="18"/>
        <v>11</v>
      </c>
      <c r="C964" t="str">
        <f>TEXT('adhoc - Roosters '!K66,"#")</f>
        <v/>
      </c>
    </row>
    <row r="965" spans="1:3" x14ac:dyDescent="0.25">
      <c r="A965" t="str">
        <f>arbeidsmod!L70</f>
        <v/>
      </c>
      <c r="B965" t="str">
        <f t="shared" ref="B965:B999" si="19">TEXT(11,"#0")</f>
        <v>11</v>
      </c>
      <c r="C965" t="str">
        <f>TEXT('adhoc - Roosters '!K67,"#")</f>
        <v/>
      </c>
    </row>
    <row r="966" spans="1:3" x14ac:dyDescent="0.25">
      <c r="A966" t="str">
        <f>arbeidsmod!L71</f>
        <v/>
      </c>
      <c r="B966" t="str">
        <f t="shared" si="19"/>
        <v>11</v>
      </c>
      <c r="C966" t="str">
        <f>TEXT('adhoc - Roosters '!K68,"#")</f>
        <v/>
      </c>
    </row>
    <row r="967" spans="1:3" x14ac:dyDescent="0.25">
      <c r="A967" t="str">
        <f>arbeidsmod!L72</f>
        <v/>
      </c>
      <c r="B967" t="str">
        <f t="shared" si="19"/>
        <v>11</v>
      </c>
      <c r="C967" t="str">
        <f>TEXT('adhoc - Roosters '!K69,"#")</f>
        <v/>
      </c>
    </row>
    <row r="968" spans="1:3" x14ac:dyDescent="0.25">
      <c r="A968" t="str">
        <f>arbeidsmod!L73</f>
        <v/>
      </c>
      <c r="B968" t="str">
        <f t="shared" si="19"/>
        <v>11</v>
      </c>
      <c r="C968" t="str">
        <f>TEXT('adhoc - Roosters '!K70,"#")</f>
        <v/>
      </c>
    </row>
    <row r="969" spans="1:3" x14ac:dyDescent="0.25">
      <c r="A969" t="str">
        <f>arbeidsmod!L74</f>
        <v/>
      </c>
      <c r="B969" t="str">
        <f t="shared" si="19"/>
        <v>11</v>
      </c>
      <c r="C969" t="str">
        <f>TEXT('adhoc - Roosters '!K71,"#")</f>
        <v/>
      </c>
    </row>
    <row r="970" spans="1:3" x14ac:dyDescent="0.25">
      <c r="A970" t="str">
        <f>arbeidsmod!L75</f>
        <v/>
      </c>
      <c r="B970" t="str">
        <f t="shared" si="19"/>
        <v>11</v>
      </c>
      <c r="C970" t="str">
        <f>TEXT('adhoc - Roosters '!K72,"#")</f>
        <v/>
      </c>
    </row>
    <row r="971" spans="1:3" x14ac:dyDescent="0.25">
      <c r="A971" t="str">
        <f>arbeidsmod!L76</f>
        <v/>
      </c>
      <c r="B971" t="str">
        <f t="shared" si="19"/>
        <v>11</v>
      </c>
      <c r="C971" t="str">
        <f>TEXT('adhoc - Roosters '!K73,"#")</f>
        <v/>
      </c>
    </row>
    <row r="972" spans="1:3" x14ac:dyDescent="0.25">
      <c r="A972" t="str">
        <f>arbeidsmod!L77</f>
        <v/>
      </c>
      <c r="B972" t="str">
        <f t="shared" si="19"/>
        <v>11</v>
      </c>
      <c r="C972" t="str">
        <f>TEXT('adhoc - Roosters '!K74,"#")</f>
        <v/>
      </c>
    </row>
    <row r="973" spans="1:3" x14ac:dyDescent="0.25">
      <c r="A973" t="str">
        <f>arbeidsmod!L78</f>
        <v/>
      </c>
      <c r="B973" t="str">
        <f t="shared" si="19"/>
        <v>11</v>
      </c>
      <c r="C973" t="str">
        <f>TEXT('adhoc - Roosters '!K75,"#")</f>
        <v/>
      </c>
    </row>
    <row r="974" spans="1:3" x14ac:dyDescent="0.25">
      <c r="A974" t="str">
        <f>arbeidsmod!L79</f>
        <v/>
      </c>
      <c r="B974" t="str">
        <f t="shared" si="19"/>
        <v>11</v>
      </c>
      <c r="C974" t="str">
        <f>TEXT('adhoc - Roosters '!K76,"#")</f>
        <v/>
      </c>
    </row>
    <row r="975" spans="1:3" x14ac:dyDescent="0.25">
      <c r="A975" t="str">
        <f>arbeidsmod!L80</f>
        <v/>
      </c>
      <c r="B975" t="str">
        <f t="shared" si="19"/>
        <v>11</v>
      </c>
      <c r="C975" t="str">
        <f>TEXT('adhoc - Roosters '!K77,"#")</f>
        <v/>
      </c>
    </row>
    <row r="976" spans="1:3" x14ac:dyDescent="0.25">
      <c r="A976" t="str">
        <f>arbeidsmod!L81</f>
        <v/>
      </c>
      <c r="B976" t="str">
        <f t="shared" si="19"/>
        <v>11</v>
      </c>
      <c r="C976" t="str">
        <f>TEXT('adhoc - Roosters '!K78,"#")</f>
        <v/>
      </c>
    </row>
    <row r="977" spans="1:3" x14ac:dyDescent="0.25">
      <c r="A977" t="str">
        <f>arbeidsmod!L82</f>
        <v/>
      </c>
      <c r="B977" t="str">
        <f t="shared" si="19"/>
        <v>11</v>
      </c>
      <c r="C977" t="str">
        <f>TEXT('adhoc - Roosters '!K79,"#")</f>
        <v/>
      </c>
    </row>
    <row r="978" spans="1:3" x14ac:dyDescent="0.25">
      <c r="A978" t="str">
        <f>arbeidsmod!L83</f>
        <v/>
      </c>
      <c r="B978" t="str">
        <f t="shared" si="19"/>
        <v>11</v>
      </c>
      <c r="C978" t="str">
        <f>TEXT('adhoc - Roosters '!K80,"#")</f>
        <v/>
      </c>
    </row>
    <row r="979" spans="1:3" x14ac:dyDescent="0.25">
      <c r="A979" t="str">
        <f>arbeidsmod!L84</f>
        <v/>
      </c>
      <c r="B979" t="str">
        <f t="shared" si="19"/>
        <v>11</v>
      </c>
      <c r="C979" t="str">
        <f>TEXT('adhoc - Roosters '!K81,"#")</f>
        <v/>
      </c>
    </row>
    <row r="980" spans="1:3" x14ac:dyDescent="0.25">
      <c r="A980" t="str">
        <f>arbeidsmod!L85</f>
        <v/>
      </c>
      <c r="B980" t="str">
        <f t="shared" si="19"/>
        <v>11</v>
      </c>
      <c r="C980" t="str">
        <f>TEXT('adhoc - Roosters '!K82,"#")</f>
        <v/>
      </c>
    </row>
    <row r="981" spans="1:3" x14ac:dyDescent="0.25">
      <c r="A981" t="str">
        <f>arbeidsmod!L86</f>
        <v/>
      </c>
      <c r="B981" t="str">
        <f t="shared" si="19"/>
        <v>11</v>
      </c>
      <c r="C981" t="str">
        <f>TEXT('adhoc - Roosters '!K83,"#")</f>
        <v/>
      </c>
    </row>
    <row r="982" spans="1:3" x14ac:dyDescent="0.25">
      <c r="A982" t="str">
        <f>arbeidsmod!L87</f>
        <v/>
      </c>
      <c r="B982" t="str">
        <f t="shared" si="19"/>
        <v>11</v>
      </c>
      <c r="C982" t="str">
        <f>TEXT('adhoc - Roosters '!K84,"#")</f>
        <v/>
      </c>
    </row>
    <row r="983" spans="1:3" x14ac:dyDescent="0.25">
      <c r="A983" t="str">
        <f>arbeidsmod!L88</f>
        <v/>
      </c>
      <c r="B983" t="str">
        <f t="shared" si="19"/>
        <v>11</v>
      </c>
      <c r="C983" t="str">
        <f>TEXT('adhoc - Roosters '!K85,"#")</f>
        <v/>
      </c>
    </row>
    <row r="984" spans="1:3" x14ac:dyDescent="0.25">
      <c r="A984" t="str">
        <f>arbeidsmod!L89</f>
        <v/>
      </c>
      <c r="B984" t="str">
        <f t="shared" si="19"/>
        <v>11</v>
      </c>
      <c r="C984" t="str">
        <f>TEXT('adhoc - Roosters '!K86,"#")</f>
        <v/>
      </c>
    </row>
    <row r="985" spans="1:3" x14ac:dyDescent="0.25">
      <c r="A985" t="str">
        <f>arbeidsmod!L90</f>
        <v/>
      </c>
      <c r="B985" t="str">
        <f t="shared" si="19"/>
        <v>11</v>
      </c>
      <c r="C985" t="str">
        <f>TEXT('adhoc - Roosters '!K87,"#")</f>
        <v/>
      </c>
    </row>
    <row r="986" spans="1:3" x14ac:dyDescent="0.25">
      <c r="A986" t="str">
        <f>arbeidsmod!L91</f>
        <v/>
      </c>
      <c r="B986" t="str">
        <f t="shared" si="19"/>
        <v>11</v>
      </c>
      <c r="C986" t="str">
        <f>TEXT('adhoc - Roosters '!K88,"#")</f>
        <v/>
      </c>
    </row>
    <row r="987" spans="1:3" x14ac:dyDescent="0.25">
      <c r="A987" t="str">
        <f>arbeidsmod!L92</f>
        <v/>
      </c>
      <c r="B987" t="str">
        <f t="shared" si="19"/>
        <v>11</v>
      </c>
      <c r="C987" t="str">
        <f>TEXT('adhoc - Roosters '!K89,"#")</f>
        <v/>
      </c>
    </row>
    <row r="988" spans="1:3" x14ac:dyDescent="0.25">
      <c r="A988" t="str">
        <f>arbeidsmod!L93</f>
        <v/>
      </c>
      <c r="B988" t="str">
        <f t="shared" si="19"/>
        <v>11</v>
      </c>
      <c r="C988" t="str">
        <f>TEXT('adhoc - Roosters '!K90,"#")</f>
        <v/>
      </c>
    </row>
    <row r="989" spans="1:3" x14ac:dyDescent="0.25">
      <c r="A989" t="str">
        <f>arbeidsmod!L94</f>
        <v/>
      </c>
      <c r="B989" t="str">
        <f t="shared" si="19"/>
        <v>11</v>
      </c>
      <c r="C989" t="str">
        <f>TEXT('adhoc - Roosters '!K91,"#")</f>
        <v/>
      </c>
    </row>
    <row r="990" spans="1:3" x14ac:dyDescent="0.25">
      <c r="A990" t="str">
        <f>arbeidsmod!L95</f>
        <v/>
      </c>
      <c r="B990" t="str">
        <f t="shared" si="19"/>
        <v>11</v>
      </c>
      <c r="C990" t="str">
        <f>TEXT('adhoc - Roosters '!K92,"#")</f>
        <v/>
      </c>
    </row>
    <row r="991" spans="1:3" x14ac:dyDescent="0.25">
      <c r="A991" t="str">
        <f>arbeidsmod!L96</f>
        <v/>
      </c>
      <c r="B991" t="str">
        <f t="shared" si="19"/>
        <v>11</v>
      </c>
      <c r="C991" t="str">
        <f>TEXT('adhoc - Roosters '!K93,"#")</f>
        <v/>
      </c>
    </row>
    <row r="992" spans="1:3" x14ac:dyDescent="0.25">
      <c r="A992" t="str">
        <f>arbeidsmod!L97</f>
        <v/>
      </c>
      <c r="B992" t="str">
        <f t="shared" si="19"/>
        <v>11</v>
      </c>
      <c r="C992" t="str">
        <f>TEXT('adhoc - Roosters '!K94,"#")</f>
        <v/>
      </c>
    </row>
    <row r="993" spans="1:3" x14ac:dyDescent="0.25">
      <c r="A993" t="str">
        <f>arbeidsmod!L98</f>
        <v/>
      </c>
      <c r="B993" t="str">
        <f t="shared" si="19"/>
        <v>11</v>
      </c>
      <c r="C993" t="str">
        <f>TEXT('adhoc - Roosters '!K95,"#")</f>
        <v/>
      </c>
    </row>
    <row r="994" spans="1:3" x14ac:dyDescent="0.25">
      <c r="A994" t="str">
        <f>arbeidsmod!L99</f>
        <v/>
      </c>
      <c r="B994" t="str">
        <f t="shared" si="19"/>
        <v>11</v>
      </c>
      <c r="C994" t="str">
        <f>TEXT('adhoc - Roosters '!K96,"#")</f>
        <v/>
      </c>
    </row>
    <row r="995" spans="1:3" x14ac:dyDescent="0.25">
      <c r="A995" t="str">
        <f>arbeidsmod!L100</f>
        <v/>
      </c>
      <c r="B995" t="str">
        <f t="shared" si="19"/>
        <v>11</v>
      </c>
      <c r="C995" t="str">
        <f>TEXT('adhoc - Roosters '!K97,"#")</f>
        <v/>
      </c>
    </row>
    <row r="996" spans="1:3" x14ac:dyDescent="0.25">
      <c r="A996" t="str">
        <f>arbeidsmod!L101</f>
        <v/>
      </c>
      <c r="B996" t="str">
        <f t="shared" si="19"/>
        <v>11</v>
      </c>
      <c r="C996" t="str">
        <f>TEXT('adhoc - Roosters '!K98,"#")</f>
        <v/>
      </c>
    </row>
    <row r="997" spans="1:3" x14ac:dyDescent="0.25">
      <c r="A997" t="str">
        <f>arbeidsmod!L102</f>
        <v/>
      </c>
      <c r="B997" t="str">
        <f t="shared" si="19"/>
        <v>11</v>
      </c>
      <c r="C997" t="str">
        <f>TEXT('adhoc - Roosters '!K99,"#")</f>
        <v/>
      </c>
    </row>
    <row r="998" spans="1:3" x14ac:dyDescent="0.25">
      <c r="A998" t="str">
        <f>arbeidsmod!L103</f>
        <v/>
      </c>
      <c r="B998" t="str">
        <f t="shared" si="19"/>
        <v>11</v>
      </c>
      <c r="C998" t="str">
        <f>TEXT('adhoc - Roosters '!K100,"#")</f>
        <v/>
      </c>
    </row>
    <row r="999" spans="1:3" x14ac:dyDescent="0.25">
      <c r="A999" t="str">
        <f>arbeidsmod!L104</f>
        <v/>
      </c>
      <c r="B999" t="str">
        <f t="shared" si="19"/>
        <v>11</v>
      </c>
      <c r="C999" t="str">
        <f>TEXT('adhoc - Roosters '!K101,"#")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activeCell="C1" sqref="C1:C1048576"/>
    </sheetView>
  </sheetViews>
  <sheetFormatPr defaultColWidth="8.85546875" defaultRowHeight="15" x14ac:dyDescent="0.25"/>
  <cols>
    <col min="1" max="1" width="18.140625" style="6" bestFit="1" customWidth="1"/>
    <col min="2" max="2" width="23.28515625" style="6" bestFit="1" customWidth="1"/>
    <col min="3" max="16384" width="8.85546875" style="6"/>
  </cols>
  <sheetData>
    <row r="1" spans="1:2" ht="14.45" x14ac:dyDescent="0.3">
      <c r="A1" s="6" t="s">
        <v>18</v>
      </c>
      <c r="B1" s="6" t="s">
        <v>25</v>
      </c>
    </row>
    <row r="2" spans="1:2" ht="14.45" x14ac:dyDescent="0.3">
      <c r="A2" s="6" t="s">
        <v>9</v>
      </c>
      <c r="B2" s="6" t="s">
        <v>1</v>
      </c>
    </row>
    <row r="3" spans="1:2" ht="14.45" x14ac:dyDescent="0.3">
      <c r="A3" s="6" t="str">
        <f>IF('adhoc - Roosters '!A2,TEXT('adhoc - Roosters '!A2,"#"),"")</f>
        <v>7148691</v>
      </c>
      <c r="B3" s="6" t="str">
        <f>IF(A3="","","am"&amp;A3)</f>
        <v>am7148691</v>
      </c>
    </row>
    <row r="4" spans="1:2" ht="14.45" x14ac:dyDescent="0.3">
      <c r="A4" s="6" t="str">
        <f>IF('adhoc - Roosters '!A3,TEXT('adhoc - Roosters '!A3,"#"),"")</f>
        <v>7151751</v>
      </c>
      <c r="B4" s="6" t="str">
        <f t="shared" ref="B4:B67" si="0">IF(A4="","","am"&amp;A4)</f>
        <v>am7151751</v>
      </c>
    </row>
    <row r="5" spans="1:2" ht="14.45" x14ac:dyDescent="0.3">
      <c r="A5" s="6" t="str">
        <f>IF('adhoc - Roosters '!A4,TEXT('adhoc - Roosters '!A4,"#"),"")</f>
        <v>20045763</v>
      </c>
      <c r="B5" s="6" t="str">
        <f t="shared" si="0"/>
        <v>am20045763</v>
      </c>
    </row>
    <row r="6" spans="1:2" ht="14.45" x14ac:dyDescent="0.3">
      <c r="A6" s="6" t="str">
        <f>IF('adhoc - Roosters '!A5,TEXT('adhoc - Roosters '!A5,"#"),"")</f>
        <v>20045773</v>
      </c>
      <c r="B6" s="6" t="str">
        <f t="shared" si="0"/>
        <v>am20045773</v>
      </c>
    </row>
    <row r="7" spans="1:2" ht="14.45" x14ac:dyDescent="0.3">
      <c r="A7" s="6" t="str">
        <f>IF('adhoc - Roosters '!A6,TEXT('adhoc - Roosters '!A6,"#"),"")</f>
        <v>20046068</v>
      </c>
      <c r="B7" s="6" t="str">
        <f t="shared" si="0"/>
        <v>am20046068</v>
      </c>
    </row>
    <row r="8" spans="1:2" ht="14.45" x14ac:dyDescent="0.3">
      <c r="A8" s="6" t="str">
        <f>IF('adhoc - Roosters '!A7,TEXT('adhoc - Roosters '!A7,"#"),"")</f>
        <v>20046310</v>
      </c>
      <c r="B8" s="6" t="str">
        <f t="shared" si="0"/>
        <v>am20046310</v>
      </c>
    </row>
    <row r="9" spans="1:2" ht="14.45" x14ac:dyDescent="0.3">
      <c r="A9" s="6" t="str">
        <f>IF('adhoc - Roosters '!A8,TEXT('adhoc - Roosters '!A8,"#"),"")</f>
        <v>20046336</v>
      </c>
      <c r="B9" s="6" t="str">
        <f t="shared" si="0"/>
        <v>am20046336</v>
      </c>
    </row>
    <row r="10" spans="1:2" ht="14.45" x14ac:dyDescent="0.3">
      <c r="A10" s="6" t="str">
        <f>IF('adhoc - Roosters '!A9,TEXT('adhoc - Roosters '!A9,"#"),"")</f>
        <v>20046357</v>
      </c>
      <c r="B10" s="6" t="str">
        <f t="shared" si="0"/>
        <v>am20046357</v>
      </c>
    </row>
    <row r="11" spans="1:2" ht="14.45" x14ac:dyDescent="0.3">
      <c r="A11" s="6" t="str">
        <f>IF('adhoc - Roosters '!A10,TEXT('adhoc - Roosters '!A10,"#"),"")</f>
        <v>20046480</v>
      </c>
      <c r="B11" s="6" t="str">
        <f t="shared" si="0"/>
        <v>am20046480</v>
      </c>
    </row>
    <row r="12" spans="1:2" ht="14.45" x14ac:dyDescent="0.3">
      <c r="A12" s="6" t="str">
        <f>IF('adhoc - Roosters '!A11,TEXT('adhoc - Roosters '!A11,"#"),"")</f>
        <v>20046490</v>
      </c>
      <c r="B12" s="6" t="str">
        <f t="shared" si="0"/>
        <v>am20046490</v>
      </c>
    </row>
    <row r="13" spans="1:2" ht="14.45" x14ac:dyDescent="0.3">
      <c r="A13" s="6" t="str">
        <f>IF('adhoc - Roosters '!A12,TEXT('adhoc - Roosters '!A12,"#"),"")</f>
        <v>20046544</v>
      </c>
      <c r="B13" s="6" t="str">
        <f t="shared" si="0"/>
        <v>am20046544</v>
      </c>
    </row>
    <row r="14" spans="1:2" ht="14.45" x14ac:dyDescent="0.3">
      <c r="A14" s="6" t="str">
        <f>IF('adhoc - Roosters '!A13,TEXT('adhoc - Roosters '!A13,"#"),"")</f>
        <v>20046555</v>
      </c>
      <c r="B14" s="6" t="str">
        <f t="shared" si="0"/>
        <v>am20046555</v>
      </c>
    </row>
    <row r="15" spans="1:2" ht="14.45" x14ac:dyDescent="0.3">
      <c r="A15" s="6" t="str">
        <f>IF('adhoc - Roosters '!A14,TEXT('adhoc - Roosters '!A14,"#"),"")</f>
        <v>20046575</v>
      </c>
      <c r="B15" s="6" t="str">
        <f t="shared" si="0"/>
        <v>am20046575</v>
      </c>
    </row>
    <row r="16" spans="1:2" ht="14.45" x14ac:dyDescent="0.3">
      <c r="A16" s="6" t="str">
        <f>IF('adhoc - Roosters '!A15,TEXT('adhoc - Roosters '!A15,"#"),"")</f>
        <v>20046636</v>
      </c>
      <c r="B16" s="6" t="str">
        <f t="shared" si="0"/>
        <v>am20046636</v>
      </c>
    </row>
    <row r="17" spans="1:2" ht="14.45" x14ac:dyDescent="0.3">
      <c r="A17" s="6" t="str">
        <f>IF('adhoc - Roosters '!A16,TEXT('adhoc - Roosters '!A16,"#"),"")</f>
        <v>20046659</v>
      </c>
      <c r="B17" s="6" t="str">
        <f t="shared" si="0"/>
        <v>am20046659</v>
      </c>
    </row>
    <row r="18" spans="1:2" ht="14.45" x14ac:dyDescent="0.3">
      <c r="A18" s="6" t="str">
        <f>IF('adhoc - Roosters '!A17,TEXT('adhoc - Roosters '!A17,"#"),"")</f>
        <v>20046686</v>
      </c>
      <c r="B18" s="6" t="str">
        <f t="shared" si="0"/>
        <v>am20046686</v>
      </c>
    </row>
    <row r="19" spans="1:2" ht="14.45" x14ac:dyDescent="0.3">
      <c r="A19" s="6" t="str">
        <f>IF('adhoc - Roosters '!A18,TEXT('adhoc - Roosters '!A18,"#"),"")</f>
        <v>20046693</v>
      </c>
      <c r="B19" s="6" t="str">
        <f t="shared" si="0"/>
        <v>am20046693</v>
      </c>
    </row>
    <row r="20" spans="1:2" ht="14.45" x14ac:dyDescent="0.3">
      <c r="A20" s="6" t="str">
        <f>IF('adhoc - Roosters '!A19,TEXT('adhoc - Roosters '!A19,"#"),"")</f>
        <v>20046747</v>
      </c>
      <c r="B20" s="6" t="str">
        <f t="shared" si="0"/>
        <v>am20046747</v>
      </c>
    </row>
    <row r="21" spans="1:2" ht="14.45" x14ac:dyDescent="0.3">
      <c r="A21" s="6" t="str">
        <f>IF('adhoc - Roosters '!A20,TEXT('adhoc - Roosters '!A20,"#"),"")</f>
        <v>20046749</v>
      </c>
      <c r="B21" s="6" t="str">
        <f t="shared" si="0"/>
        <v>am20046749</v>
      </c>
    </row>
    <row r="22" spans="1:2" ht="14.45" x14ac:dyDescent="0.3">
      <c r="A22" s="6" t="str">
        <f>IF('adhoc - Roosters '!A21,TEXT('adhoc - Roosters '!A21,"#"),"")</f>
        <v>20046812</v>
      </c>
      <c r="B22" s="6" t="str">
        <f t="shared" si="0"/>
        <v>am20046812</v>
      </c>
    </row>
    <row r="23" spans="1:2" ht="14.45" x14ac:dyDescent="0.3">
      <c r="A23" s="6" t="str">
        <f>IF('adhoc - Roosters '!A22,TEXT('adhoc - Roosters '!A22,"#"),"")</f>
        <v>20046859</v>
      </c>
      <c r="B23" s="6" t="str">
        <f t="shared" si="0"/>
        <v>am20046859</v>
      </c>
    </row>
    <row r="24" spans="1:2" ht="14.45" x14ac:dyDescent="0.3">
      <c r="A24" s="6" t="str">
        <f>IF('adhoc - Roosters '!A23,TEXT('adhoc - Roosters '!A23,"#"),"")</f>
        <v>20046868</v>
      </c>
      <c r="B24" s="6" t="str">
        <f t="shared" si="0"/>
        <v>am20046868</v>
      </c>
    </row>
    <row r="25" spans="1:2" x14ac:dyDescent="0.25">
      <c r="A25" s="6" t="str">
        <f>IF('adhoc - Roosters '!A24,TEXT('adhoc - Roosters '!A24,"#"),"")</f>
        <v>20046883</v>
      </c>
      <c r="B25" s="6" t="str">
        <f t="shared" si="0"/>
        <v>am20046883</v>
      </c>
    </row>
    <row r="26" spans="1:2" x14ac:dyDescent="0.25">
      <c r="A26" s="6" t="str">
        <f>IF('adhoc - Roosters '!A25,TEXT('adhoc - Roosters '!A25,"#"),"")</f>
        <v>20046949</v>
      </c>
      <c r="B26" s="6" t="str">
        <f t="shared" si="0"/>
        <v>am20046949</v>
      </c>
    </row>
    <row r="27" spans="1:2" x14ac:dyDescent="0.25">
      <c r="A27" s="6" t="str">
        <f>IF('adhoc - Roosters '!A26,TEXT('adhoc - Roosters '!A26,"#"),"")</f>
        <v>20046981</v>
      </c>
      <c r="B27" s="6" t="str">
        <f t="shared" si="0"/>
        <v>am20046981</v>
      </c>
    </row>
    <row r="28" spans="1:2" x14ac:dyDescent="0.25">
      <c r="A28" s="6" t="str">
        <f>IF('adhoc - Roosters '!A27,TEXT('adhoc - Roosters '!A27,"#"),"")</f>
        <v>20046987</v>
      </c>
      <c r="B28" s="6" t="str">
        <f t="shared" si="0"/>
        <v>am20046987</v>
      </c>
    </row>
    <row r="29" spans="1:2" x14ac:dyDescent="0.25">
      <c r="A29" s="6" t="str">
        <f>IF('adhoc - Roosters '!A28,TEXT('adhoc - Roosters '!A28,"#"),"")</f>
        <v>20047009</v>
      </c>
      <c r="B29" s="6" t="str">
        <f t="shared" si="0"/>
        <v>am20047009</v>
      </c>
    </row>
    <row r="30" spans="1:2" x14ac:dyDescent="0.25">
      <c r="A30" s="6" t="str">
        <f>IF('adhoc - Roosters '!A29,TEXT('adhoc - Roosters '!A29,"#"),"")</f>
        <v>20047081</v>
      </c>
      <c r="B30" s="6" t="str">
        <f t="shared" si="0"/>
        <v>am20047081</v>
      </c>
    </row>
    <row r="31" spans="1:2" x14ac:dyDescent="0.25">
      <c r="A31" s="6" t="str">
        <f>IF('adhoc - Roosters '!A30,TEXT('adhoc - Roosters '!A30,"#"),"")</f>
        <v>20047085</v>
      </c>
      <c r="B31" s="6" t="str">
        <f t="shared" si="0"/>
        <v>am20047085</v>
      </c>
    </row>
    <row r="32" spans="1:2" x14ac:dyDescent="0.25">
      <c r="A32" s="6" t="str">
        <f>IF('adhoc - Roosters '!A31,TEXT('adhoc - Roosters '!A31,"#"),"")</f>
        <v>20047108</v>
      </c>
      <c r="B32" s="6" t="str">
        <f t="shared" si="0"/>
        <v>am20047108</v>
      </c>
    </row>
    <row r="33" spans="1:2" x14ac:dyDescent="0.25">
      <c r="A33" s="6" t="str">
        <f>IF('adhoc - Roosters '!A32,TEXT('adhoc - Roosters '!A32,"#"),"")</f>
        <v>20047118</v>
      </c>
      <c r="B33" s="6" t="str">
        <f t="shared" si="0"/>
        <v>am20047118</v>
      </c>
    </row>
    <row r="34" spans="1:2" x14ac:dyDescent="0.25">
      <c r="A34" s="6" t="str">
        <f>IF('adhoc - Roosters '!A33,TEXT('adhoc - Roosters '!A33,"#"),"")</f>
        <v>20047171</v>
      </c>
      <c r="B34" s="6" t="str">
        <f t="shared" si="0"/>
        <v>am20047171</v>
      </c>
    </row>
    <row r="35" spans="1:2" x14ac:dyDescent="0.25">
      <c r="A35" s="6" t="str">
        <f>IF('adhoc - Roosters '!A34,TEXT('adhoc - Roosters '!A34,"#"),"")</f>
        <v>20047188</v>
      </c>
      <c r="B35" s="6" t="str">
        <f t="shared" si="0"/>
        <v>am20047188</v>
      </c>
    </row>
    <row r="36" spans="1:2" x14ac:dyDescent="0.25">
      <c r="A36" s="6" t="str">
        <f>IF('adhoc - Roosters '!A35,TEXT('adhoc - Roosters '!A35,"#"),"")</f>
        <v>20047189</v>
      </c>
      <c r="B36" s="6" t="str">
        <f t="shared" si="0"/>
        <v>am20047189</v>
      </c>
    </row>
    <row r="37" spans="1:2" x14ac:dyDescent="0.25">
      <c r="A37" s="6" t="str">
        <f>IF('adhoc - Roosters '!A36,TEXT('adhoc - Roosters '!A36,"#"),"")</f>
        <v>20047277</v>
      </c>
      <c r="B37" s="6" t="str">
        <f t="shared" si="0"/>
        <v>am20047277</v>
      </c>
    </row>
    <row r="38" spans="1:2" x14ac:dyDescent="0.25">
      <c r="A38" s="6" t="str">
        <f>IF('adhoc - Roosters '!A37,TEXT('adhoc - Roosters '!A37,"#"),"")</f>
        <v>20047291</v>
      </c>
      <c r="B38" s="6" t="str">
        <f t="shared" si="0"/>
        <v>am20047291</v>
      </c>
    </row>
    <row r="39" spans="1:2" x14ac:dyDescent="0.25">
      <c r="A39" s="6" t="str">
        <f>IF('adhoc - Roosters '!A38,TEXT('adhoc - Roosters '!A38,"#"),"")</f>
        <v>20047295</v>
      </c>
      <c r="B39" s="6" t="str">
        <f t="shared" si="0"/>
        <v>am20047295</v>
      </c>
    </row>
    <row r="40" spans="1:2" x14ac:dyDescent="0.25">
      <c r="A40" s="6" t="str">
        <f>IF('adhoc - Roosters '!A39,TEXT('adhoc - Roosters '!A39,"#"),"")</f>
        <v>20047296</v>
      </c>
      <c r="B40" s="6" t="str">
        <f t="shared" si="0"/>
        <v>am20047296</v>
      </c>
    </row>
    <row r="41" spans="1:2" x14ac:dyDescent="0.25">
      <c r="A41" s="6" t="str">
        <f>IF('adhoc - Roosters '!A40,TEXT('adhoc - Roosters '!A40,"#"),"")</f>
        <v>20047310</v>
      </c>
      <c r="B41" s="6" t="str">
        <f t="shared" si="0"/>
        <v>am20047310</v>
      </c>
    </row>
    <row r="42" spans="1:2" x14ac:dyDescent="0.25">
      <c r="A42" s="6" t="str">
        <f>IF('adhoc - Roosters '!A41,TEXT('adhoc - Roosters '!A41,"#"),"")</f>
        <v>20047322</v>
      </c>
      <c r="B42" s="6" t="str">
        <f t="shared" si="0"/>
        <v>am20047322</v>
      </c>
    </row>
    <row r="43" spans="1:2" x14ac:dyDescent="0.25">
      <c r="A43" s="6" t="str">
        <f>IF('adhoc - Roosters '!A42,TEXT('adhoc - Roosters '!A42,"#"),"")</f>
        <v>20047330</v>
      </c>
      <c r="B43" s="6" t="str">
        <f t="shared" si="0"/>
        <v>am20047330</v>
      </c>
    </row>
    <row r="44" spans="1:2" x14ac:dyDescent="0.25">
      <c r="A44" s="6" t="str">
        <f>IF('adhoc - Roosters '!A43,TEXT('adhoc - Roosters '!A43,"#"),"")</f>
        <v>20047672</v>
      </c>
      <c r="B44" s="6" t="str">
        <f t="shared" si="0"/>
        <v>am20047672</v>
      </c>
    </row>
    <row r="45" spans="1:2" x14ac:dyDescent="0.25">
      <c r="A45" s="6" t="str">
        <f>IF('adhoc - Roosters '!A44,TEXT('adhoc - Roosters '!A44,"#"),"")</f>
        <v>20047692</v>
      </c>
      <c r="B45" s="6" t="str">
        <f t="shared" si="0"/>
        <v>am20047692</v>
      </c>
    </row>
    <row r="46" spans="1:2" x14ac:dyDescent="0.25">
      <c r="A46" s="6" t="str">
        <f>IF('adhoc - Roosters '!A45,TEXT('adhoc - Roosters '!A45,"#"),"")</f>
        <v>20047712</v>
      </c>
      <c r="B46" s="6" t="str">
        <f t="shared" si="0"/>
        <v>am20047712</v>
      </c>
    </row>
    <row r="47" spans="1:2" x14ac:dyDescent="0.25">
      <c r="A47" s="6" t="str">
        <f>IF('adhoc - Roosters '!A46,TEXT('adhoc - Roosters '!A46,"#"),"")</f>
        <v>20047716</v>
      </c>
      <c r="B47" s="6" t="str">
        <f t="shared" si="0"/>
        <v>am20047716</v>
      </c>
    </row>
    <row r="48" spans="1:2" x14ac:dyDescent="0.25">
      <c r="A48" s="6" t="str">
        <f>IF('adhoc - Roosters '!A47,TEXT('adhoc - Roosters '!A47,"#"),"")</f>
        <v>20047730</v>
      </c>
      <c r="B48" s="6" t="str">
        <f t="shared" si="0"/>
        <v>am20047730</v>
      </c>
    </row>
    <row r="49" spans="1:2" x14ac:dyDescent="0.25">
      <c r="A49" s="6" t="str">
        <f>IF('adhoc - Roosters '!A48,TEXT('adhoc - Roosters '!A48,"#"),"")</f>
        <v>20047748</v>
      </c>
      <c r="B49" s="6" t="str">
        <f t="shared" si="0"/>
        <v>am20047748</v>
      </c>
    </row>
    <row r="50" spans="1:2" x14ac:dyDescent="0.25">
      <c r="A50" s="6" t="str">
        <f>IF('adhoc - Roosters '!A49,TEXT('adhoc - Roosters '!A49,"#"),"")</f>
        <v>20047775</v>
      </c>
      <c r="B50" s="6" t="str">
        <f t="shared" si="0"/>
        <v>am20047775</v>
      </c>
    </row>
    <row r="51" spans="1:2" x14ac:dyDescent="0.25">
      <c r="A51" s="6" t="str">
        <f>IF('adhoc - Roosters '!A50,TEXT('adhoc - Roosters '!A50,"#"),"")</f>
        <v>20047776</v>
      </c>
      <c r="B51" s="6" t="str">
        <f t="shared" si="0"/>
        <v>am20047776</v>
      </c>
    </row>
    <row r="52" spans="1:2" x14ac:dyDescent="0.25">
      <c r="A52" s="6" t="str">
        <f>IF('adhoc - Roosters '!A51,TEXT('adhoc - Roosters '!A51,"#"),"")</f>
        <v>20047805</v>
      </c>
      <c r="B52" s="6" t="str">
        <f t="shared" si="0"/>
        <v>am20047805</v>
      </c>
    </row>
    <row r="53" spans="1:2" x14ac:dyDescent="0.25">
      <c r="A53" s="6" t="str">
        <f>IF('adhoc - Roosters '!A52,TEXT('adhoc - Roosters '!A52,"#"),"")</f>
        <v>20047807</v>
      </c>
      <c r="B53" s="6" t="str">
        <f t="shared" si="0"/>
        <v>am20047807</v>
      </c>
    </row>
    <row r="54" spans="1:2" x14ac:dyDescent="0.25">
      <c r="A54" s="6" t="str">
        <f>IF('adhoc - Roosters '!A53,TEXT('adhoc - Roosters '!A53,"#"),"")</f>
        <v>20047818</v>
      </c>
      <c r="B54" s="6" t="str">
        <f t="shared" si="0"/>
        <v>am20047818</v>
      </c>
    </row>
    <row r="55" spans="1:2" x14ac:dyDescent="0.25">
      <c r="A55" s="6" t="str">
        <f>IF('adhoc - Roosters '!A54,TEXT('adhoc - Roosters '!A54,"#"),"")</f>
        <v>20047832</v>
      </c>
      <c r="B55" s="6" t="str">
        <f t="shared" si="0"/>
        <v>am20047832</v>
      </c>
    </row>
    <row r="56" spans="1:2" x14ac:dyDescent="0.25">
      <c r="A56" s="6" t="str">
        <f>IF('adhoc - Roosters '!A55,TEXT('adhoc - Roosters '!A55,"#"),"")</f>
        <v>20047848</v>
      </c>
      <c r="B56" s="6" t="str">
        <f t="shared" si="0"/>
        <v>am20047848</v>
      </c>
    </row>
    <row r="57" spans="1:2" x14ac:dyDescent="0.25">
      <c r="A57" s="6" t="str">
        <f>IF('adhoc - Roosters '!A56,TEXT('adhoc - Roosters '!A56,"#"),"")</f>
        <v/>
      </c>
      <c r="B57" s="6" t="str">
        <f t="shared" si="0"/>
        <v/>
      </c>
    </row>
    <row r="58" spans="1:2" x14ac:dyDescent="0.25">
      <c r="A58" s="6" t="str">
        <f>IF('adhoc - Roosters '!A57,TEXT('adhoc - Roosters '!A57,"#"),"")</f>
        <v/>
      </c>
      <c r="B58" s="6" t="str">
        <f t="shared" si="0"/>
        <v/>
      </c>
    </row>
    <row r="59" spans="1:2" x14ac:dyDescent="0.25">
      <c r="A59" s="6" t="str">
        <f>IF('adhoc - Roosters '!A58,TEXT('adhoc - Roosters '!A58,"#"),"")</f>
        <v/>
      </c>
      <c r="B59" s="6" t="str">
        <f t="shared" si="0"/>
        <v/>
      </c>
    </row>
    <row r="60" spans="1:2" x14ac:dyDescent="0.25">
      <c r="A60" s="6" t="str">
        <f>IF('adhoc - Roosters '!A59,TEXT('adhoc - Roosters '!A59,"#"),"")</f>
        <v/>
      </c>
      <c r="B60" s="6" t="str">
        <f t="shared" si="0"/>
        <v/>
      </c>
    </row>
    <row r="61" spans="1:2" x14ac:dyDescent="0.25">
      <c r="A61" s="6" t="str">
        <f>IF('adhoc - Roosters '!A60,TEXT('adhoc - Roosters '!A60,"#"),"")</f>
        <v/>
      </c>
      <c r="B61" s="6" t="str">
        <f t="shared" si="0"/>
        <v/>
      </c>
    </row>
    <row r="62" spans="1:2" x14ac:dyDescent="0.25">
      <c r="A62" s="6" t="str">
        <f>IF('adhoc - Roosters '!A61,TEXT('adhoc - Roosters '!A61,"#"),"")</f>
        <v/>
      </c>
      <c r="B62" s="6" t="str">
        <f t="shared" si="0"/>
        <v/>
      </c>
    </row>
    <row r="63" spans="1:2" x14ac:dyDescent="0.25">
      <c r="A63" s="6" t="str">
        <f>IF('adhoc - Roosters '!A62,TEXT('adhoc - Roosters '!A62,"#"),"")</f>
        <v/>
      </c>
      <c r="B63" s="6" t="str">
        <f t="shared" si="0"/>
        <v/>
      </c>
    </row>
    <row r="64" spans="1:2" x14ac:dyDescent="0.25">
      <c r="A64" s="6" t="str">
        <f>IF('adhoc - Roosters '!A63,TEXT('adhoc - Roosters '!A63,"#"),"")</f>
        <v/>
      </c>
      <c r="B64" s="6" t="str">
        <f t="shared" si="0"/>
        <v/>
      </c>
    </row>
    <row r="65" spans="1:2" x14ac:dyDescent="0.25">
      <c r="A65" s="6" t="str">
        <f>IF('adhoc - Roosters '!A64,TEXT('adhoc - Roosters '!A64,"#"),"")</f>
        <v/>
      </c>
      <c r="B65" s="6" t="str">
        <f t="shared" si="0"/>
        <v/>
      </c>
    </row>
    <row r="66" spans="1:2" x14ac:dyDescent="0.25">
      <c r="A66" s="6" t="str">
        <f>IF('adhoc - Roosters '!A65,TEXT('adhoc - Roosters '!A65,"#"),"")</f>
        <v/>
      </c>
      <c r="B66" s="6" t="str">
        <f t="shared" si="0"/>
        <v/>
      </c>
    </row>
    <row r="67" spans="1:2" x14ac:dyDescent="0.25">
      <c r="A67" s="6" t="str">
        <f>IF('adhoc - Roosters '!A66,TEXT('adhoc - Roosters '!A66,"#"),"")</f>
        <v/>
      </c>
      <c r="B67" s="6" t="str">
        <f t="shared" si="0"/>
        <v/>
      </c>
    </row>
    <row r="68" spans="1:2" x14ac:dyDescent="0.25">
      <c r="A68" s="6" t="str">
        <f>IF('adhoc - Roosters '!A67,TEXT('adhoc - Roosters '!A67,"#"),"")</f>
        <v/>
      </c>
      <c r="B68" s="6" t="str">
        <f t="shared" ref="B68:B131" si="1">IF(A68="","","am"&amp;A68)</f>
        <v/>
      </c>
    </row>
    <row r="69" spans="1:2" x14ac:dyDescent="0.25">
      <c r="A69" s="6" t="str">
        <f>IF('adhoc - Roosters '!A68,TEXT('adhoc - Roosters '!A68,"#"),"")</f>
        <v/>
      </c>
      <c r="B69" s="6" t="str">
        <f t="shared" si="1"/>
        <v/>
      </c>
    </row>
    <row r="70" spans="1:2" x14ac:dyDescent="0.25">
      <c r="A70" s="6" t="str">
        <f>IF('adhoc - Roosters '!A69,TEXT('adhoc - Roosters '!A69,"#"),"")</f>
        <v/>
      </c>
      <c r="B70" s="6" t="str">
        <f t="shared" si="1"/>
        <v/>
      </c>
    </row>
    <row r="71" spans="1:2" x14ac:dyDescent="0.25">
      <c r="A71" s="6" t="str">
        <f>IF('adhoc - Roosters '!A70,TEXT('adhoc - Roosters '!A70,"#"),"")</f>
        <v/>
      </c>
      <c r="B71" s="6" t="str">
        <f t="shared" si="1"/>
        <v/>
      </c>
    </row>
    <row r="72" spans="1:2" x14ac:dyDescent="0.25">
      <c r="A72" s="6" t="str">
        <f>IF('adhoc - Roosters '!A71,TEXT('adhoc - Roosters '!A71,"#"),"")</f>
        <v/>
      </c>
      <c r="B72" s="6" t="str">
        <f t="shared" si="1"/>
        <v/>
      </c>
    </row>
    <row r="73" spans="1:2" x14ac:dyDescent="0.25">
      <c r="A73" s="6" t="str">
        <f>IF('adhoc - Roosters '!A72,TEXT('adhoc - Roosters '!A72,"#"),"")</f>
        <v/>
      </c>
      <c r="B73" s="6" t="str">
        <f t="shared" si="1"/>
        <v/>
      </c>
    </row>
    <row r="74" spans="1:2" x14ac:dyDescent="0.25">
      <c r="A74" s="6" t="str">
        <f>IF('adhoc - Roosters '!A73,TEXT('adhoc - Roosters '!A73,"#"),"")</f>
        <v/>
      </c>
      <c r="B74" s="6" t="str">
        <f t="shared" si="1"/>
        <v/>
      </c>
    </row>
    <row r="75" spans="1:2" x14ac:dyDescent="0.25">
      <c r="A75" s="6" t="str">
        <f>IF('adhoc - Roosters '!A74,TEXT('adhoc - Roosters '!A74,"#"),"")</f>
        <v/>
      </c>
      <c r="B75" s="6" t="str">
        <f t="shared" si="1"/>
        <v/>
      </c>
    </row>
    <row r="76" spans="1:2" x14ac:dyDescent="0.25">
      <c r="A76" s="6" t="str">
        <f>IF('adhoc - Roosters '!A75,TEXT('adhoc - Roosters '!A75,"#"),"")</f>
        <v/>
      </c>
      <c r="B76" s="6" t="str">
        <f t="shared" si="1"/>
        <v/>
      </c>
    </row>
    <row r="77" spans="1:2" x14ac:dyDescent="0.25">
      <c r="A77" s="6" t="str">
        <f>IF('adhoc - Roosters '!A76,TEXT('adhoc - Roosters '!A76,"#"),"")</f>
        <v/>
      </c>
      <c r="B77" s="6" t="str">
        <f t="shared" si="1"/>
        <v/>
      </c>
    </row>
    <row r="78" spans="1:2" x14ac:dyDescent="0.25">
      <c r="A78" s="6" t="str">
        <f>IF('adhoc - Roosters '!A77,TEXT('adhoc - Roosters '!A77,"#"),"")</f>
        <v/>
      </c>
      <c r="B78" s="6" t="str">
        <f t="shared" si="1"/>
        <v/>
      </c>
    </row>
    <row r="79" spans="1:2" x14ac:dyDescent="0.25">
      <c r="A79" s="6" t="str">
        <f>IF('adhoc - Roosters '!A78,TEXT('adhoc - Roosters '!A78,"#"),"")</f>
        <v/>
      </c>
      <c r="B79" s="6" t="str">
        <f t="shared" si="1"/>
        <v/>
      </c>
    </row>
    <row r="80" spans="1:2" x14ac:dyDescent="0.25">
      <c r="A80" s="6" t="str">
        <f>IF('adhoc - Roosters '!A79,TEXT('adhoc - Roosters '!A79,"#"),"")</f>
        <v/>
      </c>
      <c r="B80" s="6" t="str">
        <f t="shared" si="1"/>
        <v/>
      </c>
    </row>
    <row r="81" spans="1:2" x14ac:dyDescent="0.25">
      <c r="A81" s="6" t="str">
        <f>IF('adhoc - Roosters '!A80,TEXT('adhoc - Roosters '!A80,"#"),"")</f>
        <v/>
      </c>
      <c r="B81" s="6" t="str">
        <f t="shared" si="1"/>
        <v/>
      </c>
    </row>
    <row r="82" spans="1:2" x14ac:dyDescent="0.25">
      <c r="A82" s="6" t="str">
        <f>IF('adhoc - Roosters '!A81,TEXT('adhoc - Roosters '!A81,"#"),"")</f>
        <v/>
      </c>
      <c r="B82" s="6" t="str">
        <f t="shared" si="1"/>
        <v/>
      </c>
    </row>
    <row r="83" spans="1:2" x14ac:dyDescent="0.25">
      <c r="A83" s="6" t="str">
        <f>IF('adhoc - Roosters '!A82,TEXT('adhoc - Roosters '!A82,"#"),"")</f>
        <v/>
      </c>
      <c r="B83" s="6" t="str">
        <f t="shared" si="1"/>
        <v/>
      </c>
    </row>
    <row r="84" spans="1:2" x14ac:dyDescent="0.25">
      <c r="A84" s="6" t="str">
        <f>IF('adhoc - Roosters '!A83,TEXT('adhoc - Roosters '!A83,"#"),"")</f>
        <v/>
      </c>
      <c r="B84" s="6" t="str">
        <f t="shared" si="1"/>
        <v/>
      </c>
    </row>
    <row r="85" spans="1:2" x14ac:dyDescent="0.25">
      <c r="A85" s="6" t="str">
        <f>IF('adhoc - Roosters '!A84,TEXT('adhoc - Roosters '!A84,"#"),"")</f>
        <v/>
      </c>
      <c r="B85" s="6" t="str">
        <f t="shared" si="1"/>
        <v/>
      </c>
    </row>
    <row r="86" spans="1:2" x14ac:dyDescent="0.25">
      <c r="A86" s="6" t="str">
        <f>IF('adhoc - Roosters '!A85,TEXT('adhoc - Roosters '!A85,"#"),"")</f>
        <v/>
      </c>
      <c r="B86" s="6" t="str">
        <f t="shared" si="1"/>
        <v/>
      </c>
    </row>
    <row r="87" spans="1:2" x14ac:dyDescent="0.25">
      <c r="A87" s="6" t="str">
        <f>IF('adhoc - Roosters '!A86,TEXT('adhoc - Roosters '!A86,"#"),"")</f>
        <v/>
      </c>
      <c r="B87" s="6" t="str">
        <f t="shared" si="1"/>
        <v/>
      </c>
    </row>
    <row r="88" spans="1:2" x14ac:dyDescent="0.25">
      <c r="A88" s="6" t="str">
        <f>IF('adhoc - Roosters '!A87,TEXT('adhoc - Roosters '!A87,"#"),"")</f>
        <v/>
      </c>
      <c r="B88" s="6" t="str">
        <f t="shared" si="1"/>
        <v/>
      </c>
    </row>
    <row r="89" spans="1:2" x14ac:dyDescent="0.25">
      <c r="A89" s="6" t="str">
        <f>IF('adhoc - Roosters '!A88,TEXT('adhoc - Roosters '!A88,"#"),"")</f>
        <v/>
      </c>
      <c r="B89" s="6" t="str">
        <f t="shared" si="1"/>
        <v/>
      </c>
    </row>
    <row r="90" spans="1:2" x14ac:dyDescent="0.25">
      <c r="A90" s="6" t="str">
        <f>IF('adhoc - Roosters '!A89,TEXT('adhoc - Roosters '!A89,"#"),"")</f>
        <v/>
      </c>
      <c r="B90" s="6" t="str">
        <f t="shared" si="1"/>
        <v/>
      </c>
    </row>
    <row r="91" spans="1:2" x14ac:dyDescent="0.25">
      <c r="A91" s="6" t="str">
        <f>IF('adhoc - Roosters '!A90,TEXT('adhoc - Roosters '!A90,"#"),"")</f>
        <v/>
      </c>
      <c r="B91" s="6" t="str">
        <f t="shared" si="1"/>
        <v/>
      </c>
    </row>
    <row r="92" spans="1:2" x14ac:dyDescent="0.25">
      <c r="A92" s="6" t="str">
        <f>IF('adhoc - Roosters '!A91,TEXT('adhoc - Roosters '!A91,"#"),"")</f>
        <v/>
      </c>
      <c r="B92" s="6" t="str">
        <f t="shared" si="1"/>
        <v/>
      </c>
    </row>
    <row r="93" spans="1:2" x14ac:dyDescent="0.25">
      <c r="A93" s="6" t="str">
        <f>IF('adhoc - Roosters '!A92,TEXT('adhoc - Roosters '!A92,"#"),"")</f>
        <v/>
      </c>
      <c r="B93" s="6" t="str">
        <f t="shared" si="1"/>
        <v/>
      </c>
    </row>
    <row r="94" spans="1:2" x14ac:dyDescent="0.25">
      <c r="A94" s="6" t="str">
        <f>IF('adhoc - Roosters '!A93,TEXT('adhoc - Roosters '!A93,"#"),"")</f>
        <v/>
      </c>
      <c r="B94" s="6" t="str">
        <f t="shared" si="1"/>
        <v/>
      </c>
    </row>
    <row r="95" spans="1:2" x14ac:dyDescent="0.25">
      <c r="A95" s="6" t="str">
        <f>IF('adhoc - Roosters '!A94,TEXT('adhoc - Roosters '!A94,"#"),"")</f>
        <v/>
      </c>
      <c r="B95" s="6" t="str">
        <f t="shared" si="1"/>
        <v/>
      </c>
    </row>
    <row r="96" spans="1:2" x14ac:dyDescent="0.25">
      <c r="A96" s="6" t="str">
        <f>IF('adhoc - Roosters '!A95,TEXT('adhoc - Roosters '!A95,"#"),"")</f>
        <v/>
      </c>
      <c r="B96" s="6" t="str">
        <f t="shared" si="1"/>
        <v/>
      </c>
    </row>
    <row r="97" spans="1:2" x14ac:dyDescent="0.25">
      <c r="A97" s="6" t="str">
        <f>IF('adhoc - Roosters '!A96,TEXT('adhoc - Roosters '!A96,"#"),"")</f>
        <v/>
      </c>
      <c r="B97" s="6" t="str">
        <f t="shared" si="1"/>
        <v/>
      </c>
    </row>
    <row r="98" spans="1:2" x14ac:dyDescent="0.25">
      <c r="A98" s="6" t="str">
        <f>IF('adhoc - Roosters '!A97,TEXT('adhoc - Roosters '!A97,"#"),"")</f>
        <v/>
      </c>
      <c r="B98" s="6" t="str">
        <f t="shared" si="1"/>
        <v/>
      </c>
    </row>
    <row r="99" spans="1:2" x14ac:dyDescent="0.25">
      <c r="A99" s="6" t="str">
        <f>IF('adhoc - Roosters '!A98,TEXT('adhoc - Roosters '!A98,"#"),"")</f>
        <v/>
      </c>
      <c r="B99" s="6" t="str">
        <f t="shared" si="1"/>
        <v/>
      </c>
    </row>
    <row r="100" spans="1:2" x14ac:dyDescent="0.25">
      <c r="A100" s="6" t="str">
        <f>IF('adhoc - Roosters '!A99,TEXT('adhoc - Roosters '!A99,"#"),"")</f>
        <v/>
      </c>
      <c r="B100" s="6" t="str">
        <f t="shared" si="1"/>
        <v/>
      </c>
    </row>
    <row r="101" spans="1:2" x14ac:dyDescent="0.25">
      <c r="A101" s="6" t="str">
        <f>IF('adhoc - Roosters '!A100,TEXT('adhoc - Roosters '!A100,"#"),"")</f>
        <v/>
      </c>
      <c r="B101" s="6" t="str">
        <f t="shared" si="1"/>
        <v/>
      </c>
    </row>
    <row r="102" spans="1:2" x14ac:dyDescent="0.25">
      <c r="A102" s="6" t="str">
        <f>IF('adhoc - Roosters '!A101,TEXT('adhoc - Roosters '!A101,"#"),"")</f>
        <v/>
      </c>
      <c r="B102" s="6" t="str">
        <f t="shared" si="1"/>
        <v/>
      </c>
    </row>
    <row r="103" spans="1:2" x14ac:dyDescent="0.25">
      <c r="A103" s="6" t="str">
        <f>IF('adhoc - Roosters '!A102,TEXT('adhoc - Roosters '!A102,"#"),"")</f>
        <v/>
      </c>
      <c r="B103" s="6" t="str">
        <f t="shared" si="1"/>
        <v/>
      </c>
    </row>
    <row r="104" spans="1:2" x14ac:dyDescent="0.25">
      <c r="A104" s="6" t="str">
        <f>IF('adhoc - Roosters '!A103,TEXT('adhoc - Roosters '!A103,"#"),"")</f>
        <v/>
      </c>
      <c r="B104" s="6" t="str">
        <f t="shared" si="1"/>
        <v/>
      </c>
    </row>
    <row r="105" spans="1:2" x14ac:dyDescent="0.25">
      <c r="A105" s="6" t="str">
        <f>IF('adhoc - Roosters '!A104,TEXT('adhoc - Roosters '!A104,"#"),"")</f>
        <v/>
      </c>
      <c r="B105" s="6" t="str">
        <f t="shared" si="1"/>
        <v/>
      </c>
    </row>
    <row r="106" spans="1:2" x14ac:dyDescent="0.25">
      <c r="A106" s="6" t="str">
        <f>IF('adhoc - Roosters '!A105,TEXT('adhoc - Roosters '!A105,"#"),"")</f>
        <v/>
      </c>
      <c r="B106" s="6" t="str">
        <f t="shared" si="1"/>
        <v/>
      </c>
    </row>
    <row r="107" spans="1:2" x14ac:dyDescent="0.25">
      <c r="A107" s="6" t="str">
        <f>IF('adhoc - Roosters '!A106,TEXT('adhoc - Roosters '!A106,"#"),"")</f>
        <v/>
      </c>
      <c r="B107" s="6" t="str">
        <f t="shared" si="1"/>
        <v/>
      </c>
    </row>
    <row r="108" spans="1:2" x14ac:dyDescent="0.25">
      <c r="A108" s="6" t="str">
        <f>IF('adhoc - Roosters '!A107,TEXT('adhoc - Roosters '!A107,"#"),"")</f>
        <v/>
      </c>
      <c r="B108" s="6" t="str">
        <f t="shared" si="1"/>
        <v/>
      </c>
    </row>
    <row r="109" spans="1:2" x14ac:dyDescent="0.25">
      <c r="A109" s="6" t="str">
        <f>IF('adhoc - Roosters '!A108,TEXT('adhoc - Roosters '!A108,"#"),"")</f>
        <v/>
      </c>
      <c r="B109" s="6" t="str">
        <f t="shared" si="1"/>
        <v/>
      </c>
    </row>
    <row r="110" spans="1:2" x14ac:dyDescent="0.25">
      <c r="A110" s="6" t="str">
        <f>IF('adhoc - Roosters '!A109,TEXT('adhoc - Roosters '!A109,"#"),"")</f>
        <v/>
      </c>
      <c r="B110" s="6" t="str">
        <f t="shared" si="1"/>
        <v/>
      </c>
    </row>
    <row r="111" spans="1:2" x14ac:dyDescent="0.25">
      <c r="A111" s="6" t="str">
        <f>IF('adhoc - Roosters '!A110,TEXT('adhoc - Roosters '!A110,"#"),"")</f>
        <v/>
      </c>
      <c r="B111" s="6" t="str">
        <f t="shared" si="1"/>
        <v/>
      </c>
    </row>
    <row r="112" spans="1:2" x14ac:dyDescent="0.25">
      <c r="A112" s="6" t="str">
        <f>IF('adhoc - Roosters '!A111,TEXT('adhoc - Roosters '!A111,"#"),"")</f>
        <v/>
      </c>
      <c r="B112" s="6" t="str">
        <f t="shared" si="1"/>
        <v/>
      </c>
    </row>
    <row r="113" spans="1:2" x14ac:dyDescent="0.25">
      <c r="A113" s="6" t="str">
        <f>IF('adhoc - Roosters '!A112,TEXT('adhoc - Roosters '!A112,"#"),"")</f>
        <v/>
      </c>
      <c r="B113" s="6" t="str">
        <f t="shared" si="1"/>
        <v/>
      </c>
    </row>
    <row r="114" spans="1:2" x14ac:dyDescent="0.25">
      <c r="A114" s="6" t="str">
        <f>IF('adhoc - Roosters '!A113,TEXT('adhoc - Roosters '!A113,"#"),"")</f>
        <v/>
      </c>
      <c r="B114" s="6" t="str">
        <f t="shared" si="1"/>
        <v/>
      </c>
    </row>
    <row r="115" spans="1:2" x14ac:dyDescent="0.25">
      <c r="A115" s="6" t="str">
        <f>IF('adhoc - Roosters '!A114,TEXT('adhoc - Roosters '!A114,"#"),"")</f>
        <v/>
      </c>
      <c r="B115" s="6" t="str">
        <f t="shared" si="1"/>
        <v/>
      </c>
    </row>
    <row r="116" spans="1:2" x14ac:dyDescent="0.25">
      <c r="A116" s="6" t="str">
        <f>IF('adhoc - Roosters '!A115,TEXT('adhoc - Roosters '!A115,"#"),"")</f>
        <v/>
      </c>
      <c r="B116" s="6" t="str">
        <f t="shared" si="1"/>
        <v/>
      </c>
    </row>
    <row r="117" spans="1:2" x14ac:dyDescent="0.25">
      <c r="A117" s="6" t="str">
        <f>IF('adhoc - Roosters '!A116,TEXT('adhoc - Roosters '!A116,"#"),"")</f>
        <v/>
      </c>
      <c r="B117" s="6" t="str">
        <f t="shared" si="1"/>
        <v/>
      </c>
    </row>
    <row r="118" spans="1:2" x14ac:dyDescent="0.25">
      <c r="A118" s="6" t="str">
        <f>IF('adhoc - Roosters '!A117,TEXT('adhoc - Roosters '!A117,"#"),"")</f>
        <v/>
      </c>
      <c r="B118" s="6" t="str">
        <f t="shared" si="1"/>
        <v/>
      </c>
    </row>
    <row r="119" spans="1:2" x14ac:dyDescent="0.25">
      <c r="A119" s="6" t="str">
        <f>IF('adhoc - Roosters '!A118,TEXT('adhoc - Roosters '!A118,"#"),"")</f>
        <v/>
      </c>
      <c r="B119" s="6" t="str">
        <f t="shared" si="1"/>
        <v/>
      </c>
    </row>
    <row r="120" spans="1:2" x14ac:dyDescent="0.25">
      <c r="A120" s="6" t="str">
        <f>IF('adhoc - Roosters '!A119,TEXT('adhoc - Roosters '!A119,"#"),"")</f>
        <v/>
      </c>
      <c r="B120" s="6" t="str">
        <f t="shared" si="1"/>
        <v/>
      </c>
    </row>
    <row r="121" spans="1:2" x14ac:dyDescent="0.25">
      <c r="A121" s="6" t="str">
        <f>IF('adhoc - Roosters '!A120,TEXT('adhoc - Roosters '!A120,"#"),"")</f>
        <v/>
      </c>
      <c r="B121" s="6" t="str">
        <f t="shared" si="1"/>
        <v/>
      </c>
    </row>
    <row r="122" spans="1:2" x14ac:dyDescent="0.25">
      <c r="A122" s="6" t="str">
        <f>IF('adhoc - Roosters '!A121,TEXT('adhoc - Roosters '!A121,"#"),"")</f>
        <v/>
      </c>
      <c r="B122" s="6" t="str">
        <f t="shared" si="1"/>
        <v/>
      </c>
    </row>
    <row r="123" spans="1:2" x14ac:dyDescent="0.25">
      <c r="A123" s="6" t="str">
        <f>IF('adhoc - Roosters '!A122,TEXT('adhoc - Roosters '!A122,"#"),"")</f>
        <v/>
      </c>
      <c r="B123" s="6" t="str">
        <f t="shared" si="1"/>
        <v/>
      </c>
    </row>
    <row r="124" spans="1:2" x14ac:dyDescent="0.25">
      <c r="A124" s="6" t="str">
        <f>IF('adhoc - Roosters '!A123,TEXT('adhoc - Roosters '!A123,"#"),"")</f>
        <v/>
      </c>
      <c r="B124" s="6" t="str">
        <f t="shared" si="1"/>
        <v/>
      </c>
    </row>
    <row r="125" spans="1:2" x14ac:dyDescent="0.25">
      <c r="A125" s="6" t="str">
        <f>IF('adhoc - Roosters '!A124,TEXT('adhoc - Roosters '!A124,"#"),"")</f>
        <v/>
      </c>
      <c r="B125" s="6" t="str">
        <f t="shared" si="1"/>
        <v/>
      </c>
    </row>
    <row r="126" spans="1:2" x14ac:dyDescent="0.25">
      <c r="A126" s="6" t="str">
        <f>IF('adhoc - Roosters '!A125,TEXT('adhoc - Roosters '!A125,"#"),"")</f>
        <v/>
      </c>
      <c r="B126" s="6" t="str">
        <f t="shared" si="1"/>
        <v/>
      </c>
    </row>
    <row r="127" spans="1:2" x14ac:dyDescent="0.25">
      <c r="A127" s="6" t="str">
        <f>IF('adhoc - Roosters '!A126,TEXT('adhoc - Roosters '!A126,"#"),"")</f>
        <v/>
      </c>
      <c r="B127" s="6" t="str">
        <f t="shared" si="1"/>
        <v/>
      </c>
    </row>
    <row r="128" spans="1:2" x14ac:dyDescent="0.25">
      <c r="A128" s="6" t="str">
        <f>IF('adhoc - Roosters '!A127,TEXT('adhoc - Roosters '!A127,"#"),"")</f>
        <v/>
      </c>
      <c r="B128" s="6" t="str">
        <f t="shared" si="1"/>
        <v/>
      </c>
    </row>
    <row r="129" spans="1:2" x14ac:dyDescent="0.25">
      <c r="A129" s="6" t="str">
        <f>IF('adhoc - Roosters '!A128,TEXT('adhoc - Roosters '!A128,"#"),"")</f>
        <v/>
      </c>
      <c r="B129" s="6" t="str">
        <f t="shared" si="1"/>
        <v/>
      </c>
    </row>
    <row r="130" spans="1:2" x14ac:dyDescent="0.25">
      <c r="A130" s="6" t="str">
        <f>IF('adhoc - Roosters '!A129,TEXT('adhoc - Roosters '!A129,"#"),"")</f>
        <v/>
      </c>
      <c r="B130" s="6" t="str">
        <f t="shared" si="1"/>
        <v/>
      </c>
    </row>
    <row r="131" spans="1:2" x14ac:dyDescent="0.25">
      <c r="A131" s="6" t="str">
        <f>IF('adhoc - Roosters '!A130,TEXT('adhoc - Roosters '!A130,"#"),"")</f>
        <v/>
      </c>
      <c r="B131" s="6" t="str">
        <f t="shared" si="1"/>
        <v/>
      </c>
    </row>
    <row r="132" spans="1:2" x14ac:dyDescent="0.25">
      <c r="A132" s="6" t="str">
        <f>IF('adhoc - Roosters '!A131,TEXT('adhoc - Roosters '!A131,"#"),"")</f>
        <v/>
      </c>
      <c r="B132" s="6" t="str">
        <f t="shared" ref="B132:B195" si="2">IF(A132="","","am"&amp;A132)</f>
        <v/>
      </c>
    </row>
    <row r="133" spans="1:2" x14ac:dyDescent="0.25">
      <c r="A133" s="6" t="str">
        <f>IF('adhoc - Roosters '!A132,TEXT('adhoc - Roosters '!A132,"#"),"")</f>
        <v/>
      </c>
      <c r="B133" s="6" t="str">
        <f t="shared" si="2"/>
        <v/>
      </c>
    </row>
    <row r="134" spans="1:2" x14ac:dyDescent="0.25">
      <c r="A134" s="6" t="str">
        <f>IF('adhoc - Roosters '!A133,TEXT('adhoc - Roosters '!A133,"#"),"")</f>
        <v/>
      </c>
      <c r="B134" s="6" t="str">
        <f t="shared" si="2"/>
        <v/>
      </c>
    </row>
    <row r="135" spans="1:2" x14ac:dyDescent="0.25">
      <c r="A135" s="6" t="str">
        <f>IF('adhoc - Roosters '!A134,TEXT('adhoc - Roosters '!A134,"#"),"")</f>
        <v/>
      </c>
      <c r="B135" s="6" t="str">
        <f t="shared" si="2"/>
        <v/>
      </c>
    </row>
    <row r="136" spans="1:2" x14ac:dyDescent="0.25">
      <c r="A136" s="6" t="str">
        <f>IF('adhoc - Roosters '!A135,TEXT('adhoc - Roosters '!A135,"#"),"")</f>
        <v/>
      </c>
      <c r="B136" s="6" t="str">
        <f t="shared" si="2"/>
        <v/>
      </c>
    </row>
    <row r="137" spans="1:2" x14ac:dyDescent="0.25">
      <c r="A137" s="6" t="str">
        <f>IF('adhoc - Roosters '!A136,TEXT('adhoc - Roosters '!A136,"#"),"")</f>
        <v/>
      </c>
      <c r="B137" s="6" t="str">
        <f t="shared" si="2"/>
        <v/>
      </c>
    </row>
    <row r="138" spans="1:2" x14ac:dyDescent="0.25">
      <c r="A138" s="6" t="str">
        <f>IF('adhoc - Roosters '!A137,TEXT('adhoc - Roosters '!A137,"#"),"")</f>
        <v/>
      </c>
      <c r="B138" s="6" t="str">
        <f t="shared" si="2"/>
        <v/>
      </c>
    </row>
    <row r="139" spans="1:2" x14ac:dyDescent="0.25">
      <c r="A139" s="6" t="str">
        <f>IF('adhoc - Roosters '!A138,TEXT('adhoc - Roosters '!A138,"#"),"")</f>
        <v/>
      </c>
      <c r="B139" s="6" t="str">
        <f t="shared" si="2"/>
        <v/>
      </c>
    </row>
    <row r="140" spans="1:2" x14ac:dyDescent="0.25">
      <c r="A140" s="6" t="str">
        <f>IF('adhoc - Roosters '!A139,TEXT('adhoc - Roosters '!A139,"#"),"")</f>
        <v/>
      </c>
      <c r="B140" s="6" t="str">
        <f t="shared" si="2"/>
        <v/>
      </c>
    </row>
    <row r="141" spans="1:2" x14ac:dyDescent="0.25">
      <c r="A141" s="6" t="str">
        <f>IF('adhoc - Roosters '!A140,TEXT('adhoc - Roosters '!A140,"#"),"")</f>
        <v/>
      </c>
      <c r="B141" s="6" t="str">
        <f t="shared" si="2"/>
        <v/>
      </c>
    </row>
    <row r="142" spans="1:2" x14ac:dyDescent="0.25">
      <c r="A142" s="6" t="str">
        <f>IF('adhoc - Roosters '!A141,TEXT('adhoc - Roosters '!A141,"#"),"")</f>
        <v/>
      </c>
      <c r="B142" s="6" t="str">
        <f t="shared" si="2"/>
        <v/>
      </c>
    </row>
    <row r="143" spans="1:2" x14ac:dyDescent="0.25">
      <c r="A143" s="6" t="str">
        <f>IF('adhoc - Roosters '!A142,TEXT('adhoc - Roosters '!A142,"#"),"")</f>
        <v/>
      </c>
      <c r="B143" s="6" t="str">
        <f t="shared" si="2"/>
        <v/>
      </c>
    </row>
    <row r="144" spans="1:2" x14ac:dyDescent="0.25">
      <c r="A144" s="6" t="str">
        <f>IF('adhoc - Roosters '!A143,TEXT('adhoc - Roosters '!A143,"#"),"")</f>
        <v/>
      </c>
      <c r="B144" s="6" t="str">
        <f t="shared" si="2"/>
        <v/>
      </c>
    </row>
    <row r="145" spans="1:2" x14ac:dyDescent="0.25">
      <c r="A145" s="6" t="str">
        <f>IF('adhoc - Roosters '!A144,TEXT('adhoc - Roosters '!A144,"#"),"")</f>
        <v/>
      </c>
      <c r="B145" s="6" t="str">
        <f t="shared" si="2"/>
        <v/>
      </c>
    </row>
    <row r="146" spans="1:2" x14ac:dyDescent="0.25">
      <c r="A146" s="6" t="str">
        <f>IF('adhoc - Roosters '!A145,TEXT('adhoc - Roosters '!A145,"#"),"")</f>
        <v/>
      </c>
      <c r="B146" s="6" t="str">
        <f t="shared" si="2"/>
        <v/>
      </c>
    </row>
    <row r="147" spans="1:2" x14ac:dyDescent="0.25">
      <c r="A147" s="6" t="str">
        <f>IF('adhoc - Roosters '!A146,TEXT('adhoc - Roosters '!A146,"#"),"")</f>
        <v/>
      </c>
      <c r="B147" s="6" t="str">
        <f t="shared" si="2"/>
        <v/>
      </c>
    </row>
    <row r="148" spans="1:2" x14ac:dyDescent="0.25">
      <c r="A148" s="6" t="str">
        <f>IF('adhoc - Roosters '!A147,TEXT('adhoc - Roosters '!A147,"#"),"")</f>
        <v/>
      </c>
      <c r="B148" s="6" t="str">
        <f t="shared" si="2"/>
        <v/>
      </c>
    </row>
    <row r="149" spans="1:2" x14ac:dyDescent="0.25">
      <c r="A149" s="6" t="str">
        <f>IF('adhoc - Roosters '!A148,TEXT('adhoc - Roosters '!A148,"#"),"")</f>
        <v/>
      </c>
      <c r="B149" s="6" t="str">
        <f t="shared" si="2"/>
        <v/>
      </c>
    </row>
    <row r="150" spans="1:2" x14ac:dyDescent="0.25">
      <c r="A150" s="6" t="str">
        <f>IF('adhoc - Roosters '!A149,TEXT('adhoc - Roosters '!A149,"#"),"")</f>
        <v/>
      </c>
      <c r="B150" s="6" t="str">
        <f t="shared" si="2"/>
        <v/>
      </c>
    </row>
    <row r="151" spans="1:2" x14ac:dyDescent="0.25">
      <c r="A151" s="6" t="str">
        <f>IF('adhoc - Roosters '!A150,TEXT('adhoc - Roosters '!A150,"#"),"")</f>
        <v/>
      </c>
      <c r="B151" s="6" t="str">
        <f t="shared" si="2"/>
        <v/>
      </c>
    </row>
    <row r="152" spans="1:2" x14ac:dyDescent="0.25">
      <c r="A152" s="6" t="str">
        <f>IF('adhoc - Roosters '!A151,TEXT('adhoc - Roosters '!A151,"#"),"")</f>
        <v/>
      </c>
      <c r="B152" s="6" t="str">
        <f t="shared" si="2"/>
        <v/>
      </c>
    </row>
    <row r="153" spans="1:2" x14ac:dyDescent="0.25">
      <c r="A153" s="6" t="str">
        <f>IF('adhoc - Roosters '!A152,TEXT('adhoc - Roosters '!A152,"#"),"")</f>
        <v/>
      </c>
      <c r="B153" s="6" t="str">
        <f t="shared" si="2"/>
        <v/>
      </c>
    </row>
    <row r="154" spans="1:2" x14ac:dyDescent="0.25">
      <c r="A154" s="6" t="str">
        <f>IF('adhoc - Roosters '!A153,TEXT('adhoc - Roosters '!A153,"#"),"")</f>
        <v/>
      </c>
      <c r="B154" s="6" t="str">
        <f t="shared" si="2"/>
        <v/>
      </c>
    </row>
    <row r="155" spans="1:2" x14ac:dyDescent="0.25">
      <c r="A155" s="6" t="str">
        <f>IF('adhoc - Roosters '!A154,TEXT('adhoc - Roosters '!A154,"#"),"")</f>
        <v/>
      </c>
      <c r="B155" s="6" t="str">
        <f t="shared" si="2"/>
        <v/>
      </c>
    </row>
    <row r="156" spans="1:2" x14ac:dyDescent="0.25">
      <c r="A156" s="6" t="str">
        <f>IF('adhoc - Roosters '!A155,TEXT('adhoc - Roosters '!A155,"#"),"")</f>
        <v/>
      </c>
      <c r="B156" s="6" t="str">
        <f t="shared" si="2"/>
        <v/>
      </c>
    </row>
    <row r="157" spans="1:2" x14ac:dyDescent="0.25">
      <c r="A157" s="6" t="str">
        <f>IF('adhoc - Roosters '!A156,TEXT('adhoc - Roosters '!A156,"#"),"")</f>
        <v/>
      </c>
      <c r="B157" s="6" t="str">
        <f t="shared" si="2"/>
        <v/>
      </c>
    </row>
    <row r="158" spans="1:2" x14ac:dyDescent="0.25">
      <c r="A158" s="6" t="str">
        <f>IF('adhoc - Roosters '!A157,TEXT('adhoc - Roosters '!A157,"#"),"")</f>
        <v/>
      </c>
      <c r="B158" s="6" t="str">
        <f t="shared" si="2"/>
        <v/>
      </c>
    </row>
    <row r="159" spans="1:2" x14ac:dyDescent="0.25">
      <c r="A159" s="6" t="str">
        <f>IF('adhoc - Roosters '!A158,TEXT('adhoc - Roosters '!A158,"#"),"")</f>
        <v/>
      </c>
      <c r="B159" s="6" t="str">
        <f t="shared" si="2"/>
        <v/>
      </c>
    </row>
    <row r="160" spans="1:2" x14ac:dyDescent="0.25">
      <c r="A160" s="6" t="str">
        <f>IF('adhoc - Roosters '!A159,TEXT('adhoc - Roosters '!A159,"#"),"")</f>
        <v/>
      </c>
      <c r="B160" s="6" t="str">
        <f t="shared" si="2"/>
        <v/>
      </c>
    </row>
    <row r="161" spans="1:2" x14ac:dyDescent="0.25">
      <c r="A161" s="6" t="str">
        <f>IF('adhoc - Roosters '!A160,TEXT('adhoc - Roosters '!A160,"#"),"")</f>
        <v/>
      </c>
      <c r="B161" s="6" t="str">
        <f t="shared" si="2"/>
        <v/>
      </c>
    </row>
    <row r="162" spans="1:2" x14ac:dyDescent="0.25">
      <c r="A162" s="6" t="str">
        <f>IF('adhoc - Roosters '!A161,TEXT('adhoc - Roosters '!A161,"#"),"")</f>
        <v/>
      </c>
      <c r="B162" s="6" t="str">
        <f t="shared" si="2"/>
        <v/>
      </c>
    </row>
    <row r="163" spans="1:2" x14ac:dyDescent="0.25">
      <c r="A163" s="6" t="str">
        <f>IF('adhoc - Roosters '!A162,TEXT('adhoc - Roosters '!A162,"#"),"")</f>
        <v/>
      </c>
      <c r="B163" s="6" t="str">
        <f t="shared" si="2"/>
        <v/>
      </c>
    </row>
    <row r="164" spans="1:2" x14ac:dyDescent="0.25">
      <c r="A164" s="6" t="str">
        <f>IF('adhoc - Roosters '!A163,TEXT('adhoc - Roosters '!A163,"#"),"")</f>
        <v/>
      </c>
      <c r="B164" s="6" t="str">
        <f t="shared" si="2"/>
        <v/>
      </c>
    </row>
    <row r="165" spans="1:2" x14ac:dyDescent="0.25">
      <c r="A165" s="6" t="str">
        <f>IF('adhoc - Roosters '!A164,TEXT('adhoc - Roosters '!A164,"#"),"")</f>
        <v/>
      </c>
      <c r="B165" s="6" t="str">
        <f t="shared" si="2"/>
        <v/>
      </c>
    </row>
    <row r="166" spans="1:2" x14ac:dyDescent="0.25">
      <c r="A166" s="6" t="str">
        <f>IF('adhoc - Roosters '!A165,TEXT('adhoc - Roosters '!A165,"#"),"")</f>
        <v/>
      </c>
      <c r="B166" s="6" t="str">
        <f t="shared" si="2"/>
        <v/>
      </c>
    </row>
    <row r="167" spans="1:2" x14ac:dyDescent="0.25">
      <c r="A167" s="6" t="str">
        <f>IF('adhoc - Roosters '!A166,TEXT('adhoc - Roosters '!A166,"#"),"")</f>
        <v/>
      </c>
      <c r="B167" s="6" t="str">
        <f t="shared" si="2"/>
        <v/>
      </c>
    </row>
    <row r="168" spans="1:2" x14ac:dyDescent="0.25">
      <c r="A168" s="6" t="str">
        <f>IF('adhoc - Roosters '!A167,TEXT('adhoc - Roosters '!A167,"#"),"")</f>
        <v/>
      </c>
      <c r="B168" s="6" t="str">
        <f t="shared" si="2"/>
        <v/>
      </c>
    </row>
    <row r="169" spans="1:2" x14ac:dyDescent="0.25">
      <c r="A169" s="6" t="str">
        <f>IF('adhoc - Roosters '!A168,TEXT('adhoc - Roosters '!A168,"#"),"")</f>
        <v/>
      </c>
      <c r="B169" s="6" t="str">
        <f t="shared" si="2"/>
        <v/>
      </c>
    </row>
    <row r="170" spans="1:2" x14ac:dyDescent="0.25">
      <c r="A170" s="6" t="str">
        <f>IF('adhoc - Roosters '!A169,TEXT('adhoc - Roosters '!A169,"#"),"")</f>
        <v/>
      </c>
      <c r="B170" s="6" t="str">
        <f t="shared" si="2"/>
        <v/>
      </c>
    </row>
    <row r="171" spans="1:2" x14ac:dyDescent="0.25">
      <c r="A171" s="6" t="str">
        <f>IF('adhoc - Roosters '!A170,TEXT('adhoc - Roosters '!A170,"#"),"")</f>
        <v/>
      </c>
      <c r="B171" s="6" t="str">
        <f t="shared" si="2"/>
        <v/>
      </c>
    </row>
    <row r="172" spans="1:2" x14ac:dyDescent="0.25">
      <c r="A172" s="6" t="str">
        <f>IF('adhoc - Roosters '!A171,TEXT('adhoc - Roosters '!A171,"#"),"")</f>
        <v/>
      </c>
      <c r="B172" s="6" t="str">
        <f t="shared" si="2"/>
        <v/>
      </c>
    </row>
    <row r="173" spans="1:2" x14ac:dyDescent="0.25">
      <c r="A173" s="6" t="str">
        <f>IF('adhoc - Roosters '!A172,TEXT('adhoc - Roosters '!A172,"#"),"")</f>
        <v/>
      </c>
      <c r="B173" s="6" t="str">
        <f t="shared" si="2"/>
        <v/>
      </c>
    </row>
    <row r="174" spans="1:2" x14ac:dyDescent="0.25">
      <c r="A174" s="6" t="str">
        <f>IF('adhoc - Roosters '!A173,TEXT('adhoc - Roosters '!A173,"#"),"")</f>
        <v/>
      </c>
      <c r="B174" s="6" t="str">
        <f t="shared" si="2"/>
        <v/>
      </c>
    </row>
    <row r="175" spans="1:2" x14ac:dyDescent="0.25">
      <c r="A175" s="6" t="str">
        <f>IF('adhoc - Roosters '!A174,TEXT('adhoc - Roosters '!A174,"#"),"")</f>
        <v/>
      </c>
      <c r="B175" s="6" t="str">
        <f t="shared" si="2"/>
        <v/>
      </c>
    </row>
    <row r="176" spans="1:2" x14ac:dyDescent="0.25">
      <c r="A176" s="6" t="str">
        <f>IF('adhoc - Roosters '!A175,TEXT('adhoc - Roosters '!A175,"#"),"")</f>
        <v/>
      </c>
      <c r="B176" s="6" t="str">
        <f t="shared" si="2"/>
        <v/>
      </c>
    </row>
    <row r="177" spans="1:2" x14ac:dyDescent="0.25">
      <c r="A177" s="6" t="str">
        <f>IF('adhoc - Roosters '!A176,TEXT('adhoc - Roosters '!A176,"#"),"")</f>
        <v/>
      </c>
      <c r="B177" s="6" t="str">
        <f t="shared" si="2"/>
        <v/>
      </c>
    </row>
    <row r="178" spans="1:2" x14ac:dyDescent="0.25">
      <c r="A178" s="6" t="str">
        <f>IF('adhoc - Roosters '!A177,TEXT('adhoc - Roosters '!A177,"#"),"")</f>
        <v/>
      </c>
      <c r="B178" s="6" t="str">
        <f t="shared" si="2"/>
        <v/>
      </c>
    </row>
    <row r="179" spans="1:2" x14ac:dyDescent="0.25">
      <c r="A179" s="6" t="str">
        <f>IF('adhoc - Roosters '!A178,TEXT('adhoc - Roosters '!A178,"#"),"")</f>
        <v/>
      </c>
      <c r="B179" s="6" t="str">
        <f t="shared" si="2"/>
        <v/>
      </c>
    </row>
    <row r="180" spans="1:2" x14ac:dyDescent="0.25">
      <c r="A180" s="6" t="str">
        <f>IF('adhoc - Roosters '!A179,TEXT('adhoc - Roosters '!A179,"#"),"")</f>
        <v/>
      </c>
      <c r="B180" s="6" t="str">
        <f t="shared" si="2"/>
        <v/>
      </c>
    </row>
    <row r="181" spans="1:2" x14ac:dyDescent="0.25">
      <c r="A181" s="6" t="str">
        <f>IF('adhoc - Roosters '!A180,TEXT('adhoc - Roosters '!A180,"#"),"")</f>
        <v/>
      </c>
      <c r="B181" s="6" t="str">
        <f t="shared" si="2"/>
        <v/>
      </c>
    </row>
    <row r="182" spans="1:2" x14ac:dyDescent="0.25">
      <c r="A182" s="6" t="str">
        <f>IF('adhoc - Roosters '!A181,TEXT('adhoc - Roosters '!A181,"#"),"")</f>
        <v/>
      </c>
      <c r="B182" s="6" t="str">
        <f t="shared" si="2"/>
        <v/>
      </c>
    </row>
    <row r="183" spans="1:2" x14ac:dyDescent="0.25">
      <c r="A183" s="6" t="str">
        <f>IF('adhoc - Roosters '!A182,TEXT('adhoc - Roosters '!A182,"#"),"")</f>
        <v/>
      </c>
      <c r="B183" s="6" t="str">
        <f t="shared" si="2"/>
        <v/>
      </c>
    </row>
    <row r="184" spans="1:2" x14ac:dyDescent="0.25">
      <c r="A184" s="6" t="str">
        <f>IF('adhoc - Roosters '!A183,TEXT('adhoc - Roosters '!A183,"#"),"")</f>
        <v/>
      </c>
      <c r="B184" s="6" t="str">
        <f t="shared" si="2"/>
        <v/>
      </c>
    </row>
    <row r="185" spans="1:2" x14ac:dyDescent="0.25">
      <c r="A185" s="6" t="str">
        <f>IF('adhoc - Roosters '!A184,TEXT('adhoc - Roosters '!A184,"#"),"")</f>
        <v/>
      </c>
      <c r="B185" s="6" t="str">
        <f t="shared" si="2"/>
        <v/>
      </c>
    </row>
    <row r="186" spans="1:2" x14ac:dyDescent="0.25">
      <c r="A186" s="6" t="str">
        <f>IF('adhoc - Roosters '!A185,TEXT('adhoc - Roosters '!A185,"#"),"")</f>
        <v/>
      </c>
      <c r="B186" s="6" t="str">
        <f t="shared" si="2"/>
        <v/>
      </c>
    </row>
    <row r="187" spans="1:2" x14ac:dyDescent="0.25">
      <c r="A187" s="6" t="str">
        <f>IF('adhoc - Roosters '!A186,TEXT('adhoc - Roosters '!A186,"#"),"")</f>
        <v/>
      </c>
      <c r="B187" s="6" t="str">
        <f t="shared" si="2"/>
        <v/>
      </c>
    </row>
    <row r="188" spans="1:2" x14ac:dyDescent="0.25">
      <c r="A188" s="6" t="str">
        <f>IF('adhoc - Roosters '!A187,TEXT('adhoc - Roosters '!A187,"#"),"")</f>
        <v/>
      </c>
      <c r="B188" s="6" t="str">
        <f t="shared" si="2"/>
        <v/>
      </c>
    </row>
    <row r="189" spans="1:2" x14ac:dyDescent="0.25">
      <c r="A189" s="6" t="str">
        <f>IF('adhoc - Roosters '!A188,TEXT('adhoc - Roosters '!A188,"#"),"")</f>
        <v/>
      </c>
      <c r="B189" s="6" t="str">
        <f t="shared" si="2"/>
        <v/>
      </c>
    </row>
    <row r="190" spans="1:2" x14ac:dyDescent="0.25">
      <c r="A190" s="6" t="str">
        <f>IF('adhoc - Roosters '!A189,TEXT('adhoc - Roosters '!A189,"#"),"")</f>
        <v/>
      </c>
      <c r="B190" s="6" t="str">
        <f t="shared" si="2"/>
        <v/>
      </c>
    </row>
    <row r="191" spans="1:2" x14ac:dyDescent="0.25">
      <c r="A191" s="6" t="str">
        <f>IF('adhoc - Roosters '!A190,TEXT('adhoc - Roosters '!A190,"#"),"")</f>
        <v/>
      </c>
      <c r="B191" s="6" t="str">
        <f t="shared" si="2"/>
        <v/>
      </c>
    </row>
    <row r="192" spans="1:2" x14ac:dyDescent="0.25">
      <c r="A192" s="6" t="str">
        <f>IF('adhoc - Roosters '!A191,TEXT('adhoc - Roosters '!A191,"#"),"")</f>
        <v/>
      </c>
      <c r="B192" s="6" t="str">
        <f t="shared" si="2"/>
        <v/>
      </c>
    </row>
    <row r="193" spans="1:2" x14ac:dyDescent="0.25">
      <c r="A193" s="6" t="str">
        <f>IF('adhoc - Roosters '!A192,TEXT('adhoc - Roosters '!A192,"#"),"")</f>
        <v/>
      </c>
      <c r="B193" s="6" t="str">
        <f t="shared" si="2"/>
        <v/>
      </c>
    </row>
    <row r="194" spans="1:2" x14ac:dyDescent="0.25">
      <c r="A194" s="6" t="str">
        <f>IF('adhoc - Roosters '!A193,TEXT('adhoc - Roosters '!A193,"#"),"")</f>
        <v/>
      </c>
      <c r="B194" s="6" t="str">
        <f t="shared" si="2"/>
        <v/>
      </c>
    </row>
    <row r="195" spans="1:2" x14ac:dyDescent="0.25">
      <c r="A195" s="6" t="str">
        <f>IF('adhoc - Roosters '!A194,TEXT('adhoc - Roosters '!A194,"#"),"")</f>
        <v/>
      </c>
      <c r="B195" s="6" t="str">
        <f t="shared" si="2"/>
        <v/>
      </c>
    </row>
    <row r="196" spans="1:2" x14ac:dyDescent="0.25">
      <c r="A196" s="6" t="str">
        <f>IF('adhoc - Roosters '!A195,TEXT('adhoc - Roosters '!A195,"#"),"")</f>
        <v/>
      </c>
      <c r="B196" s="6" t="str">
        <f t="shared" ref="B196:B259" si="3">IF(A196="","","am"&amp;A196)</f>
        <v/>
      </c>
    </row>
    <row r="197" spans="1:2" x14ac:dyDescent="0.25">
      <c r="A197" s="6" t="str">
        <f>IF('adhoc - Roosters '!A196,TEXT('adhoc - Roosters '!A196,"#"),"")</f>
        <v/>
      </c>
      <c r="B197" s="6" t="str">
        <f t="shared" si="3"/>
        <v/>
      </c>
    </row>
    <row r="198" spans="1:2" x14ac:dyDescent="0.25">
      <c r="A198" s="6" t="str">
        <f>IF('adhoc - Roosters '!A197,TEXT('adhoc - Roosters '!A197,"#"),"")</f>
        <v/>
      </c>
      <c r="B198" s="6" t="str">
        <f t="shared" si="3"/>
        <v/>
      </c>
    </row>
    <row r="199" spans="1:2" x14ac:dyDescent="0.25">
      <c r="A199" s="6" t="str">
        <f>IF('adhoc - Roosters '!A198,TEXT('adhoc - Roosters '!A198,"#"),"")</f>
        <v/>
      </c>
      <c r="B199" s="6" t="str">
        <f t="shared" si="3"/>
        <v/>
      </c>
    </row>
    <row r="200" spans="1:2" x14ac:dyDescent="0.25">
      <c r="A200" s="6" t="str">
        <f>IF('adhoc - Roosters '!A199,TEXT('adhoc - Roosters '!A199,"#"),"")</f>
        <v/>
      </c>
      <c r="B200" s="6" t="str">
        <f t="shared" si="3"/>
        <v/>
      </c>
    </row>
    <row r="201" spans="1:2" x14ac:dyDescent="0.25">
      <c r="A201" s="6" t="str">
        <f>IF('adhoc - Roosters '!A200,TEXT('adhoc - Roosters '!A200,"#"),"")</f>
        <v/>
      </c>
      <c r="B201" s="6" t="str">
        <f t="shared" si="3"/>
        <v/>
      </c>
    </row>
    <row r="202" spans="1:2" x14ac:dyDescent="0.25">
      <c r="A202" s="6" t="str">
        <f>IF('adhoc - Roosters '!A201,TEXT('adhoc - Roosters '!A201,"#"),"")</f>
        <v/>
      </c>
      <c r="B202" s="6" t="str">
        <f t="shared" si="3"/>
        <v/>
      </c>
    </row>
    <row r="203" spans="1:2" x14ac:dyDescent="0.25">
      <c r="A203" s="6" t="str">
        <f>IF('adhoc - Roosters '!A202,TEXT('adhoc - Roosters '!A202,"#"),"")</f>
        <v/>
      </c>
      <c r="B203" s="6" t="str">
        <f t="shared" si="3"/>
        <v/>
      </c>
    </row>
    <row r="204" spans="1:2" x14ac:dyDescent="0.25">
      <c r="A204" s="6" t="str">
        <f>IF('adhoc - Roosters '!A203,TEXT('adhoc - Roosters '!A203,"#"),"")</f>
        <v/>
      </c>
      <c r="B204" s="6" t="str">
        <f t="shared" si="3"/>
        <v/>
      </c>
    </row>
    <row r="205" spans="1:2" x14ac:dyDescent="0.25">
      <c r="A205" s="6" t="str">
        <f>IF('adhoc - Roosters '!A204,TEXT('adhoc - Roosters '!A204,"#"),"")</f>
        <v/>
      </c>
      <c r="B205" s="6" t="str">
        <f t="shared" si="3"/>
        <v/>
      </c>
    </row>
    <row r="206" spans="1:2" x14ac:dyDescent="0.25">
      <c r="A206" s="6" t="str">
        <f>IF('adhoc - Roosters '!A205,TEXT('adhoc - Roosters '!A205,"#"),"")</f>
        <v/>
      </c>
      <c r="B206" s="6" t="str">
        <f t="shared" si="3"/>
        <v/>
      </c>
    </row>
    <row r="207" spans="1:2" x14ac:dyDescent="0.25">
      <c r="A207" s="6" t="str">
        <f>IF('adhoc - Roosters '!A206,TEXT('adhoc - Roosters '!A206,"#"),"")</f>
        <v/>
      </c>
      <c r="B207" s="6" t="str">
        <f t="shared" si="3"/>
        <v/>
      </c>
    </row>
    <row r="208" spans="1:2" x14ac:dyDescent="0.25">
      <c r="A208" s="6" t="str">
        <f>IF('adhoc - Roosters '!A207,TEXT('adhoc - Roosters '!A207,"#"),"")</f>
        <v/>
      </c>
      <c r="B208" s="6" t="str">
        <f t="shared" si="3"/>
        <v/>
      </c>
    </row>
    <row r="209" spans="1:2" x14ac:dyDescent="0.25">
      <c r="A209" s="6" t="str">
        <f>IF('adhoc - Roosters '!A208,TEXT('adhoc - Roosters '!A208,"#"),"")</f>
        <v/>
      </c>
      <c r="B209" s="6" t="str">
        <f t="shared" si="3"/>
        <v/>
      </c>
    </row>
    <row r="210" spans="1:2" x14ac:dyDescent="0.25">
      <c r="A210" s="6" t="str">
        <f>IF('adhoc - Roosters '!A209,TEXT('adhoc - Roosters '!A209,"#"),"")</f>
        <v/>
      </c>
      <c r="B210" s="6" t="str">
        <f t="shared" si="3"/>
        <v/>
      </c>
    </row>
    <row r="211" spans="1:2" x14ac:dyDescent="0.25">
      <c r="A211" s="6" t="str">
        <f>IF('adhoc - Roosters '!A210,TEXT('adhoc - Roosters '!A210,"#"),"")</f>
        <v/>
      </c>
      <c r="B211" s="6" t="str">
        <f t="shared" si="3"/>
        <v/>
      </c>
    </row>
    <row r="212" spans="1:2" x14ac:dyDescent="0.25">
      <c r="A212" s="6" t="str">
        <f>IF('adhoc - Roosters '!A211,TEXT('adhoc - Roosters '!A211,"#"),"")</f>
        <v/>
      </c>
      <c r="B212" s="6" t="str">
        <f t="shared" si="3"/>
        <v/>
      </c>
    </row>
    <row r="213" spans="1:2" x14ac:dyDescent="0.25">
      <c r="A213" s="6" t="str">
        <f>IF('adhoc - Roosters '!A212,TEXT('adhoc - Roosters '!A212,"#"),"")</f>
        <v/>
      </c>
      <c r="B213" s="6" t="str">
        <f t="shared" si="3"/>
        <v/>
      </c>
    </row>
    <row r="214" spans="1:2" x14ac:dyDescent="0.25">
      <c r="A214" s="6" t="str">
        <f>IF('adhoc - Roosters '!A213,TEXT('adhoc - Roosters '!A213,"#"),"")</f>
        <v/>
      </c>
      <c r="B214" s="6" t="str">
        <f t="shared" si="3"/>
        <v/>
      </c>
    </row>
    <row r="215" spans="1:2" x14ac:dyDescent="0.25">
      <c r="A215" s="6" t="str">
        <f>IF('adhoc - Roosters '!A214,TEXT('adhoc - Roosters '!A214,"#"),"")</f>
        <v/>
      </c>
      <c r="B215" s="6" t="str">
        <f t="shared" si="3"/>
        <v/>
      </c>
    </row>
    <row r="216" spans="1:2" x14ac:dyDescent="0.25">
      <c r="A216" s="6" t="str">
        <f>IF('adhoc - Roosters '!A215,TEXT('adhoc - Roosters '!A215,"#"),"")</f>
        <v/>
      </c>
      <c r="B216" s="6" t="str">
        <f t="shared" si="3"/>
        <v/>
      </c>
    </row>
    <row r="217" spans="1:2" x14ac:dyDescent="0.25">
      <c r="A217" s="6" t="str">
        <f>IF('adhoc - Roosters '!A216,TEXT('adhoc - Roosters '!A216,"#"),"")</f>
        <v/>
      </c>
      <c r="B217" s="6" t="str">
        <f t="shared" si="3"/>
        <v/>
      </c>
    </row>
    <row r="218" spans="1:2" x14ac:dyDescent="0.25">
      <c r="A218" s="6" t="str">
        <f>IF('adhoc - Roosters '!A217,TEXT('adhoc - Roosters '!A217,"#"),"")</f>
        <v/>
      </c>
      <c r="B218" s="6" t="str">
        <f t="shared" si="3"/>
        <v/>
      </c>
    </row>
    <row r="219" spans="1:2" x14ac:dyDescent="0.25">
      <c r="A219" s="6" t="str">
        <f>IF('adhoc - Roosters '!A218,TEXT('adhoc - Roosters '!A218,"#"),"")</f>
        <v/>
      </c>
      <c r="B219" s="6" t="str">
        <f t="shared" si="3"/>
        <v/>
      </c>
    </row>
    <row r="220" spans="1:2" x14ac:dyDescent="0.25">
      <c r="A220" s="6" t="str">
        <f>IF('adhoc - Roosters '!A219,TEXT('adhoc - Roosters '!A219,"#"),"")</f>
        <v/>
      </c>
      <c r="B220" s="6" t="str">
        <f t="shared" si="3"/>
        <v/>
      </c>
    </row>
    <row r="221" spans="1:2" x14ac:dyDescent="0.25">
      <c r="A221" s="6" t="str">
        <f>IF('adhoc - Roosters '!A220,TEXT('adhoc - Roosters '!A220,"#"),"")</f>
        <v/>
      </c>
      <c r="B221" s="6" t="str">
        <f t="shared" si="3"/>
        <v/>
      </c>
    </row>
    <row r="222" spans="1:2" x14ac:dyDescent="0.25">
      <c r="A222" s="6" t="str">
        <f>IF('adhoc - Roosters '!A221,TEXT('adhoc - Roosters '!A221,"#"),"")</f>
        <v/>
      </c>
      <c r="B222" s="6" t="str">
        <f t="shared" si="3"/>
        <v/>
      </c>
    </row>
    <row r="223" spans="1:2" x14ac:dyDescent="0.25">
      <c r="A223" s="6" t="str">
        <f>IF('adhoc - Roosters '!A222,TEXT('adhoc - Roosters '!A222,"#"),"")</f>
        <v/>
      </c>
      <c r="B223" s="6" t="str">
        <f t="shared" si="3"/>
        <v/>
      </c>
    </row>
    <row r="224" spans="1:2" x14ac:dyDescent="0.25">
      <c r="A224" s="6" t="str">
        <f>IF('adhoc - Roosters '!A223,TEXT('adhoc - Roosters '!A223,"#"),"")</f>
        <v/>
      </c>
      <c r="B224" s="6" t="str">
        <f t="shared" si="3"/>
        <v/>
      </c>
    </row>
    <row r="225" spans="1:2" x14ac:dyDescent="0.25">
      <c r="A225" s="6" t="str">
        <f>IF('adhoc - Roosters '!A224,TEXT('adhoc - Roosters '!A224,"#"),"")</f>
        <v/>
      </c>
      <c r="B225" s="6" t="str">
        <f t="shared" si="3"/>
        <v/>
      </c>
    </row>
    <row r="226" spans="1:2" x14ac:dyDescent="0.25">
      <c r="A226" s="6" t="str">
        <f>IF('adhoc - Roosters '!A225,TEXT('adhoc - Roosters '!A225,"#"),"")</f>
        <v/>
      </c>
      <c r="B226" s="6" t="str">
        <f t="shared" si="3"/>
        <v/>
      </c>
    </row>
    <row r="227" spans="1:2" x14ac:dyDescent="0.25">
      <c r="A227" s="6" t="str">
        <f>IF('adhoc - Roosters '!A226,TEXT('adhoc - Roosters '!A226,"#"),"")</f>
        <v/>
      </c>
      <c r="B227" s="6" t="str">
        <f t="shared" si="3"/>
        <v/>
      </c>
    </row>
    <row r="228" spans="1:2" x14ac:dyDescent="0.25">
      <c r="A228" s="6" t="str">
        <f>IF('adhoc - Roosters '!A227,TEXT('adhoc - Roosters '!A227,"#"),"")</f>
        <v/>
      </c>
      <c r="B228" s="6" t="str">
        <f t="shared" si="3"/>
        <v/>
      </c>
    </row>
    <row r="229" spans="1:2" x14ac:dyDescent="0.25">
      <c r="A229" s="6" t="str">
        <f>IF('adhoc - Roosters '!A228,TEXT('adhoc - Roosters '!A228,"#"),"")</f>
        <v/>
      </c>
      <c r="B229" s="6" t="str">
        <f t="shared" si="3"/>
        <v/>
      </c>
    </row>
    <row r="230" spans="1:2" x14ac:dyDescent="0.25">
      <c r="A230" s="6" t="str">
        <f>IF('adhoc - Roosters '!A229,TEXT('adhoc - Roosters '!A229,"#"),"")</f>
        <v/>
      </c>
      <c r="B230" s="6" t="str">
        <f t="shared" si="3"/>
        <v/>
      </c>
    </row>
    <row r="231" spans="1:2" x14ac:dyDescent="0.25">
      <c r="A231" s="6" t="str">
        <f>IF('adhoc - Roosters '!A230,TEXT('adhoc - Roosters '!A230,"#"),"")</f>
        <v/>
      </c>
      <c r="B231" s="6" t="str">
        <f t="shared" si="3"/>
        <v/>
      </c>
    </row>
    <row r="232" spans="1:2" x14ac:dyDescent="0.25">
      <c r="A232" s="6" t="str">
        <f>IF('adhoc - Roosters '!A231,TEXT('adhoc - Roosters '!A231,"#"),"")</f>
        <v/>
      </c>
      <c r="B232" s="6" t="str">
        <f t="shared" si="3"/>
        <v/>
      </c>
    </row>
    <row r="233" spans="1:2" x14ac:dyDescent="0.25">
      <c r="A233" s="6" t="str">
        <f>IF('adhoc - Roosters '!A232,TEXT('adhoc - Roosters '!A232,"#"),"")</f>
        <v/>
      </c>
      <c r="B233" s="6" t="str">
        <f t="shared" si="3"/>
        <v/>
      </c>
    </row>
    <row r="234" spans="1:2" x14ac:dyDescent="0.25">
      <c r="A234" s="6" t="str">
        <f>IF('adhoc - Roosters '!A233,TEXT('adhoc - Roosters '!A233,"#"),"")</f>
        <v/>
      </c>
      <c r="B234" s="6" t="str">
        <f t="shared" si="3"/>
        <v/>
      </c>
    </row>
    <row r="235" spans="1:2" x14ac:dyDescent="0.25">
      <c r="A235" s="6" t="str">
        <f>IF('adhoc - Roosters '!A234,TEXT('adhoc - Roosters '!A234,"#"),"")</f>
        <v/>
      </c>
      <c r="B235" s="6" t="str">
        <f t="shared" si="3"/>
        <v/>
      </c>
    </row>
    <row r="236" spans="1:2" x14ac:dyDescent="0.25">
      <c r="A236" s="6" t="str">
        <f>IF('adhoc - Roosters '!A235,TEXT('adhoc - Roosters '!A235,"#"),"")</f>
        <v/>
      </c>
      <c r="B236" s="6" t="str">
        <f t="shared" si="3"/>
        <v/>
      </c>
    </row>
    <row r="237" spans="1:2" x14ac:dyDescent="0.25">
      <c r="A237" s="6" t="str">
        <f>IF('adhoc - Roosters '!A236,TEXT('adhoc - Roosters '!A236,"#"),"")</f>
        <v/>
      </c>
      <c r="B237" s="6" t="str">
        <f t="shared" si="3"/>
        <v/>
      </c>
    </row>
    <row r="238" spans="1:2" x14ac:dyDescent="0.25">
      <c r="A238" s="6" t="str">
        <f>IF('adhoc - Roosters '!A237,TEXT('adhoc - Roosters '!A237,"#"),"")</f>
        <v/>
      </c>
      <c r="B238" s="6" t="str">
        <f t="shared" si="3"/>
        <v/>
      </c>
    </row>
    <row r="239" spans="1:2" x14ac:dyDescent="0.25">
      <c r="A239" s="6" t="str">
        <f>IF('adhoc - Roosters '!A238,TEXT('adhoc - Roosters '!A238,"#"),"")</f>
        <v/>
      </c>
      <c r="B239" s="6" t="str">
        <f t="shared" si="3"/>
        <v/>
      </c>
    </row>
    <row r="240" spans="1:2" x14ac:dyDescent="0.25">
      <c r="A240" s="6" t="str">
        <f>IF('adhoc - Roosters '!A239,TEXT('adhoc - Roosters '!A239,"#"),"")</f>
        <v/>
      </c>
      <c r="B240" s="6" t="str">
        <f t="shared" si="3"/>
        <v/>
      </c>
    </row>
    <row r="241" spans="1:2" x14ac:dyDescent="0.25">
      <c r="A241" s="6" t="str">
        <f>IF('adhoc - Roosters '!A240,TEXT('adhoc - Roosters '!A240,"#"),"")</f>
        <v/>
      </c>
      <c r="B241" s="6" t="str">
        <f t="shared" si="3"/>
        <v/>
      </c>
    </row>
    <row r="242" spans="1:2" x14ac:dyDescent="0.25">
      <c r="A242" s="6" t="str">
        <f>IF('adhoc - Roosters '!A241,TEXT('adhoc - Roosters '!A241,"#"),"")</f>
        <v/>
      </c>
      <c r="B242" s="6" t="str">
        <f t="shared" si="3"/>
        <v/>
      </c>
    </row>
    <row r="243" spans="1:2" x14ac:dyDescent="0.25">
      <c r="A243" s="6" t="str">
        <f>IF('adhoc - Roosters '!A242,TEXT('adhoc - Roosters '!A242,"#"),"")</f>
        <v/>
      </c>
      <c r="B243" s="6" t="str">
        <f t="shared" si="3"/>
        <v/>
      </c>
    </row>
    <row r="244" spans="1:2" x14ac:dyDescent="0.25">
      <c r="A244" s="6" t="str">
        <f>IF('adhoc - Roosters '!A243,TEXT('adhoc - Roosters '!A243,"#"),"")</f>
        <v/>
      </c>
      <c r="B244" s="6" t="str">
        <f t="shared" si="3"/>
        <v/>
      </c>
    </row>
    <row r="245" spans="1:2" x14ac:dyDescent="0.25">
      <c r="A245" s="6" t="str">
        <f>IF('adhoc - Roosters '!A244,TEXT('adhoc - Roosters '!A244,"#"),"")</f>
        <v/>
      </c>
      <c r="B245" s="6" t="str">
        <f t="shared" si="3"/>
        <v/>
      </c>
    </row>
    <row r="246" spans="1:2" x14ac:dyDescent="0.25">
      <c r="A246" s="6" t="str">
        <f>IF('adhoc - Roosters '!A245,TEXT('adhoc - Roosters '!A245,"#"),"")</f>
        <v/>
      </c>
      <c r="B246" s="6" t="str">
        <f t="shared" si="3"/>
        <v/>
      </c>
    </row>
    <row r="247" spans="1:2" x14ac:dyDescent="0.25">
      <c r="A247" s="6" t="str">
        <f>IF('adhoc - Roosters '!A246,TEXT('adhoc - Roosters '!A246,"#"),"")</f>
        <v/>
      </c>
      <c r="B247" s="6" t="str">
        <f t="shared" si="3"/>
        <v/>
      </c>
    </row>
    <row r="248" spans="1:2" x14ac:dyDescent="0.25">
      <c r="A248" s="6" t="str">
        <f>IF('adhoc - Roosters '!A247,TEXT('adhoc - Roosters '!A247,"#"),"")</f>
        <v/>
      </c>
      <c r="B248" s="6" t="str">
        <f t="shared" si="3"/>
        <v/>
      </c>
    </row>
    <row r="249" spans="1:2" x14ac:dyDescent="0.25">
      <c r="A249" s="6" t="str">
        <f>IF('adhoc - Roosters '!A248,TEXT('adhoc - Roosters '!A248,"#"),"")</f>
        <v/>
      </c>
      <c r="B249" s="6" t="str">
        <f t="shared" si="3"/>
        <v/>
      </c>
    </row>
    <row r="250" spans="1:2" x14ac:dyDescent="0.25">
      <c r="A250" s="6" t="str">
        <f>IF('adhoc - Roosters '!A249,TEXT('adhoc - Roosters '!A249,"#"),"")</f>
        <v/>
      </c>
      <c r="B250" s="6" t="str">
        <f t="shared" si="3"/>
        <v/>
      </c>
    </row>
    <row r="251" spans="1:2" x14ac:dyDescent="0.25">
      <c r="A251" s="6" t="str">
        <f>IF('adhoc - Roosters '!A250,TEXT('adhoc - Roosters '!A250,"#"),"")</f>
        <v/>
      </c>
      <c r="B251" s="6" t="str">
        <f t="shared" si="3"/>
        <v/>
      </c>
    </row>
    <row r="252" spans="1:2" x14ac:dyDescent="0.25">
      <c r="A252" s="6" t="str">
        <f>IF('adhoc - Roosters '!A251,TEXT('adhoc - Roosters '!A251,"#"),"")</f>
        <v/>
      </c>
      <c r="B252" s="6" t="str">
        <f t="shared" si="3"/>
        <v/>
      </c>
    </row>
    <row r="253" spans="1:2" x14ac:dyDescent="0.25">
      <c r="A253" s="6" t="str">
        <f>IF('adhoc - Roosters '!A252,TEXT('adhoc - Roosters '!A252,"#"),"")</f>
        <v/>
      </c>
      <c r="B253" s="6" t="str">
        <f t="shared" si="3"/>
        <v/>
      </c>
    </row>
    <row r="254" spans="1:2" x14ac:dyDescent="0.25">
      <c r="A254" s="6" t="str">
        <f>IF('adhoc - Roosters '!A253,TEXT('adhoc - Roosters '!A253,"#"),"")</f>
        <v/>
      </c>
      <c r="B254" s="6" t="str">
        <f t="shared" si="3"/>
        <v/>
      </c>
    </row>
    <row r="255" spans="1:2" x14ac:dyDescent="0.25">
      <c r="A255" s="6" t="str">
        <f>IF('adhoc - Roosters '!A254,TEXT('adhoc - Roosters '!A254,"#"),"")</f>
        <v/>
      </c>
      <c r="B255" s="6" t="str">
        <f t="shared" si="3"/>
        <v/>
      </c>
    </row>
    <row r="256" spans="1:2" x14ac:dyDescent="0.25">
      <c r="A256" s="6" t="str">
        <f>IF('adhoc - Roosters '!A255,TEXT('adhoc - Roosters '!A255,"#"),"")</f>
        <v/>
      </c>
      <c r="B256" s="6" t="str">
        <f t="shared" si="3"/>
        <v/>
      </c>
    </row>
    <row r="257" spans="1:2" x14ac:dyDescent="0.25">
      <c r="A257" s="6" t="str">
        <f>IF('adhoc - Roosters '!A256,TEXT('adhoc - Roosters '!A256,"#"),"")</f>
        <v/>
      </c>
      <c r="B257" s="6" t="str">
        <f t="shared" si="3"/>
        <v/>
      </c>
    </row>
    <row r="258" spans="1:2" x14ac:dyDescent="0.25">
      <c r="A258" s="6" t="str">
        <f>IF('adhoc - Roosters '!A257,TEXT('adhoc - Roosters '!A257,"#"),"")</f>
        <v/>
      </c>
      <c r="B258" s="6" t="str">
        <f t="shared" si="3"/>
        <v/>
      </c>
    </row>
    <row r="259" spans="1:2" x14ac:dyDescent="0.25">
      <c r="A259" s="6" t="str">
        <f>IF('adhoc - Roosters '!A258,TEXT('adhoc - Roosters '!A258,"#"),"")</f>
        <v/>
      </c>
      <c r="B259" s="6" t="str">
        <f t="shared" si="3"/>
        <v/>
      </c>
    </row>
    <row r="260" spans="1:2" x14ac:dyDescent="0.25">
      <c r="A260" s="6" t="str">
        <f>IF('adhoc - Roosters '!A259,TEXT('adhoc - Roosters '!A259,"#"),"")</f>
        <v/>
      </c>
      <c r="B260" s="6" t="str">
        <f t="shared" ref="B260:B323" si="4">IF(A260="","","am"&amp;A260)</f>
        <v/>
      </c>
    </row>
    <row r="261" spans="1:2" x14ac:dyDescent="0.25">
      <c r="A261" s="6" t="str">
        <f>IF('adhoc - Roosters '!A260,TEXT('adhoc - Roosters '!A260,"#"),"")</f>
        <v/>
      </c>
      <c r="B261" s="6" t="str">
        <f t="shared" si="4"/>
        <v/>
      </c>
    </row>
    <row r="262" spans="1:2" x14ac:dyDescent="0.25">
      <c r="A262" s="6" t="str">
        <f>IF('adhoc - Roosters '!A261,TEXT('adhoc - Roosters '!A261,"#"),"")</f>
        <v/>
      </c>
      <c r="B262" s="6" t="str">
        <f t="shared" si="4"/>
        <v/>
      </c>
    </row>
    <row r="263" spans="1:2" x14ac:dyDescent="0.25">
      <c r="A263" s="6" t="str">
        <f>IF('adhoc - Roosters '!A262,TEXT('adhoc - Roosters '!A262,"#"),"")</f>
        <v/>
      </c>
      <c r="B263" s="6" t="str">
        <f t="shared" si="4"/>
        <v/>
      </c>
    </row>
    <row r="264" spans="1:2" x14ac:dyDescent="0.25">
      <c r="A264" s="6" t="str">
        <f>IF('adhoc - Roosters '!A263,TEXT('adhoc - Roosters '!A263,"#"),"")</f>
        <v/>
      </c>
      <c r="B264" s="6" t="str">
        <f t="shared" si="4"/>
        <v/>
      </c>
    </row>
    <row r="265" spans="1:2" x14ac:dyDescent="0.25">
      <c r="A265" s="6" t="str">
        <f>IF('adhoc - Roosters '!A264,TEXT('adhoc - Roosters '!A264,"#"),"")</f>
        <v/>
      </c>
      <c r="B265" s="6" t="str">
        <f t="shared" si="4"/>
        <v/>
      </c>
    </row>
    <row r="266" spans="1:2" x14ac:dyDescent="0.25">
      <c r="A266" s="6" t="str">
        <f>IF('adhoc - Roosters '!A265,TEXT('adhoc - Roosters '!A265,"#"),"")</f>
        <v/>
      </c>
      <c r="B266" s="6" t="str">
        <f t="shared" si="4"/>
        <v/>
      </c>
    </row>
    <row r="267" spans="1:2" x14ac:dyDescent="0.25">
      <c r="A267" s="6" t="str">
        <f>IF('adhoc - Roosters '!A266,TEXT('adhoc - Roosters '!A266,"#"),"")</f>
        <v/>
      </c>
      <c r="B267" s="6" t="str">
        <f t="shared" si="4"/>
        <v/>
      </c>
    </row>
    <row r="268" spans="1:2" x14ac:dyDescent="0.25">
      <c r="A268" s="6" t="str">
        <f>IF('adhoc - Roosters '!A267,TEXT('adhoc - Roosters '!A267,"#"),"")</f>
        <v/>
      </c>
      <c r="B268" s="6" t="str">
        <f t="shared" si="4"/>
        <v/>
      </c>
    </row>
    <row r="269" spans="1:2" x14ac:dyDescent="0.25">
      <c r="A269" s="6" t="str">
        <f>IF('adhoc - Roosters '!A268,TEXT('adhoc - Roosters '!A268,"#"),"")</f>
        <v/>
      </c>
      <c r="B269" s="6" t="str">
        <f t="shared" si="4"/>
        <v/>
      </c>
    </row>
    <row r="270" spans="1:2" x14ac:dyDescent="0.25">
      <c r="A270" s="6" t="str">
        <f>IF('adhoc - Roosters '!A269,TEXT('adhoc - Roosters '!A269,"#"),"")</f>
        <v/>
      </c>
      <c r="B270" s="6" t="str">
        <f t="shared" si="4"/>
        <v/>
      </c>
    </row>
    <row r="271" spans="1:2" x14ac:dyDescent="0.25">
      <c r="A271" s="6" t="str">
        <f>IF('adhoc - Roosters '!A270,TEXT('adhoc - Roosters '!A270,"#"),"")</f>
        <v/>
      </c>
      <c r="B271" s="6" t="str">
        <f t="shared" si="4"/>
        <v/>
      </c>
    </row>
    <row r="272" spans="1:2" x14ac:dyDescent="0.25">
      <c r="A272" s="6" t="str">
        <f>IF('adhoc - Roosters '!A271,TEXT('adhoc - Roosters '!A271,"#"),"")</f>
        <v/>
      </c>
      <c r="B272" s="6" t="str">
        <f t="shared" si="4"/>
        <v/>
      </c>
    </row>
    <row r="273" spans="1:2" x14ac:dyDescent="0.25">
      <c r="A273" s="6" t="str">
        <f>IF('adhoc - Roosters '!A272,TEXT('adhoc - Roosters '!A272,"#"),"")</f>
        <v/>
      </c>
      <c r="B273" s="6" t="str">
        <f t="shared" si="4"/>
        <v/>
      </c>
    </row>
    <row r="274" spans="1:2" x14ac:dyDescent="0.25">
      <c r="A274" s="6" t="str">
        <f>IF('adhoc - Roosters '!A273,TEXT('adhoc - Roosters '!A273,"#"),"")</f>
        <v/>
      </c>
      <c r="B274" s="6" t="str">
        <f t="shared" si="4"/>
        <v/>
      </c>
    </row>
    <row r="275" spans="1:2" x14ac:dyDescent="0.25">
      <c r="A275" s="6" t="str">
        <f>IF('adhoc - Roosters '!A274,TEXT('adhoc - Roosters '!A274,"#"),"")</f>
        <v/>
      </c>
      <c r="B275" s="6" t="str">
        <f t="shared" si="4"/>
        <v/>
      </c>
    </row>
    <row r="276" spans="1:2" x14ac:dyDescent="0.25">
      <c r="A276" s="6" t="str">
        <f>IF('adhoc - Roosters '!A275,TEXT('adhoc - Roosters '!A275,"#"),"")</f>
        <v/>
      </c>
      <c r="B276" s="6" t="str">
        <f t="shared" si="4"/>
        <v/>
      </c>
    </row>
    <row r="277" spans="1:2" x14ac:dyDescent="0.25">
      <c r="A277" s="6" t="str">
        <f>IF('adhoc - Roosters '!A276,TEXT('adhoc - Roosters '!A276,"#"),"")</f>
        <v/>
      </c>
      <c r="B277" s="6" t="str">
        <f t="shared" si="4"/>
        <v/>
      </c>
    </row>
    <row r="278" spans="1:2" x14ac:dyDescent="0.25">
      <c r="A278" s="6" t="str">
        <f>IF('adhoc - Roosters '!A277,TEXT('adhoc - Roosters '!A277,"#"),"")</f>
        <v/>
      </c>
      <c r="B278" s="6" t="str">
        <f t="shared" si="4"/>
        <v/>
      </c>
    </row>
    <row r="279" spans="1:2" x14ac:dyDescent="0.25">
      <c r="A279" s="6" t="str">
        <f>IF('adhoc - Roosters '!A278,TEXT('adhoc - Roosters '!A278,"#"),"")</f>
        <v/>
      </c>
      <c r="B279" s="6" t="str">
        <f t="shared" si="4"/>
        <v/>
      </c>
    </row>
    <row r="280" spans="1:2" x14ac:dyDescent="0.25">
      <c r="A280" s="6" t="str">
        <f>IF('adhoc - Roosters '!A279,TEXT('adhoc - Roosters '!A279,"#"),"")</f>
        <v/>
      </c>
      <c r="B280" s="6" t="str">
        <f t="shared" si="4"/>
        <v/>
      </c>
    </row>
    <row r="281" spans="1:2" x14ac:dyDescent="0.25">
      <c r="A281" s="6" t="str">
        <f>IF('adhoc - Roosters '!A280,TEXT('adhoc - Roosters '!A280,"#"),"")</f>
        <v/>
      </c>
      <c r="B281" s="6" t="str">
        <f t="shared" si="4"/>
        <v/>
      </c>
    </row>
    <row r="282" spans="1:2" x14ac:dyDescent="0.25">
      <c r="A282" s="6" t="str">
        <f>IF('adhoc - Roosters '!A281,TEXT('adhoc - Roosters '!A281,"#"),"")</f>
        <v/>
      </c>
      <c r="B282" s="6" t="str">
        <f t="shared" si="4"/>
        <v/>
      </c>
    </row>
    <row r="283" spans="1:2" x14ac:dyDescent="0.25">
      <c r="A283" s="6" t="str">
        <f>IF('adhoc - Roosters '!A282,TEXT('adhoc - Roosters '!A282,"#"),"")</f>
        <v/>
      </c>
      <c r="B283" s="6" t="str">
        <f t="shared" si="4"/>
        <v/>
      </c>
    </row>
    <row r="284" spans="1:2" x14ac:dyDescent="0.25">
      <c r="A284" s="6" t="str">
        <f>IF('adhoc - Roosters '!A283,TEXT('adhoc - Roosters '!A283,"#"),"")</f>
        <v/>
      </c>
      <c r="B284" s="6" t="str">
        <f t="shared" si="4"/>
        <v/>
      </c>
    </row>
    <row r="285" spans="1:2" x14ac:dyDescent="0.25">
      <c r="A285" s="6" t="str">
        <f>IF('adhoc - Roosters '!A284,TEXT('adhoc - Roosters '!A284,"#"),"")</f>
        <v/>
      </c>
      <c r="B285" s="6" t="str">
        <f t="shared" si="4"/>
        <v/>
      </c>
    </row>
    <row r="286" spans="1:2" x14ac:dyDescent="0.25">
      <c r="A286" s="6" t="str">
        <f>IF('adhoc - Roosters '!A285,TEXT('adhoc - Roosters '!A285,"#"),"")</f>
        <v/>
      </c>
      <c r="B286" s="6" t="str">
        <f t="shared" si="4"/>
        <v/>
      </c>
    </row>
    <row r="287" spans="1:2" x14ac:dyDescent="0.25">
      <c r="A287" s="6" t="str">
        <f>IF('adhoc - Roosters '!A286,TEXT('adhoc - Roosters '!A286,"#"),"")</f>
        <v/>
      </c>
      <c r="B287" s="6" t="str">
        <f t="shared" si="4"/>
        <v/>
      </c>
    </row>
    <row r="288" spans="1:2" x14ac:dyDescent="0.25">
      <c r="A288" s="6" t="str">
        <f>IF('adhoc - Roosters '!A287,TEXT('adhoc - Roosters '!A287,"#"),"")</f>
        <v/>
      </c>
      <c r="B288" s="6" t="str">
        <f t="shared" si="4"/>
        <v/>
      </c>
    </row>
    <row r="289" spans="1:2" x14ac:dyDescent="0.25">
      <c r="A289" s="6" t="str">
        <f>IF('adhoc - Roosters '!A288,TEXT('adhoc - Roosters '!A288,"#"),"")</f>
        <v/>
      </c>
      <c r="B289" s="6" t="str">
        <f t="shared" si="4"/>
        <v/>
      </c>
    </row>
    <row r="290" spans="1:2" x14ac:dyDescent="0.25">
      <c r="A290" s="6" t="str">
        <f>IF('adhoc - Roosters '!A289,TEXT('adhoc - Roosters '!A289,"#"),"")</f>
        <v/>
      </c>
      <c r="B290" s="6" t="str">
        <f t="shared" si="4"/>
        <v/>
      </c>
    </row>
    <row r="291" spans="1:2" x14ac:dyDescent="0.25">
      <c r="A291" s="6" t="str">
        <f>IF('adhoc - Roosters '!A290,TEXT('adhoc - Roosters '!A290,"#"),"")</f>
        <v/>
      </c>
      <c r="B291" s="6" t="str">
        <f t="shared" si="4"/>
        <v/>
      </c>
    </row>
    <row r="292" spans="1:2" x14ac:dyDescent="0.25">
      <c r="A292" s="6" t="str">
        <f>IF('adhoc - Roosters '!A291,TEXT('adhoc - Roosters '!A291,"#"),"")</f>
        <v/>
      </c>
      <c r="B292" s="6" t="str">
        <f t="shared" si="4"/>
        <v/>
      </c>
    </row>
    <row r="293" spans="1:2" x14ac:dyDescent="0.25">
      <c r="A293" s="6" t="str">
        <f>IF('adhoc - Roosters '!A292,TEXT('adhoc - Roosters '!A292,"#"),"")</f>
        <v/>
      </c>
      <c r="B293" s="6" t="str">
        <f t="shared" si="4"/>
        <v/>
      </c>
    </row>
    <row r="294" spans="1:2" x14ac:dyDescent="0.25">
      <c r="A294" s="6" t="str">
        <f>IF('adhoc - Roosters '!A293,TEXT('adhoc - Roosters '!A293,"#"),"")</f>
        <v/>
      </c>
      <c r="B294" s="6" t="str">
        <f t="shared" si="4"/>
        <v/>
      </c>
    </row>
    <row r="295" spans="1:2" x14ac:dyDescent="0.25">
      <c r="A295" s="6" t="str">
        <f>IF('adhoc - Roosters '!A294,TEXT('adhoc - Roosters '!A294,"#"),"")</f>
        <v/>
      </c>
      <c r="B295" s="6" t="str">
        <f t="shared" si="4"/>
        <v/>
      </c>
    </row>
    <row r="296" spans="1:2" x14ac:dyDescent="0.25">
      <c r="A296" s="6" t="str">
        <f>IF('adhoc - Roosters '!A295,TEXT('adhoc - Roosters '!A295,"#"),"")</f>
        <v/>
      </c>
      <c r="B296" s="6" t="str">
        <f t="shared" si="4"/>
        <v/>
      </c>
    </row>
    <row r="297" spans="1:2" x14ac:dyDescent="0.25">
      <c r="A297" s="6" t="str">
        <f>IF('adhoc - Roosters '!A296,TEXT('adhoc - Roosters '!A296,"#"),"")</f>
        <v/>
      </c>
      <c r="B297" s="6" t="str">
        <f t="shared" si="4"/>
        <v/>
      </c>
    </row>
    <row r="298" spans="1:2" x14ac:dyDescent="0.25">
      <c r="A298" s="6" t="str">
        <f>IF('adhoc - Roosters '!A297,TEXT('adhoc - Roosters '!A297,"#"),"")</f>
        <v/>
      </c>
      <c r="B298" s="6" t="str">
        <f t="shared" si="4"/>
        <v/>
      </c>
    </row>
    <row r="299" spans="1:2" x14ac:dyDescent="0.25">
      <c r="A299" s="6" t="str">
        <f>IF('adhoc - Roosters '!A298,TEXT('adhoc - Roosters '!A298,"#"),"")</f>
        <v/>
      </c>
      <c r="B299" s="6" t="str">
        <f t="shared" si="4"/>
        <v/>
      </c>
    </row>
    <row r="300" spans="1:2" x14ac:dyDescent="0.25">
      <c r="A300" s="6" t="str">
        <f>IF('adhoc - Roosters '!A299,TEXT('adhoc - Roosters '!A299,"#"),"")</f>
        <v/>
      </c>
      <c r="B300" s="6" t="str">
        <f t="shared" si="4"/>
        <v/>
      </c>
    </row>
    <row r="301" spans="1:2" x14ac:dyDescent="0.25">
      <c r="A301" s="6" t="str">
        <f>IF('adhoc - Roosters '!A300,TEXT('adhoc - Roosters '!A300,"#"),"")</f>
        <v/>
      </c>
      <c r="B301" s="6" t="str">
        <f t="shared" si="4"/>
        <v/>
      </c>
    </row>
    <row r="302" spans="1:2" x14ac:dyDescent="0.25">
      <c r="A302" s="6" t="str">
        <f>IF('adhoc - Roosters '!A301,TEXT('adhoc - Roosters '!A301,"#"),"")</f>
        <v/>
      </c>
      <c r="B302" s="6" t="str">
        <f t="shared" si="4"/>
        <v/>
      </c>
    </row>
    <row r="303" spans="1:2" x14ac:dyDescent="0.25">
      <c r="A303" s="6" t="str">
        <f>IF('adhoc - Roosters '!A302,TEXT('adhoc - Roosters '!A302,"#"),"")</f>
        <v/>
      </c>
      <c r="B303" s="6" t="str">
        <f t="shared" si="4"/>
        <v/>
      </c>
    </row>
    <row r="304" spans="1:2" x14ac:dyDescent="0.25">
      <c r="A304" s="6" t="str">
        <f>IF('adhoc - Roosters '!A303,TEXT('adhoc - Roosters '!A303,"#"),"")</f>
        <v/>
      </c>
      <c r="B304" s="6" t="str">
        <f t="shared" si="4"/>
        <v/>
      </c>
    </row>
    <row r="305" spans="1:2" x14ac:dyDescent="0.25">
      <c r="A305" s="6" t="str">
        <f>IF('adhoc - Roosters '!A304,TEXT('adhoc - Roosters '!A304,"#"),"")</f>
        <v/>
      </c>
      <c r="B305" s="6" t="str">
        <f t="shared" si="4"/>
        <v/>
      </c>
    </row>
    <row r="306" spans="1:2" x14ac:dyDescent="0.25">
      <c r="A306" s="6" t="str">
        <f>IF('adhoc - Roosters '!A305,TEXT('adhoc - Roosters '!A305,"#"),"")</f>
        <v/>
      </c>
      <c r="B306" s="6" t="str">
        <f t="shared" si="4"/>
        <v/>
      </c>
    </row>
    <row r="307" spans="1:2" x14ac:dyDescent="0.25">
      <c r="A307" s="6" t="str">
        <f>IF('adhoc - Roosters '!A306,TEXT('adhoc - Roosters '!A306,"#"),"")</f>
        <v/>
      </c>
      <c r="B307" s="6" t="str">
        <f t="shared" si="4"/>
        <v/>
      </c>
    </row>
    <row r="308" spans="1:2" x14ac:dyDescent="0.25">
      <c r="A308" s="6" t="str">
        <f>IF('adhoc - Roosters '!A307,TEXT('adhoc - Roosters '!A307,"#"),"")</f>
        <v/>
      </c>
      <c r="B308" s="6" t="str">
        <f t="shared" si="4"/>
        <v/>
      </c>
    </row>
    <row r="309" spans="1:2" x14ac:dyDescent="0.25">
      <c r="A309" s="6" t="str">
        <f>IF('adhoc - Roosters '!A308,TEXT('adhoc - Roosters '!A308,"#"),"")</f>
        <v/>
      </c>
      <c r="B309" s="6" t="str">
        <f t="shared" si="4"/>
        <v/>
      </c>
    </row>
    <row r="310" spans="1:2" x14ac:dyDescent="0.25">
      <c r="A310" s="6" t="str">
        <f>IF('adhoc - Roosters '!A309,TEXT('adhoc - Roosters '!A309,"#"),"")</f>
        <v/>
      </c>
      <c r="B310" s="6" t="str">
        <f t="shared" si="4"/>
        <v/>
      </c>
    </row>
    <row r="311" spans="1:2" x14ac:dyDescent="0.25">
      <c r="A311" s="6" t="str">
        <f>IF('adhoc - Roosters '!A310,TEXT('adhoc - Roosters '!A310,"#"),"")</f>
        <v/>
      </c>
      <c r="B311" s="6" t="str">
        <f t="shared" si="4"/>
        <v/>
      </c>
    </row>
    <row r="312" spans="1:2" x14ac:dyDescent="0.25">
      <c r="A312" s="6" t="str">
        <f>IF('adhoc - Roosters '!A311,TEXT('adhoc - Roosters '!A311,"#"),"")</f>
        <v/>
      </c>
      <c r="B312" s="6" t="str">
        <f t="shared" si="4"/>
        <v/>
      </c>
    </row>
    <row r="313" spans="1:2" x14ac:dyDescent="0.25">
      <c r="A313" s="6" t="str">
        <f>IF('adhoc - Roosters '!A312,TEXT('adhoc - Roosters '!A312,"#"),"")</f>
        <v/>
      </c>
      <c r="B313" s="6" t="str">
        <f t="shared" si="4"/>
        <v/>
      </c>
    </row>
    <row r="314" spans="1:2" x14ac:dyDescent="0.25">
      <c r="A314" s="6" t="str">
        <f>IF('adhoc - Roosters '!A313,TEXT('adhoc - Roosters '!A313,"#"),"")</f>
        <v/>
      </c>
      <c r="B314" s="6" t="str">
        <f t="shared" si="4"/>
        <v/>
      </c>
    </row>
    <row r="315" spans="1:2" x14ac:dyDescent="0.25">
      <c r="A315" s="6" t="str">
        <f>IF('adhoc - Roosters '!A314,TEXT('adhoc - Roosters '!A314,"#"),"")</f>
        <v/>
      </c>
      <c r="B315" s="6" t="str">
        <f t="shared" si="4"/>
        <v/>
      </c>
    </row>
    <row r="316" spans="1:2" x14ac:dyDescent="0.25">
      <c r="A316" s="6" t="str">
        <f>IF('adhoc - Roosters '!A315,TEXT('adhoc - Roosters '!A315,"#"),"")</f>
        <v/>
      </c>
      <c r="B316" s="6" t="str">
        <f t="shared" si="4"/>
        <v/>
      </c>
    </row>
    <row r="317" spans="1:2" x14ac:dyDescent="0.25">
      <c r="A317" s="6" t="str">
        <f>IF('adhoc - Roosters '!A316,TEXT('adhoc - Roosters '!A316,"#"),"")</f>
        <v/>
      </c>
      <c r="B317" s="6" t="str">
        <f t="shared" si="4"/>
        <v/>
      </c>
    </row>
    <row r="318" spans="1:2" x14ac:dyDescent="0.25">
      <c r="A318" s="6" t="str">
        <f>IF('adhoc - Roosters '!A317,TEXT('adhoc - Roosters '!A317,"#"),"")</f>
        <v/>
      </c>
      <c r="B318" s="6" t="str">
        <f t="shared" si="4"/>
        <v/>
      </c>
    </row>
    <row r="319" spans="1:2" x14ac:dyDescent="0.25">
      <c r="A319" s="6" t="str">
        <f>IF('adhoc - Roosters '!A318,TEXT('adhoc - Roosters '!A318,"#"),"")</f>
        <v/>
      </c>
      <c r="B319" s="6" t="str">
        <f t="shared" si="4"/>
        <v/>
      </c>
    </row>
    <row r="320" spans="1:2" x14ac:dyDescent="0.25">
      <c r="A320" s="6" t="str">
        <f>IF('adhoc - Roosters '!A319,TEXT('adhoc - Roosters '!A319,"#"),"")</f>
        <v/>
      </c>
      <c r="B320" s="6" t="str">
        <f t="shared" si="4"/>
        <v/>
      </c>
    </row>
    <row r="321" spans="1:2" x14ac:dyDescent="0.25">
      <c r="A321" s="6" t="str">
        <f>IF('adhoc - Roosters '!A320,TEXT('adhoc - Roosters '!A320,"#"),"")</f>
        <v/>
      </c>
      <c r="B321" s="6" t="str">
        <f t="shared" si="4"/>
        <v/>
      </c>
    </row>
    <row r="322" spans="1:2" x14ac:dyDescent="0.25">
      <c r="A322" s="6" t="str">
        <f>IF('adhoc - Roosters '!A321,TEXT('adhoc - Roosters '!A321,"#"),"")</f>
        <v/>
      </c>
      <c r="B322" s="6" t="str">
        <f t="shared" si="4"/>
        <v/>
      </c>
    </row>
    <row r="323" spans="1:2" x14ac:dyDescent="0.25">
      <c r="A323" s="6" t="str">
        <f>IF('adhoc - Roosters '!A322,TEXT('adhoc - Roosters '!A322,"#"),"")</f>
        <v/>
      </c>
      <c r="B323" s="6" t="str">
        <f t="shared" si="4"/>
        <v/>
      </c>
    </row>
    <row r="324" spans="1:2" x14ac:dyDescent="0.25">
      <c r="A324" s="6" t="str">
        <f>IF('adhoc - Roosters '!A323,TEXT('adhoc - Roosters '!A323,"#"),"")</f>
        <v/>
      </c>
      <c r="B324" s="6" t="str">
        <f t="shared" ref="B324:B387" si="5">IF(A324="","","am"&amp;A324)</f>
        <v/>
      </c>
    </row>
    <row r="325" spans="1:2" x14ac:dyDescent="0.25">
      <c r="A325" s="6" t="str">
        <f>IF('adhoc - Roosters '!A324,TEXT('adhoc - Roosters '!A324,"#"),"")</f>
        <v/>
      </c>
      <c r="B325" s="6" t="str">
        <f t="shared" si="5"/>
        <v/>
      </c>
    </row>
    <row r="326" spans="1:2" x14ac:dyDescent="0.25">
      <c r="A326" s="6" t="str">
        <f>IF('adhoc - Roosters '!A325,TEXT('adhoc - Roosters '!A325,"#"),"")</f>
        <v/>
      </c>
      <c r="B326" s="6" t="str">
        <f t="shared" si="5"/>
        <v/>
      </c>
    </row>
    <row r="327" spans="1:2" x14ac:dyDescent="0.25">
      <c r="A327" s="6" t="str">
        <f>IF('adhoc - Roosters '!A326,TEXT('adhoc - Roosters '!A326,"#"),"")</f>
        <v/>
      </c>
      <c r="B327" s="6" t="str">
        <f t="shared" si="5"/>
        <v/>
      </c>
    </row>
    <row r="328" spans="1:2" x14ac:dyDescent="0.25">
      <c r="A328" s="6" t="str">
        <f>IF('adhoc - Roosters '!A327,TEXT('adhoc - Roosters '!A327,"#"),"")</f>
        <v/>
      </c>
      <c r="B328" s="6" t="str">
        <f t="shared" si="5"/>
        <v/>
      </c>
    </row>
    <row r="329" spans="1:2" x14ac:dyDescent="0.25">
      <c r="A329" s="6" t="str">
        <f>IF('adhoc - Roosters '!A328,TEXT('adhoc - Roosters '!A328,"#"),"")</f>
        <v/>
      </c>
      <c r="B329" s="6" t="str">
        <f t="shared" si="5"/>
        <v/>
      </c>
    </row>
    <row r="330" spans="1:2" x14ac:dyDescent="0.25">
      <c r="A330" s="6" t="str">
        <f>IF('adhoc - Roosters '!A329,TEXT('adhoc - Roosters '!A329,"#"),"")</f>
        <v/>
      </c>
      <c r="B330" s="6" t="str">
        <f t="shared" si="5"/>
        <v/>
      </c>
    </row>
    <row r="331" spans="1:2" x14ac:dyDescent="0.25">
      <c r="A331" s="6" t="str">
        <f>IF('adhoc - Roosters '!A330,TEXT('adhoc - Roosters '!A330,"#"),"")</f>
        <v/>
      </c>
      <c r="B331" s="6" t="str">
        <f t="shared" si="5"/>
        <v/>
      </c>
    </row>
    <row r="332" spans="1:2" x14ac:dyDescent="0.25">
      <c r="A332" s="6" t="str">
        <f>IF('adhoc - Roosters '!A331,TEXT('adhoc - Roosters '!A331,"#"),"")</f>
        <v/>
      </c>
      <c r="B332" s="6" t="str">
        <f t="shared" si="5"/>
        <v/>
      </c>
    </row>
    <row r="333" spans="1:2" x14ac:dyDescent="0.25">
      <c r="A333" s="6" t="str">
        <f>IF('adhoc - Roosters '!A332,TEXT('adhoc - Roosters '!A332,"#"),"")</f>
        <v/>
      </c>
      <c r="B333" s="6" t="str">
        <f t="shared" si="5"/>
        <v/>
      </c>
    </row>
    <row r="334" spans="1:2" x14ac:dyDescent="0.25">
      <c r="A334" s="6" t="str">
        <f>IF('adhoc - Roosters '!A333,TEXT('adhoc - Roosters '!A333,"#"),"")</f>
        <v/>
      </c>
      <c r="B334" s="6" t="str">
        <f t="shared" si="5"/>
        <v/>
      </c>
    </row>
    <row r="335" spans="1:2" x14ac:dyDescent="0.25">
      <c r="A335" s="6" t="str">
        <f>IF('adhoc - Roosters '!A334,TEXT('adhoc - Roosters '!A334,"#"),"")</f>
        <v/>
      </c>
      <c r="B335" s="6" t="str">
        <f t="shared" si="5"/>
        <v/>
      </c>
    </row>
    <row r="336" spans="1:2" x14ac:dyDescent="0.25">
      <c r="A336" s="6" t="str">
        <f>IF('adhoc - Roosters '!A335,TEXT('adhoc - Roosters '!A335,"#"),"")</f>
        <v/>
      </c>
      <c r="B336" s="6" t="str">
        <f t="shared" si="5"/>
        <v/>
      </c>
    </row>
    <row r="337" spans="1:2" x14ac:dyDescent="0.25">
      <c r="A337" s="6" t="str">
        <f>IF('adhoc - Roosters '!A336,TEXT('adhoc - Roosters '!A336,"#"),"")</f>
        <v/>
      </c>
      <c r="B337" s="6" t="str">
        <f t="shared" si="5"/>
        <v/>
      </c>
    </row>
    <row r="338" spans="1:2" x14ac:dyDescent="0.25">
      <c r="A338" s="6" t="str">
        <f>IF('adhoc - Roosters '!A337,TEXT('adhoc - Roosters '!A337,"#"),"")</f>
        <v/>
      </c>
      <c r="B338" s="6" t="str">
        <f t="shared" si="5"/>
        <v/>
      </c>
    </row>
    <row r="339" spans="1:2" x14ac:dyDescent="0.25">
      <c r="A339" s="6" t="str">
        <f>IF('adhoc - Roosters '!A338,TEXT('adhoc - Roosters '!A338,"#"),"")</f>
        <v/>
      </c>
      <c r="B339" s="6" t="str">
        <f t="shared" si="5"/>
        <v/>
      </c>
    </row>
    <row r="340" spans="1:2" x14ac:dyDescent="0.25">
      <c r="A340" s="6" t="str">
        <f>IF('adhoc - Roosters '!A339,TEXT('adhoc - Roosters '!A339,"#"),"")</f>
        <v/>
      </c>
      <c r="B340" s="6" t="str">
        <f t="shared" si="5"/>
        <v/>
      </c>
    </row>
    <row r="341" spans="1:2" x14ac:dyDescent="0.25">
      <c r="A341" s="6" t="str">
        <f>IF('adhoc - Roosters '!A340,TEXT('adhoc - Roosters '!A340,"#"),"")</f>
        <v/>
      </c>
      <c r="B341" s="6" t="str">
        <f t="shared" si="5"/>
        <v/>
      </c>
    </row>
    <row r="342" spans="1:2" x14ac:dyDescent="0.25">
      <c r="A342" s="6" t="str">
        <f>IF('adhoc - Roosters '!A341,TEXT('adhoc - Roosters '!A341,"#"),"")</f>
        <v/>
      </c>
      <c r="B342" s="6" t="str">
        <f t="shared" si="5"/>
        <v/>
      </c>
    </row>
    <row r="343" spans="1:2" x14ac:dyDescent="0.25">
      <c r="A343" s="6" t="str">
        <f>IF('adhoc - Roosters '!A342,TEXT('adhoc - Roosters '!A342,"#"),"")</f>
        <v/>
      </c>
      <c r="B343" s="6" t="str">
        <f t="shared" si="5"/>
        <v/>
      </c>
    </row>
    <row r="344" spans="1:2" x14ac:dyDescent="0.25">
      <c r="A344" s="6" t="str">
        <f>IF('adhoc - Roosters '!A343,TEXT('adhoc - Roosters '!A343,"#"),"")</f>
        <v/>
      </c>
      <c r="B344" s="6" t="str">
        <f t="shared" si="5"/>
        <v/>
      </c>
    </row>
    <row r="345" spans="1:2" x14ac:dyDescent="0.25">
      <c r="A345" s="6" t="str">
        <f>IF('adhoc - Roosters '!A344,TEXT('adhoc - Roosters '!A344,"#"),"")</f>
        <v/>
      </c>
      <c r="B345" s="6" t="str">
        <f t="shared" si="5"/>
        <v/>
      </c>
    </row>
    <row r="346" spans="1:2" x14ac:dyDescent="0.25">
      <c r="A346" s="6" t="str">
        <f>IF('adhoc - Roosters '!A345,TEXT('adhoc - Roosters '!A345,"#"),"")</f>
        <v/>
      </c>
      <c r="B346" s="6" t="str">
        <f t="shared" si="5"/>
        <v/>
      </c>
    </row>
    <row r="347" spans="1:2" x14ac:dyDescent="0.25">
      <c r="A347" s="6" t="str">
        <f>IF('adhoc - Roosters '!A346,TEXT('adhoc - Roosters '!A346,"#"),"")</f>
        <v/>
      </c>
      <c r="B347" s="6" t="str">
        <f t="shared" si="5"/>
        <v/>
      </c>
    </row>
    <row r="348" spans="1:2" x14ac:dyDescent="0.25">
      <c r="A348" s="6" t="str">
        <f>IF('adhoc - Roosters '!A347,TEXT('adhoc - Roosters '!A347,"#"),"")</f>
        <v/>
      </c>
      <c r="B348" s="6" t="str">
        <f t="shared" si="5"/>
        <v/>
      </c>
    </row>
    <row r="349" spans="1:2" x14ac:dyDescent="0.25">
      <c r="A349" s="6" t="str">
        <f>IF('adhoc - Roosters '!A348,TEXT('adhoc - Roosters '!A348,"#"),"")</f>
        <v/>
      </c>
      <c r="B349" s="6" t="str">
        <f t="shared" si="5"/>
        <v/>
      </c>
    </row>
    <row r="350" spans="1:2" x14ac:dyDescent="0.25">
      <c r="A350" s="6" t="str">
        <f>IF('adhoc - Roosters '!A349,TEXT('adhoc - Roosters '!A349,"#"),"")</f>
        <v/>
      </c>
      <c r="B350" s="6" t="str">
        <f t="shared" si="5"/>
        <v/>
      </c>
    </row>
    <row r="351" spans="1:2" x14ac:dyDescent="0.25">
      <c r="A351" s="6" t="str">
        <f>IF('adhoc - Roosters '!A350,TEXT('adhoc - Roosters '!A350,"#"),"")</f>
        <v/>
      </c>
      <c r="B351" s="6" t="str">
        <f t="shared" si="5"/>
        <v/>
      </c>
    </row>
    <row r="352" spans="1:2" x14ac:dyDescent="0.25">
      <c r="A352" s="6" t="str">
        <f>IF('adhoc - Roosters '!A351,TEXT('adhoc - Roosters '!A351,"#"),"")</f>
        <v/>
      </c>
      <c r="B352" s="6" t="str">
        <f t="shared" si="5"/>
        <v/>
      </c>
    </row>
    <row r="353" spans="1:2" x14ac:dyDescent="0.25">
      <c r="A353" s="6" t="str">
        <f>IF('adhoc - Roosters '!A352,TEXT('adhoc - Roosters '!A352,"#"),"")</f>
        <v/>
      </c>
      <c r="B353" s="6" t="str">
        <f t="shared" si="5"/>
        <v/>
      </c>
    </row>
    <row r="354" spans="1:2" x14ac:dyDescent="0.25">
      <c r="A354" s="6" t="str">
        <f>IF('adhoc - Roosters '!A353,TEXT('adhoc - Roosters '!A353,"#"),"")</f>
        <v/>
      </c>
      <c r="B354" s="6" t="str">
        <f t="shared" si="5"/>
        <v/>
      </c>
    </row>
    <row r="355" spans="1:2" x14ac:dyDescent="0.25">
      <c r="A355" s="6" t="str">
        <f>IF('adhoc - Roosters '!A354,TEXT('adhoc - Roosters '!A354,"#"),"")</f>
        <v/>
      </c>
      <c r="B355" s="6" t="str">
        <f t="shared" si="5"/>
        <v/>
      </c>
    </row>
    <row r="356" spans="1:2" x14ac:dyDescent="0.25">
      <c r="A356" s="6" t="str">
        <f>IF('adhoc - Roosters '!A355,TEXT('adhoc - Roosters '!A355,"#"),"")</f>
        <v/>
      </c>
      <c r="B356" s="6" t="str">
        <f t="shared" si="5"/>
        <v/>
      </c>
    </row>
    <row r="357" spans="1:2" x14ac:dyDescent="0.25">
      <c r="A357" s="6" t="str">
        <f>IF('adhoc - Roosters '!A356,TEXT('adhoc - Roosters '!A356,"#"),"")</f>
        <v/>
      </c>
      <c r="B357" s="6" t="str">
        <f t="shared" si="5"/>
        <v/>
      </c>
    </row>
    <row r="358" spans="1:2" x14ac:dyDescent="0.25">
      <c r="A358" s="6" t="str">
        <f>IF('adhoc - Roosters '!A357,TEXT('adhoc - Roosters '!A357,"#"),"")</f>
        <v/>
      </c>
      <c r="B358" s="6" t="str">
        <f t="shared" si="5"/>
        <v/>
      </c>
    </row>
    <row r="359" spans="1:2" x14ac:dyDescent="0.25">
      <c r="A359" s="6" t="str">
        <f>IF('adhoc - Roosters '!A358,TEXT('adhoc - Roosters '!A358,"#"),"")</f>
        <v/>
      </c>
      <c r="B359" s="6" t="str">
        <f t="shared" si="5"/>
        <v/>
      </c>
    </row>
    <row r="360" spans="1:2" x14ac:dyDescent="0.25">
      <c r="A360" s="6" t="str">
        <f>IF('adhoc - Roosters '!A359,TEXT('adhoc - Roosters '!A359,"#"),"")</f>
        <v/>
      </c>
      <c r="B360" s="6" t="str">
        <f t="shared" si="5"/>
        <v/>
      </c>
    </row>
    <row r="361" spans="1:2" x14ac:dyDescent="0.25">
      <c r="A361" s="6" t="str">
        <f>IF('adhoc - Roosters '!A360,TEXT('adhoc - Roosters '!A360,"#"),"")</f>
        <v/>
      </c>
      <c r="B361" s="6" t="str">
        <f t="shared" si="5"/>
        <v/>
      </c>
    </row>
    <row r="362" spans="1:2" x14ac:dyDescent="0.25">
      <c r="A362" s="6" t="str">
        <f>IF('adhoc - Roosters '!A361,TEXT('adhoc - Roosters '!A361,"#"),"")</f>
        <v/>
      </c>
      <c r="B362" s="6" t="str">
        <f t="shared" si="5"/>
        <v/>
      </c>
    </row>
    <row r="363" spans="1:2" x14ac:dyDescent="0.25">
      <c r="A363" s="6" t="str">
        <f>IF('adhoc - Roosters '!A362,TEXT('adhoc - Roosters '!A362,"#"),"")</f>
        <v/>
      </c>
      <c r="B363" s="6" t="str">
        <f t="shared" si="5"/>
        <v/>
      </c>
    </row>
    <row r="364" spans="1:2" x14ac:dyDescent="0.25">
      <c r="A364" s="6" t="str">
        <f>IF('adhoc - Roosters '!A363,TEXT('adhoc - Roosters '!A363,"#"),"")</f>
        <v/>
      </c>
      <c r="B364" s="6" t="str">
        <f t="shared" si="5"/>
        <v/>
      </c>
    </row>
    <row r="365" spans="1:2" x14ac:dyDescent="0.25">
      <c r="A365" s="6" t="str">
        <f>IF('adhoc - Roosters '!A364,TEXT('adhoc - Roosters '!A364,"#"),"")</f>
        <v/>
      </c>
      <c r="B365" s="6" t="str">
        <f t="shared" si="5"/>
        <v/>
      </c>
    </row>
    <row r="366" spans="1:2" x14ac:dyDescent="0.25">
      <c r="A366" s="6" t="str">
        <f>IF('adhoc - Roosters '!A365,TEXT('adhoc - Roosters '!A365,"#"),"")</f>
        <v/>
      </c>
      <c r="B366" s="6" t="str">
        <f t="shared" si="5"/>
        <v/>
      </c>
    </row>
    <row r="367" spans="1:2" x14ac:dyDescent="0.25">
      <c r="A367" s="6" t="str">
        <f>IF('adhoc - Roosters '!A366,TEXT('adhoc - Roosters '!A366,"#"),"")</f>
        <v/>
      </c>
      <c r="B367" s="6" t="str">
        <f t="shared" si="5"/>
        <v/>
      </c>
    </row>
    <row r="368" spans="1:2" x14ac:dyDescent="0.25">
      <c r="A368" s="6" t="str">
        <f>IF('adhoc - Roosters '!A367,TEXT('adhoc - Roosters '!A367,"#"),"")</f>
        <v/>
      </c>
      <c r="B368" s="6" t="str">
        <f t="shared" si="5"/>
        <v/>
      </c>
    </row>
    <row r="369" spans="1:2" x14ac:dyDescent="0.25">
      <c r="A369" s="6" t="str">
        <f>IF('adhoc - Roosters '!A368,TEXT('adhoc - Roosters '!A368,"#"),"")</f>
        <v/>
      </c>
      <c r="B369" s="6" t="str">
        <f t="shared" si="5"/>
        <v/>
      </c>
    </row>
    <row r="370" spans="1:2" x14ac:dyDescent="0.25">
      <c r="A370" s="6" t="str">
        <f>IF('adhoc - Roosters '!A369,TEXT('adhoc - Roosters '!A369,"#"),"")</f>
        <v/>
      </c>
      <c r="B370" s="6" t="str">
        <f t="shared" si="5"/>
        <v/>
      </c>
    </row>
    <row r="371" spans="1:2" x14ac:dyDescent="0.25">
      <c r="A371" s="6" t="str">
        <f>IF('adhoc - Roosters '!A370,TEXT('adhoc - Roosters '!A370,"#"),"")</f>
        <v/>
      </c>
      <c r="B371" s="6" t="str">
        <f t="shared" si="5"/>
        <v/>
      </c>
    </row>
    <row r="372" spans="1:2" x14ac:dyDescent="0.25">
      <c r="A372" s="6" t="str">
        <f>IF('adhoc - Roosters '!A371,TEXT('adhoc - Roosters '!A371,"#"),"")</f>
        <v/>
      </c>
      <c r="B372" s="6" t="str">
        <f t="shared" si="5"/>
        <v/>
      </c>
    </row>
    <row r="373" spans="1:2" x14ac:dyDescent="0.25">
      <c r="A373" s="6" t="str">
        <f>IF('adhoc - Roosters '!A372,TEXT('adhoc - Roosters '!A372,"#"),"")</f>
        <v/>
      </c>
      <c r="B373" s="6" t="str">
        <f t="shared" si="5"/>
        <v/>
      </c>
    </row>
    <row r="374" spans="1:2" x14ac:dyDescent="0.25">
      <c r="A374" s="6" t="str">
        <f>IF('adhoc - Roosters '!A373,TEXT('adhoc - Roosters '!A373,"#"),"")</f>
        <v/>
      </c>
      <c r="B374" s="6" t="str">
        <f t="shared" si="5"/>
        <v/>
      </c>
    </row>
    <row r="375" spans="1:2" x14ac:dyDescent="0.25">
      <c r="A375" s="6" t="str">
        <f>IF('adhoc - Roosters '!A374,TEXT('adhoc - Roosters '!A374,"#"),"")</f>
        <v/>
      </c>
      <c r="B375" s="6" t="str">
        <f t="shared" si="5"/>
        <v/>
      </c>
    </row>
    <row r="376" spans="1:2" x14ac:dyDescent="0.25">
      <c r="A376" s="6" t="str">
        <f>IF('adhoc - Roosters '!A375,TEXT('adhoc - Roosters '!A375,"#"),"")</f>
        <v/>
      </c>
      <c r="B376" s="6" t="str">
        <f t="shared" si="5"/>
        <v/>
      </c>
    </row>
    <row r="377" spans="1:2" x14ac:dyDescent="0.25">
      <c r="A377" s="6" t="str">
        <f>IF('adhoc - Roosters '!A376,TEXT('adhoc - Roosters '!A376,"#"),"")</f>
        <v/>
      </c>
      <c r="B377" s="6" t="str">
        <f t="shared" si="5"/>
        <v/>
      </c>
    </row>
    <row r="378" spans="1:2" x14ac:dyDescent="0.25">
      <c r="A378" s="6" t="str">
        <f>IF('adhoc - Roosters '!A377,TEXT('adhoc - Roosters '!A377,"#"),"")</f>
        <v/>
      </c>
      <c r="B378" s="6" t="str">
        <f t="shared" si="5"/>
        <v/>
      </c>
    </row>
    <row r="379" spans="1:2" x14ac:dyDescent="0.25">
      <c r="A379" s="6" t="str">
        <f>IF('adhoc - Roosters '!A378,TEXT('adhoc - Roosters '!A378,"#"),"")</f>
        <v/>
      </c>
      <c r="B379" s="6" t="str">
        <f t="shared" si="5"/>
        <v/>
      </c>
    </row>
    <row r="380" spans="1:2" x14ac:dyDescent="0.25">
      <c r="A380" s="6" t="str">
        <f>IF('adhoc - Roosters '!A379,TEXT('adhoc - Roosters '!A379,"#"),"")</f>
        <v/>
      </c>
      <c r="B380" s="6" t="str">
        <f t="shared" si="5"/>
        <v/>
      </c>
    </row>
    <row r="381" spans="1:2" x14ac:dyDescent="0.25">
      <c r="A381" s="6" t="str">
        <f>IF('adhoc - Roosters '!A380,TEXT('adhoc - Roosters '!A380,"#"),"")</f>
        <v/>
      </c>
      <c r="B381" s="6" t="str">
        <f t="shared" si="5"/>
        <v/>
      </c>
    </row>
    <row r="382" spans="1:2" x14ac:dyDescent="0.25">
      <c r="A382" s="6" t="str">
        <f>IF('adhoc - Roosters '!A381,TEXT('adhoc - Roosters '!A381,"#"),"")</f>
        <v/>
      </c>
      <c r="B382" s="6" t="str">
        <f t="shared" si="5"/>
        <v/>
      </c>
    </row>
    <row r="383" spans="1:2" x14ac:dyDescent="0.25">
      <c r="A383" s="6" t="str">
        <f>IF('adhoc - Roosters '!A382,TEXT('adhoc - Roosters '!A382,"#"),"")</f>
        <v/>
      </c>
      <c r="B383" s="6" t="str">
        <f t="shared" si="5"/>
        <v/>
      </c>
    </row>
    <row r="384" spans="1:2" x14ac:dyDescent="0.25">
      <c r="A384" s="6" t="str">
        <f>IF('adhoc - Roosters '!A383,TEXT('adhoc - Roosters '!A383,"#"),"")</f>
        <v/>
      </c>
      <c r="B384" s="6" t="str">
        <f t="shared" si="5"/>
        <v/>
      </c>
    </row>
    <row r="385" spans="1:2" x14ac:dyDescent="0.25">
      <c r="A385" s="6" t="str">
        <f>IF('adhoc - Roosters '!A384,TEXT('adhoc - Roosters '!A384,"#"),"")</f>
        <v/>
      </c>
      <c r="B385" s="6" t="str">
        <f t="shared" si="5"/>
        <v/>
      </c>
    </row>
    <row r="386" spans="1:2" x14ac:dyDescent="0.25">
      <c r="A386" s="6" t="str">
        <f>IF('adhoc - Roosters '!A385,TEXT('adhoc - Roosters '!A385,"#"),"")</f>
        <v/>
      </c>
      <c r="B386" s="6" t="str">
        <f t="shared" si="5"/>
        <v/>
      </c>
    </row>
    <row r="387" spans="1:2" x14ac:dyDescent="0.25">
      <c r="A387" s="6" t="str">
        <f>IF('adhoc - Roosters '!A386,TEXT('adhoc - Roosters '!A386,"#"),"")</f>
        <v/>
      </c>
      <c r="B387" s="6" t="str">
        <f t="shared" si="5"/>
        <v/>
      </c>
    </row>
    <row r="388" spans="1:2" x14ac:dyDescent="0.25">
      <c r="A388" s="6" t="str">
        <f>IF('adhoc - Roosters '!A387,TEXT('adhoc - Roosters '!A387,"#"),"")</f>
        <v/>
      </c>
      <c r="B388" s="6" t="str">
        <f t="shared" ref="B388:B451" si="6">IF(A388="","","am"&amp;A388)</f>
        <v/>
      </c>
    </row>
    <row r="389" spans="1:2" x14ac:dyDescent="0.25">
      <c r="A389" s="6" t="str">
        <f>IF('adhoc - Roosters '!A388,TEXT('adhoc - Roosters '!A388,"#"),"")</f>
        <v/>
      </c>
      <c r="B389" s="6" t="str">
        <f t="shared" si="6"/>
        <v/>
      </c>
    </row>
    <row r="390" spans="1:2" x14ac:dyDescent="0.25">
      <c r="A390" s="6" t="str">
        <f>IF('adhoc - Roosters '!A389,TEXT('adhoc - Roosters '!A389,"#"),"")</f>
        <v/>
      </c>
      <c r="B390" s="6" t="str">
        <f t="shared" si="6"/>
        <v/>
      </c>
    </row>
    <row r="391" spans="1:2" x14ac:dyDescent="0.25">
      <c r="A391" s="6" t="str">
        <f>IF('adhoc - Roosters '!A390,TEXT('adhoc - Roosters '!A390,"#"),"")</f>
        <v/>
      </c>
      <c r="B391" s="6" t="str">
        <f t="shared" si="6"/>
        <v/>
      </c>
    </row>
    <row r="392" spans="1:2" x14ac:dyDescent="0.25">
      <c r="A392" s="6" t="str">
        <f>IF('adhoc - Roosters '!A391,TEXT('adhoc - Roosters '!A391,"#"),"")</f>
        <v/>
      </c>
      <c r="B392" s="6" t="str">
        <f t="shared" si="6"/>
        <v/>
      </c>
    </row>
    <row r="393" spans="1:2" x14ac:dyDescent="0.25">
      <c r="A393" s="6" t="str">
        <f>IF('adhoc - Roosters '!A392,TEXT('adhoc - Roosters '!A392,"#"),"")</f>
        <v/>
      </c>
      <c r="B393" s="6" t="str">
        <f t="shared" si="6"/>
        <v/>
      </c>
    </row>
    <row r="394" spans="1:2" x14ac:dyDescent="0.25">
      <c r="A394" s="6" t="str">
        <f>IF('adhoc - Roosters '!A393,TEXT('adhoc - Roosters '!A393,"#"),"")</f>
        <v/>
      </c>
      <c r="B394" s="6" t="str">
        <f t="shared" si="6"/>
        <v/>
      </c>
    </row>
    <row r="395" spans="1:2" x14ac:dyDescent="0.25">
      <c r="A395" s="6" t="str">
        <f>IF('adhoc - Roosters '!A394,TEXT('adhoc - Roosters '!A394,"#"),"")</f>
        <v/>
      </c>
      <c r="B395" s="6" t="str">
        <f t="shared" si="6"/>
        <v/>
      </c>
    </row>
    <row r="396" spans="1:2" x14ac:dyDescent="0.25">
      <c r="A396" s="6" t="str">
        <f>IF('adhoc - Roosters '!A395,TEXT('adhoc - Roosters '!A395,"#"),"")</f>
        <v/>
      </c>
      <c r="B396" s="6" t="str">
        <f t="shared" si="6"/>
        <v/>
      </c>
    </row>
    <row r="397" spans="1:2" x14ac:dyDescent="0.25">
      <c r="A397" s="6" t="str">
        <f>IF('adhoc - Roosters '!A396,TEXT('adhoc - Roosters '!A396,"#"),"")</f>
        <v/>
      </c>
      <c r="B397" s="6" t="str">
        <f t="shared" si="6"/>
        <v/>
      </c>
    </row>
    <row r="398" spans="1:2" x14ac:dyDescent="0.25">
      <c r="A398" s="6" t="str">
        <f>IF('adhoc - Roosters '!A397,TEXT('adhoc - Roosters '!A397,"#"),"")</f>
        <v/>
      </c>
      <c r="B398" s="6" t="str">
        <f t="shared" si="6"/>
        <v/>
      </c>
    </row>
    <row r="399" spans="1:2" x14ac:dyDescent="0.25">
      <c r="A399" s="6" t="str">
        <f>IF('adhoc - Roosters '!A398,TEXT('adhoc - Roosters '!A398,"#"),"")</f>
        <v/>
      </c>
      <c r="B399" s="6" t="str">
        <f t="shared" si="6"/>
        <v/>
      </c>
    </row>
    <row r="400" spans="1:2" x14ac:dyDescent="0.25">
      <c r="A400" s="6" t="str">
        <f>IF('adhoc - Roosters '!A399,TEXT('adhoc - Roosters '!A399,"#"),"")</f>
        <v/>
      </c>
      <c r="B400" s="6" t="str">
        <f t="shared" si="6"/>
        <v/>
      </c>
    </row>
    <row r="401" spans="1:2" x14ac:dyDescent="0.25">
      <c r="A401" s="6" t="str">
        <f>IF('adhoc - Roosters '!A400,TEXT('adhoc - Roosters '!A400,"#"),"")</f>
        <v/>
      </c>
      <c r="B401" s="6" t="str">
        <f t="shared" si="6"/>
        <v/>
      </c>
    </row>
    <row r="402" spans="1:2" x14ac:dyDescent="0.25">
      <c r="A402" s="6" t="str">
        <f>IF('adhoc - Roosters '!A401,TEXT('adhoc - Roosters '!A401,"#"),"")</f>
        <v/>
      </c>
      <c r="B402" s="6" t="str">
        <f t="shared" si="6"/>
        <v/>
      </c>
    </row>
    <row r="403" spans="1:2" x14ac:dyDescent="0.25">
      <c r="A403" s="6" t="str">
        <f>IF('adhoc - Roosters '!A402,TEXT('adhoc - Roosters '!A402,"#"),"")</f>
        <v/>
      </c>
      <c r="B403" s="6" t="str">
        <f t="shared" si="6"/>
        <v/>
      </c>
    </row>
    <row r="404" spans="1:2" x14ac:dyDescent="0.25">
      <c r="A404" s="6" t="str">
        <f>IF('adhoc - Roosters '!A403,TEXT('adhoc - Roosters '!A403,"#"),"")</f>
        <v/>
      </c>
      <c r="B404" s="6" t="str">
        <f t="shared" si="6"/>
        <v/>
      </c>
    </row>
    <row r="405" spans="1:2" x14ac:dyDescent="0.25">
      <c r="A405" s="6" t="str">
        <f>IF('adhoc - Roosters '!A404,TEXT('adhoc - Roosters '!A404,"#"),"")</f>
        <v/>
      </c>
      <c r="B405" s="6" t="str">
        <f t="shared" si="6"/>
        <v/>
      </c>
    </row>
    <row r="406" spans="1:2" x14ac:dyDescent="0.25">
      <c r="A406" s="6" t="str">
        <f>IF('adhoc - Roosters '!A405,TEXT('adhoc - Roosters '!A405,"#"),"")</f>
        <v/>
      </c>
      <c r="B406" s="6" t="str">
        <f t="shared" si="6"/>
        <v/>
      </c>
    </row>
    <row r="407" spans="1:2" x14ac:dyDescent="0.25">
      <c r="A407" s="6" t="str">
        <f>IF('adhoc - Roosters '!A406,TEXT('adhoc - Roosters '!A406,"#"),"")</f>
        <v/>
      </c>
      <c r="B407" s="6" t="str">
        <f t="shared" si="6"/>
        <v/>
      </c>
    </row>
    <row r="408" spans="1:2" x14ac:dyDescent="0.25">
      <c r="A408" s="6" t="str">
        <f>IF('adhoc - Roosters '!A407,TEXT('adhoc - Roosters '!A407,"#"),"")</f>
        <v/>
      </c>
      <c r="B408" s="6" t="str">
        <f t="shared" si="6"/>
        <v/>
      </c>
    </row>
    <row r="409" spans="1:2" x14ac:dyDescent="0.25">
      <c r="A409" s="6" t="str">
        <f>IF('adhoc - Roosters '!A408,TEXT('adhoc - Roosters '!A408,"#"),"")</f>
        <v/>
      </c>
      <c r="B409" s="6" t="str">
        <f t="shared" si="6"/>
        <v/>
      </c>
    </row>
    <row r="410" spans="1:2" x14ac:dyDescent="0.25">
      <c r="A410" s="6" t="str">
        <f>IF('adhoc - Roosters '!A409,TEXT('adhoc - Roosters '!A409,"#"),"")</f>
        <v/>
      </c>
      <c r="B410" s="6" t="str">
        <f t="shared" si="6"/>
        <v/>
      </c>
    </row>
    <row r="411" spans="1:2" x14ac:dyDescent="0.25">
      <c r="A411" s="6" t="str">
        <f>IF('adhoc - Roosters '!A410,TEXT('adhoc - Roosters '!A410,"#"),"")</f>
        <v/>
      </c>
      <c r="B411" s="6" t="str">
        <f t="shared" si="6"/>
        <v/>
      </c>
    </row>
    <row r="412" spans="1:2" x14ac:dyDescent="0.25">
      <c r="A412" s="6" t="str">
        <f>IF('adhoc - Roosters '!A411,TEXT('adhoc - Roosters '!A411,"#"),"")</f>
        <v/>
      </c>
      <c r="B412" s="6" t="str">
        <f t="shared" si="6"/>
        <v/>
      </c>
    </row>
    <row r="413" spans="1:2" x14ac:dyDescent="0.25">
      <c r="A413" s="6" t="str">
        <f>IF('adhoc - Roosters '!A412,TEXT('adhoc - Roosters '!A412,"#"),"")</f>
        <v/>
      </c>
      <c r="B413" s="6" t="str">
        <f t="shared" si="6"/>
        <v/>
      </c>
    </row>
    <row r="414" spans="1:2" x14ac:dyDescent="0.25">
      <c r="A414" s="6" t="str">
        <f>IF('adhoc - Roosters '!A413,TEXT('adhoc - Roosters '!A413,"#"),"")</f>
        <v/>
      </c>
      <c r="B414" s="6" t="str">
        <f t="shared" si="6"/>
        <v/>
      </c>
    </row>
    <row r="415" spans="1:2" x14ac:dyDescent="0.25">
      <c r="A415" s="6" t="str">
        <f>IF('adhoc - Roosters '!A414,TEXT('adhoc - Roosters '!A414,"#"),"")</f>
        <v/>
      </c>
      <c r="B415" s="6" t="str">
        <f t="shared" si="6"/>
        <v/>
      </c>
    </row>
    <row r="416" spans="1:2" x14ac:dyDescent="0.25">
      <c r="A416" s="6" t="str">
        <f>IF('adhoc - Roosters '!A415,TEXT('adhoc - Roosters '!A415,"#"),"")</f>
        <v/>
      </c>
      <c r="B416" s="6" t="str">
        <f t="shared" si="6"/>
        <v/>
      </c>
    </row>
    <row r="417" spans="1:2" x14ac:dyDescent="0.25">
      <c r="A417" s="6" t="str">
        <f>IF('adhoc - Roosters '!A416,TEXT('adhoc - Roosters '!A416,"#"),"")</f>
        <v/>
      </c>
      <c r="B417" s="6" t="str">
        <f t="shared" si="6"/>
        <v/>
      </c>
    </row>
    <row r="418" spans="1:2" x14ac:dyDescent="0.25">
      <c r="A418" s="6" t="str">
        <f>IF('adhoc - Roosters '!A417,TEXT('adhoc - Roosters '!A417,"#"),"")</f>
        <v/>
      </c>
      <c r="B418" s="6" t="str">
        <f t="shared" si="6"/>
        <v/>
      </c>
    </row>
    <row r="419" spans="1:2" x14ac:dyDescent="0.25">
      <c r="A419" s="6" t="str">
        <f>IF('adhoc - Roosters '!A418,TEXT('adhoc - Roosters '!A418,"#"),"")</f>
        <v/>
      </c>
      <c r="B419" s="6" t="str">
        <f t="shared" si="6"/>
        <v/>
      </c>
    </row>
    <row r="420" spans="1:2" x14ac:dyDescent="0.25">
      <c r="A420" s="6" t="str">
        <f>IF('adhoc - Roosters '!A419,TEXT('adhoc - Roosters '!A419,"#"),"")</f>
        <v/>
      </c>
      <c r="B420" s="6" t="str">
        <f t="shared" si="6"/>
        <v/>
      </c>
    </row>
    <row r="421" spans="1:2" x14ac:dyDescent="0.25">
      <c r="A421" s="6" t="str">
        <f>IF('adhoc - Roosters '!A420,TEXT('adhoc - Roosters '!A420,"#"),"")</f>
        <v/>
      </c>
      <c r="B421" s="6" t="str">
        <f t="shared" si="6"/>
        <v/>
      </c>
    </row>
    <row r="422" spans="1:2" x14ac:dyDescent="0.25">
      <c r="A422" s="6" t="str">
        <f>IF('adhoc - Roosters '!A421,TEXT('adhoc - Roosters '!A421,"#"),"")</f>
        <v/>
      </c>
      <c r="B422" s="6" t="str">
        <f t="shared" si="6"/>
        <v/>
      </c>
    </row>
    <row r="423" spans="1:2" x14ac:dyDescent="0.25">
      <c r="A423" s="6" t="str">
        <f>IF('adhoc - Roosters '!A422,TEXT('adhoc - Roosters '!A422,"#"),"")</f>
        <v/>
      </c>
      <c r="B423" s="6" t="str">
        <f t="shared" si="6"/>
        <v/>
      </c>
    </row>
    <row r="424" spans="1:2" x14ac:dyDescent="0.25">
      <c r="A424" s="6" t="str">
        <f>IF('adhoc - Roosters '!A423,TEXT('adhoc - Roosters '!A423,"#"),"")</f>
        <v/>
      </c>
      <c r="B424" s="6" t="str">
        <f t="shared" si="6"/>
        <v/>
      </c>
    </row>
    <row r="425" spans="1:2" x14ac:dyDescent="0.25">
      <c r="A425" s="6" t="str">
        <f>IF('adhoc - Roosters '!A424,TEXT('adhoc - Roosters '!A424,"#"),"")</f>
        <v/>
      </c>
      <c r="B425" s="6" t="str">
        <f t="shared" si="6"/>
        <v/>
      </c>
    </row>
    <row r="426" spans="1:2" x14ac:dyDescent="0.25">
      <c r="A426" s="6" t="str">
        <f>IF('adhoc - Roosters '!A425,TEXT('adhoc - Roosters '!A425,"#"),"")</f>
        <v/>
      </c>
      <c r="B426" s="6" t="str">
        <f t="shared" si="6"/>
        <v/>
      </c>
    </row>
    <row r="427" spans="1:2" x14ac:dyDescent="0.25">
      <c r="A427" s="6" t="str">
        <f>IF('adhoc - Roosters '!A426,TEXT('adhoc - Roosters '!A426,"#"),"")</f>
        <v/>
      </c>
      <c r="B427" s="6" t="str">
        <f t="shared" si="6"/>
        <v/>
      </c>
    </row>
    <row r="428" spans="1:2" x14ac:dyDescent="0.25">
      <c r="A428" s="6" t="str">
        <f>IF('adhoc - Roosters '!A427,TEXT('adhoc - Roosters '!A427,"#"),"")</f>
        <v/>
      </c>
      <c r="B428" s="6" t="str">
        <f t="shared" si="6"/>
        <v/>
      </c>
    </row>
    <row r="429" spans="1:2" x14ac:dyDescent="0.25">
      <c r="A429" s="6" t="str">
        <f>IF('adhoc - Roosters '!A428,TEXT('adhoc - Roosters '!A428,"#"),"")</f>
        <v/>
      </c>
      <c r="B429" s="6" t="str">
        <f t="shared" si="6"/>
        <v/>
      </c>
    </row>
    <row r="430" spans="1:2" x14ac:dyDescent="0.25">
      <c r="A430" s="6" t="str">
        <f>IF('adhoc - Roosters '!A429,TEXT('adhoc - Roosters '!A429,"#"),"")</f>
        <v/>
      </c>
      <c r="B430" s="6" t="str">
        <f t="shared" si="6"/>
        <v/>
      </c>
    </row>
    <row r="431" spans="1:2" x14ac:dyDescent="0.25">
      <c r="A431" s="6" t="str">
        <f>IF('adhoc - Roosters '!A430,TEXT('adhoc - Roosters '!A430,"#"),"")</f>
        <v/>
      </c>
      <c r="B431" s="6" t="str">
        <f t="shared" si="6"/>
        <v/>
      </c>
    </row>
    <row r="432" spans="1:2" x14ac:dyDescent="0.25">
      <c r="A432" s="6" t="str">
        <f>IF('adhoc - Roosters '!A431,TEXT('adhoc - Roosters '!A431,"#"),"")</f>
        <v/>
      </c>
      <c r="B432" s="6" t="str">
        <f t="shared" si="6"/>
        <v/>
      </c>
    </row>
    <row r="433" spans="1:2" x14ac:dyDescent="0.25">
      <c r="A433" s="6" t="str">
        <f>IF('adhoc - Roosters '!A432,TEXT('adhoc - Roosters '!A432,"#"),"")</f>
        <v/>
      </c>
      <c r="B433" s="6" t="str">
        <f t="shared" si="6"/>
        <v/>
      </c>
    </row>
    <row r="434" spans="1:2" x14ac:dyDescent="0.25">
      <c r="A434" s="6" t="str">
        <f>IF('adhoc - Roosters '!A433,TEXT('adhoc - Roosters '!A433,"#"),"")</f>
        <v/>
      </c>
      <c r="B434" s="6" t="str">
        <f t="shared" si="6"/>
        <v/>
      </c>
    </row>
    <row r="435" spans="1:2" x14ac:dyDescent="0.25">
      <c r="A435" s="6" t="str">
        <f>IF('adhoc - Roosters '!A434,TEXT('adhoc - Roosters '!A434,"#"),"")</f>
        <v/>
      </c>
      <c r="B435" s="6" t="str">
        <f t="shared" si="6"/>
        <v/>
      </c>
    </row>
    <row r="436" spans="1:2" x14ac:dyDescent="0.25">
      <c r="A436" s="6" t="str">
        <f>IF('adhoc - Roosters '!A435,TEXT('adhoc - Roosters '!A435,"#"),"")</f>
        <v/>
      </c>
      <c r="B436" s="6" t="str">
        <f t="shared" si="6"/>
        <v/>
      </c>
    </row>
    <row r="437" spans="1:2" x14ac:dyDescent="0.25">
      <c r="A437" s="6" t="str">
        <f>IF('adhoc - Roosters '!A436,TEXT('adhoc - Roosters '!A436,"#"),"")</f>
        <v/>
      </c>
      <c r="B437" s="6" t="str">
        <f t="shared" si="6"/>
        <v/>
      </c>
    </row>
    <row r="438" spans="1:2" x14ac:dyDescent="0.25">
      <c r="A438" s="6" t="str">
        <f>IF('adhoc - Roosters '!A437,TEXT('adhoc - Roosters '!A437,"#"),"")</f>
        <v/>
      </c>
      <c r="B438" s="6" t="str">
        <f t="shared" si="6"/>
        <v/>
      </c>
    </row>
    <row r="439" spans="1:2" x14ac:dyDescent="0.25">
      <c r="A439" s="6" t="str">
        <f>IF('adhoc - Roosters '!A438,TEXT('adhoc - Roosters '!A438,"#"),"")</f>
        <v/>
      </c>
      <c r="B439" s="6" t="str">
        <f t="shared" si="6"/>
        <v/>
      </c>
    </row>
    <row r="440" spans="1:2" x14ac:dyDescent="0.25">
      <c r="A440" s="6" t="str">
        <f>IF('adhoc - Roosters '!A439,TEXT('adhoc - Roosters '!A439,"#"),"")</f>
        <v/>
      </c>
      <c r="B440" s="6" t="str">
        <f t="shared" si="6"/>
        <v/>
      </c>
    </row>
    <row r="441" spans="1:2" x14ac:dyDescent="0.25">
      <c r="A441" s="6" t="str">
        <f>IF('adhoc - Roosters '!A440,TEXT('adhoc - Roosters '!A440,"#"),"")</f>
        <v/>
      </c>
      <c r="B441" s="6" t="str">
        <f t="shared" si="6"/>
        <v/>
      </c>
    </row>
    <row r="442" spans="1:2" x14ac:dyDescent="0.25">
      <c r="A442" s="6" t="str">
        <f>IF('adhoc - Roosters '!A441,TEXT('adhoc - Roosters '!A441,"#"),"")</f>
        <v/>
      </c>
      <c r="B442" s="6" t="str">
        <f t="shared" si="6"/>
        <v/>
      </c>
    </row>
    <row r="443" spans="1:2" x14ac:dyDescent="0.25">
      <c r="A443" s="6" t="str">
        <f>IF('adhoc - Roosters '!A442,TEXT('adhoc - Roosters '!A442,"#"),"")</f>
        <v/>
      </c>
      <c r="B443" s="6" t="str">
        <f t="shared" si="6"/>
        <v/>
      </c>
    </row>
    <row r="444" spans="1:2" x14ac:dyDescent="0.25">
      <c r="A444" s="6" t="str">
        <f>IF('adhoc - Roosters '!A443,TEXT('adhoc - Roosters '!A443,"#"),"")</f>
        <v/>
      </c>
      <c r="B444" s="6" t="str">
        <f t="shared" si="6"/>
        <v/>
      </c>
    </row>
    <row r="445" spans="1:2" x14ac:dyDescent="0.25">
      <c r="A445" s="6" t="str">
        <f>IF('adhoc - Roosters '!A444,TEXT('adhoc - Roosters '!A444,"#"),"")</f>
        <v/>
      </c>
      <c r="B445" s="6" t="str">
        <f t="shared" si="6"/>
        <v/>
      </c>
    </row>
    <row r="446" spans="1:2" x14ac:dyDescent="0.25">
      <c r="A446" s="6" t="str">
        <f>IF('adhoc - Roosters '!A445,TEXT('adhoc - Roosters '!A445,"#"),"")</f>
        <v/>
      </c>
      <c r="B446" s="6" t="str">
        <f t="shared" si="6"/>
        <v/>
      </c>
    </row>
    <row r="447" spans="1:2" x14ac:dyDescent="0.25">
      <c r="A447" s="6" t="str">
        <f>IF('adhoc - Roosters '!A446,TEXT('adhoc - Roosters '!A446,"#"),"")</f>
        <v/>
      </c>
      <c r="B447" s="6" t="str">
        <f t="shared" si="6"/>
        <v/>
      </c>
    </row>
    <row r="448" spans="1:2" x14ac:dyDescent="0.25">
      <c r="A448" s="6" t="str">
        <f>IF('adhoc - Roosters '!A447,TEXT('adhoc - Roosters '!A447,"#"),"")</f>
        <v/>
      </c>
      <c r="B448" s="6" t="str">
        <f t="shared" si="6"/>
        <v/>
      </c>
    </row>
    <row r="449" spans="1:2" x14ac:dyDescent="0.25">
      <c r="A449" s="6" t="str">
        <f>IF('adhoc - Roosters '!A448,TEXT('adhoc - Roosters '!A448,"#"),"")</f>
        <v/>
      </c>
      <c r="B449" s="6" t="str">
        <f t="shared" si="6"/>
        <v/>
      </c>
    </row>
    <row r="450" spans="1:2" x14ac:dyDescent="0.25">
      <c r="A450" s="6" t="str">
        <f>IF('adhoc - Roosters '!A449,TEXT('adhoc - Roosters '!A449,"#"),"")</f>
        <v/>
      </c>
      <c r="B450" s="6" t="str">
        <f t="shared" si="6"/>
        <v/>
      </c>
    </row>
    <row r="451" spans="1:2" x14ac:dyDescent="0.25">
      <c r="A451" s="6" t="str">
        <f>IF('adhoc - Roosters '!A450,TEXT('adhoc - Roosters '!A450,"#"),"")</f>
        <v/>
      </c>
      <c r="B451" s="6" t="str">
        <f t="shared" si="6"/>
        <v/>
      </c>
    </row>
    <row r="452" spans="1:2" x14ac:dyDescent="0.25">
      <c r="A452" s="6" t="str">
        <f>IF('adhoc - Roosters '!A451,TEXT('adhoc - Roosters '!A451,"#"),"")</f>
        <v/>
      </c>
      <c r="B452" s="6" t="str">
        <f t="shared" ref="B452:B500" si="7">IF(A452="","","am"&amp;A452)</f>
        <v/>
      </c>
    </row>
    <row r="453" spans="1:2" x14ac:dyDescent="0.25">
      <c r="A453" s="6" t="str">
        <f>IF('adhoc - Roosters '!A452,TEXT('adhoc - Roosters '!A452,"#"),"")</f>
        <v/>
      </c>
      <c r="B453" s="6" t="str">
        <f t="shared" si="7"/>
        <v/>
      </c>
    </row>
    <row r="454" spans="1:2" x14ac:dyDescent="0.25">
      <c r="A454" s="6" t="str">
        <f>IF('adhoc - Roosters '!A453,TEXT('adhoc - Roosters '!A453,"#"),"")</f>
        <v/>
      </c>
      <c r="B454" s="6" t="str">
        <f t="shared" si="7"/>
        <v/>
      </c>
    </row>
    <row r="455" spans="1:2" x14ac:dyDescent="0.25">
      <c r="A455" s="6" t="str">
        <f>IF('adhoc - Roosters '!A454,TEXT('adhoc - Roosters '!A454,"#"),"")</f>
        <v/>
      </c>
      <c r="B455" s="6" t="str">
        <f t="shared" si="7"/>
        <v/>
      </c>
    </row>
    <row r="456" spans="1:2" x14ac:dyDescent="0.25">
      <c r="A456" s="6" t="str">
        <f>IF('adhoc - Roosters '!A455,TEXT('adhoc - Roosters '!A455,"#"),"")</f>
        <v/>
      </c>
      <c r="B456" s="6" t="str">
        <f t="shared" si="7"/>
        <v/>
      </c>
    </row>
    <row r="457" spans="1:2" x14ac:dyDescent="0.25">
      <c r="A457" s="6" t="str">
        <f>IF('adhoc - Roosters '!A456,TEXT('adhoc - Roosters '!A456,"#"),"")</f>
        <v/>
      </c>
      <c r="B457" s="6" t="str">
        <f t="shared" si="7"/>
        <v/>
      </c>
    </row>
    <row r="458" spans="1:2" x14ac:dyDescent="0.25">
      <c r="A458" s="6" t="str">
        <f>IF('adhoc - Roosters '!A457,TEXT('adhoc - Roosters '!A457,"#"),"")</f>
        <v/>
      </c>
      <c r="B458" s="6" t="str">
        <f t="shared" si="7"/>
        <v/>
      </c>
    </row>
    <row r="459" spans="1:2" x14ac:dyDescent="0.25">
      <c r="A459" s="6" t="str">
        <f>IF('adhoc - Roosters '!A458,TEXT('adhoc - Roosters '!A458,"#"),"")</f>
        <v/>
      </c>
      <c r="B459" s="6" t="str">
        <f t="shared" si="7"/>
        <v/>
      </c>
    </row>
    <row r="460" spans="1:2" x14ac:dyDescent="0.25">
      <c r="A460" s="6" t="str">
        <f>IF('adhoc - Roosters '!A459,TEXT('adhoc - Roosters '!A459,"#"),"")</f>
        <v/>
      </c>
      <c r="B460" s="6" t="str">
        <f t="shared" si="7"/>
        <v/>
      </c>
    </row>
    <row r="461" spans="1:2" x14ac:dyDescent="0.25">
      <c r="A461" s="6" t="str">
        <f>IF('adhoc - Roosters '!A460,TEXT('adhoc - Roosters '!A460,"#"),"")</f>
        <v/>
      </c>
      <c r="B461" s="6" t="str">
        <f t="shared" si="7"/>
        <v/>
      </c>
    </row>
    <row r="462" spans="1:2" x14ac:dyDescent="0.25">
      <c r="A462" s="6" t="str">
        <f>IF('adhoc - Roosters '!A461,TEXT('adhoc - Roosters '!A461,"#"),"")</f>
        <v/>
      </c>
      <c r="B462" s="6" t="str">
        <f t="shared" si="7"/>
        <v/>
      </c>
    </row>
    <row r="463" spans="1:2" x14ac:dyDescent="0.25">
      <c r="A463" s="6" t="str">
        <f>IF('adhoc - Roosters '!A462,TEXT('adhoc - Roosters '!A462,"#"),"")</f>
        <v/>
      </c>
      <c r="B463" s="6" t="str">
        <f t="shared" si="7"/>
        <v/>
      </c>
    </row>
    <row r="464" spans="1:2" x14ac:dyDescent="0.25">
      <c r="A464" s="6" t="str">
        <f>IF('adhoc - Roosters '!A463,TEXT('adhoc - Roosters '!A463,"#"),"")</f>
        <v/>
      </c>
      <c r="B464" s="6" t="str">
        <f t="shared" si="7"/>
        <v/>
      </c>
    </row>
    <row r="465" spans="1:2" x14ac:dyDescent="0.25">
      <c r="A465" s="6" t="str">
        <f>IF('adhoc - Roosters '!A464,TEXT('adhoc - Roosters '!A464,"#"),"")</f>
        <v/>
      </c>
      <c r="B465" s="6" t="str">
        <f t="shared" si="7"/>
        <v/>
      </c>
    </row>
    <row r="466" spans="1:2" x14ac:dyDescent="0.25">
      <c r="A466" s="6" t="str">
        <f>IF('adhoc - Roosters '!A465,TEXT('adhoc - Roosters '!A465,"#"),"")</f>
        <v/>
      </c>
      <c r="B466" s="6" t="str">
        <f t="shared" si="7"/>
        <v/>
      </c>
    </row>
    <row r="467" spans="1:2" x14ac:dyDescent="0.25">
      <c r="A467" s="6" t="str">
        <f>IF('adhoc - Roosters '!A466,TEXT('adhoc - Roosters '!A466,"#"),"")</f>
        <v/>
      </c>
      <c r="B467" s="6" t="str">
        <f t="shared" si="7"/>
        <v/>
      </c>
    </row>
    <row r="468" spans="1:2" x14ac:dyDescent="0.25">
      <c r="A468" s="6" t="str">
        <f>IF('adhoc - Roosters '!A467,TEXT('adhoc - Roosters '!A467,"#"),"")</f>
        <v/>
      </c>
      <c r="B468" s="6" t="str">
        <f t="shared" si="7"/>
        <v/>
      </c>
    </row>
    <row r="469" spans="1:2" x14ac:dyDescent="0.25">
      <c r="A469" s="6" t="str">
        <f>IF('adhoc - Roosters '!A468,TEXT('adhoc - Roosters '!A468,"#"),"")</f>
        <v/>
      </c>
      <c r="B469" s="6" t="str">
        <f t="shared" si="7"/>
        <v/>
      </c>
    </row>
    <row r="470" spans="1:2" x14ac:dyDescent="0.25">
      <c r="A470" s="6" t="str">
        <f>IF('adhoc - Roosters '!A469,TEXT('adhoc - Roosters '!A469,"#"),"")</f>
        <v/>
      </c>
      <c r="B470" s="6" t="str">
        <f t="shared" si="7"/>
        <v/>
      </c>
    </row>
    <row r="471" spans="1:2" x14ac:dyDescent="0.25">
      <c r="A471" s="6" t="str">
        <f>IF('adhoc - Roosters '!A470,TEXT('adhoc - Roosters '!A470,"#"),"")</f>
        <v/>
      </c>
      <c r="B471" s="6" t="str">
        <f t="shared" si="7"/>
        <v/>
      </c>
    </row>
    <row r="472" spans="1:2" x14ac:dyDescent="0.25">
      <c r="A472" s="6" t="str">
        <f>IF('adhoc - Roosters '!A471,TEXT('adhoc - Roosters '!A471,"#"),"")</f>
        <v/>
      </c>
      <c r="B472" s="6" t="str">
        <f t="shared" si="7"/>
        <v/>
      </c>
    </row>
    <row r="473" spans="1:2" x14ac:dyDescent="0.25">
      <c r="A473" s="6" t="str">
        <f>IF('adhoc - Roosters '!A472,TEXT('adhoc - Roosters '!A472,"#"),"")</f>
        <v/>
      </c>
      <c r="B473" s="6" t="str">
        <f t="shared" si="7"/>
        <v/>
      </c>
    </row>
    <row r="474" spans="1:2" x14ac:dyDescent="0.25">
      <c r="A474" s="6" t="str">
        <f>IF('adhoc - Roosters '!A473,TEXT('adhoc - Roosters '!A473,"#"),"")</f>
        <v/>
      </c>
      <c r="B474" s="6" t="str">
        <f t="shared" si="7"/>
        <v/>
      </c>
    </row>
    <row r="475" spans="1:2" x14ac:dyDescent="0.25">
      <c r="A475" s="6" t="str">
        <f>IF('adhoc - Roosters '!A474,TEXT('adhoc - Roosters '!A474,"#"),"")</f>
        <v/>
      </c>
      <c r="B475" s="6" t="str">
        <f t="shared" si="7"/>
        <v/>
      </c>
    </row>
    <row r="476" spans="1:2" x14ac:dyDescent="0.25">
      <c r="A476" s="6" t="str">
        <f>IF('adhoc - Roosters '!A475,TEXT('adhoc - Roosters '!A475,"#"),"")</f>
        <v/>
      </c>
      <c r="B476" s="6" t="str">
        <f t="shared" si="7"/>
        <v/>
      </c>
    </row>
    <row r="477" spans="1:2" x14ac:dyDescent="0.25">
      <c r="A477" s="6" t="str">
        <f>IF('adhoc - Roosters '!A476,TEXT('adhoc - Roosters '!A476,"#"),"")</f>
        <v/>
      </c>
      <c r="B477" s="6" t="str">
        <f t="shared" si="7"/>
        <v/>
      </c>
    </row>
    <row r="478" spans="1:2" x14ac:dyDescent="0.25">
      <c r="A478" s="6" t="str">
        <f>IF('adhoc - Roosters '!A477,TEXT('adhoc - Roosters '!A477,"#"),"")</f>
        <v/>
      </c>
      <c r="B478" s="6" t="str">
        <f t="shared" si="7"/>
        <v/>
      </c>
    </row>
    <row r="479" spans="1:2" x14ac:dyDescent="0.25">
      <c r="A479" s="6" t="str">
        <f>IF('adhoc - Roosters '!A478,TEXT('adhoc - Roosters '!A478,"#"),"")</f>
        <v/>
      </c>
      <c r="B479" s="6" t="str">
        <f t="shared" si="7"/>
        <v/>
      </c>
    </row>
    <row r="480" spans="1:2" x14ac:dyDescent="0.25">
      <c r="A480" s="6" t="str">
        <f>IF('adhoc - Roosters '!A479,TEXT('adhoc - Roosters '!A479,"#"),"")</f>
        <v/>
      </c>
      <c r="B480" s="6" t="str">
        <f t="shared" si="7"/>
        <v/>
      </c>
    </row>
    <row r="481" spans="1:2" x14ac:dyDescent="0.25">
      <c r="A481" s="6" t="str">
        <f>IF('adhoc - Roosters '!A480,TEXT('adhoc - Roosters '!A480,"#"),"")</f>
        <v/>
      </c>
      <c r="B481" s="6" t="str">
        <f t="shared" si="7"/>
        <v/>
      </c>
    </row>
    <row r="482" spans="1:2" x14ac:dyDescent="0.25">
      <c r="A482" s="6" t="str">
        <f>IF('adhoc - Roosters '!A481,TEXT('adhoc - Roosters '!A481,"#"),"")</f>
        <v/>
      </c>
      <c r="B482" s="6" t="str">
        <f t="shared" si="7"/>
        <v/>
      </c>
    </row>
    <row r="483" spans="1:2" x14ac:dyDescent="0.25">
      <c r="A483" s="6" t="str">
        <f>IF('adhoc - Roosters '!A482,TEXT('adhoc - Roosters '!A482,"#"),"")</f>
        <v/>
      </c>
      <c r="B483" s="6" t="str">
        <f t="shared" si="7"/>
        <v/>
      </c>
    </row>
    <row r="484" spans="1:2" x14ac:dyDescent="0.25">
      <c r="A484" s="6" t="str">
        <f>IF('adhoc - Roosters '!A483,TEXT('adhoc - Roosters '!A483,"#"),"")</f>
        <v/>
      </c>
      <c r="B484" s="6" t="str">
        <f t="shared" si="7"/>
        <v/>
      </c>
    </row>
    <row r="485" spans="1:2" x14ac:dyDescent="0.25">
      <c r="A485" s="6" t="str">
        <f>IF('adhoc - Roosters '!A484,TEXT('adhoc - Roosters '!A484,"#"),"")</f>
        <v/>
      </c>
      <c r="B485" s="6" t="str">
        <f t="shared" si="7"/>
        <v/>
      </c>
    </row>
    <row r="486" spans="1:2" x14ac:dyDescent="0.25">
      <c r="A486" s="6" t="str">
        <f>IF('adhoc - Roosters '!A485,TEXT('adhoc - Roosters '!A485,"#"),"")</f>
        <v/>
      </c>
      <c r="B486" s="6" t="str">
        <f t="shared" si="7"/>
        <v/>
      </c>
    </row>
    <row r="487" spans="1:2" x14ac:dyDescent="0.25">
      <c r="A487" s="6" t="str">
        <f>IF('adhoc - Roosters '!A486,TEXT('adhoc - Roosters '!A486,"#"),"")</f>
        <v/>
      </c>
      <c r="B487" s="6" t="str">
        <f t="shared" si="7"/>
        <v/>
      </c>
    </row>
    <row r="488" spans="1:2" x14ac:dyDescent="0.25">
      <c r="A488" s="6" t="str">
        <f>IF('adhoc - Roosters '!A487,TEXT('adhoc - Roosters '!A487,"#"),"")</f>
        <v/>
      </c>
      <c r="B488" s="6" t="str">
        <f t="shared" si="7"/>
        <v/>
      </c>
    </row>
    <row r="489" spans="1:2" x14ac:dyDescent="0.25">
      <c r="A489" s="6" t="str">
        <f>IF('adhoc - Roosters '!A488,TEXT('adhoc - Roosters '!A488,"#"),"")</f>
        <v/>
      </c>
      <c r="B489" s="6" t="str">
        <f t="shared" si="7"/>
        <v/>
      </c>
    </row>
    <row r="490" spans="1:2" x14ac:dyDescent="0.25">
      <c r="A490" s="6" t="str">
        <f>IF('adhoc - Roosters '!A489,TEXT('adhoc - Roosters '!A489,"#"),"")</f>
        <v/>
      </c>
      <c r="B490" s="6" t="str">
        <f t="shared" si="7"/>
        <v/>
      </c>
    </row>
    <row r="491" spans="1:2" x14ac:dyDescent="0.25">
      <c r="A491" s="6" t="str">
        <f>IF('adhoc - Roosters '!A490,TEXT('adhoc - Roosters '!A490,"#"),"")</f>
        <v/>
      </c>
      <c r="B491" s="6" t="str">
        <f t="shared" si="7"/>
        <v/>
      </c>
    </row>
    <row r="492" spans="1:2" x14ac:dyDescent="0.25">
      <c r="A492" s="6" t="str">
        <f>IF('adhoc - Roosters '!A491,TEXT('adhoc - Roosters '!A491,"#"),"")</f>
        <v/>
      </c>
      <c r="B492" s="6" t="str">
        <f t="shared" si="7"/>
        <v/>
      </c>
    </row>
    <row r="493" spans="1:2" x14ac:dyDescent="0.25">
      <c r="A493" s="6" t="str">
        <f>IF('adhoc - Roosters '!A492,TEXT('adhoc - Roosters '!A492,"#"),"")</f>
        <v/>
      </c>
      <c r="B493" s="6" t="str">
        <f t="shared" si="7"/>
        <v/>
      </c>
    </row>
    <row r="494" spans="1:2" x14ac:dyDescent="0.25">
      <c r="A494" s="6" t="str">
        <f>IF('adhoc - Roosters '!A493,TEXT('adhoc - Roosters '!A493,"#"),"")</f>
        <v/>
      </c>
      <c r="B494" s="6" t="str">
        <f t="shared" si="7"/>
        <v/>
      </c>
    </row>
    <row r="495" spans="1:2" x14ac:dyDescent="0.25">
      <c r="A495" s="6" t="str">
        <f>IF('adhoc - Roosters '!A494,TEXT('adhoc - Roosters '!A494,"#"),"")</f>
        <v/>
      </c>
      <c r="B495" s="6" t="str">
        <f t="shared" si="7"/>
        <v/>
      </c>
    </row>
    <row r="496" spans="1:2" x14ac:dyDescent="0.25">
      <c r="A496" s="6" t="str">
        <f>IF('adhoc - Roosters '!A495,TEXT('adhoc - Roosters '!A495,"#"),"")</f>
        <v/>
      </c>
      <c r="B496" s="6" t="str">
        <f t="shared" si="7"/>
        <v/>
      </c>
    </row>
    <row r="497" spans="1:2" x14ac:dyDescent="0.25">
      <c r="A497" s="6" t="str">
        <f>IF('adhoc - Roosters '!A496,TEXT('adhoc - Roosters '!A496,"#"),"")</f>
        <v/>
      </c>
      <c r="B497" s="6" t="str">
        <f t="shared" si="7"/>
        <v/>
      </c>
    </row>
    <row r="498" spans="1:2" x14ac:dyDescent="0.25">
      <c r="A498" s="6" t="str">
        <f>IF('adhoc - Roosters '!A497,TEXT('adhoc - Roosters '!A497,"#"),"")</f>
        <v/>
      </c>
      <c r="B498" s="6" t="str">
        <f t="shared" si="7"/>
        <v/>
      </c>
    </row>
    <row r="499" spans="1:2" x14ac:dyDescent="0.25">
      <c r="A499" s="6" t="str">
        <f>IF('adhoc - Roosters '!A498,TEXT('adhoc - Roosters '!A498,"#"),"")</f>
        <v/>
      </c>
      <c r="B499" s="6" t="str">
        <f t="shared" si="7"/>
        <v/>
      </c>
    </row>
    <row r="500" spans="1:2" x14ac:dyDescent="0.25">
      <c r="A500" s="6" t="str">
        <f>IF('adhoc - Roosters '!A499,TEXT('adhoc - Roosters '!A499,"#"),"")</f>
        <v/>
      </c>
      <c r="B500" s="6" t="str">
        <f t="shared" si="7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5" x14ac:dyDescent="0.25"/>
  <cols>
    <col min="1" max="1" width="8" bestFit="1" customWidth="1"/>
    <col min="2" max="2" width="6.140625" bestFit="1" customWidth="1"/>
    <col min="3" max="3" width="16.85546875" bestFit="1" customWidth="1"/>
    <col min="4" max="4" width="21.42578125" bestFit="1" customWidth="1"/>
    <col min="5" max="5" width="11.7109375" bestFit="1" customWidth="1"/>
    <col min="6" max="6" width="17.28515625" bestFit="1" customWidth="1"/>
    <col min="7" max="7" width="21.42578125" bestFit="1" customWidth="1"/>
    <col min="8" max="8" width="11.7109375" bestFit="1" customWidth="1"/>
    <col min="11" max="11" width="8.28515625" bestFit="1" customWidth="1"/>
    <col min="12" max="12" width="9.5703125" bestFit="1" customWidth="1"/>
    <col min="13" max="13" width="20.85546875" bestFit="1" customWidth="1"/>
  </cols>
  <sheetData>
    <row r="1" spans="1:13" x14ac:dyDescent="0.3">
      <c r="A1" t="s">
        <v>22</v>
      </c>
      <c r="B1" t="s">
        <v>6</v>
      </c>
      <c r="C1" t="s">
        <v>12</v>
      </c>
      <c r="D1" t="s">
        <v>13</v>
      </c>
      <c r="E1" t="s">
        <v>41</v>
      </c>
      <c r="F1" t="s">
        <v>29</v>
      </c>
      <c r="G1" t="s">
        <v>27</v>
      </c>
      <c r="H1" t="s">
        <v>39</v>
      </c>
      <c r="I1" t="s">
        <v>26</v>
      </c>
      <c r="J1" t="s">
        <v>34</v>
      </c>
      <c r="K1" t="s">
        <v>43</v>
      </c>
      <c r="L1" t="s">
        <v>42</v>
      </c>
      <c r="M1" t="s">
        <v>30</v>
      </c>
    </row>
    <row r="2" spans="1:13" x14ac:dyDescent="0.3">
      <c r="A2" t="s">
        <v>11</v>
      </c>
      <c r="B2" t="s">
        <v>6</v>
      </c>
      <c r="C2" t="s">
        <v>12</v>
      </c>
      <c r="D2" t="s">
        <v>13</v>
      </c>
      <c r="I2" t="s">
        <v>4</v>
      </c>
      <c r="J2" t="s">
        <v>4</v>
      </c>
      <c r="K2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workbookViewId="0">
      <selection activeCell="C5" sqref="C5"/>
    </sheetView>
  </sheetViews>
  <sheetFormatPr defaultRowHeight="15" x14ac:dyDescent="0.25"/>
  <cols>
    <col min="1" max="1" width="16.7109375" bestFit="1" customWidth="1"/>
    <col min="2" max="2" width="10.7109375" customWidth="1"/>
    <col min="3" max="3" width="15.5703125" bestFit="1" customWidth="1"/>
    <col min="4" max="12" width="6.42578125" customWidth="1"/>
    <col min="14" max="14" width="23.140625" bestFit="1" customWidth="1"/>
  </cols>
  <sheetData>
    <row r="1" spans="1:14" ht="14.45" x14ac:dyDescent="0.3">
      <c r="A1" s="1"/>
      <c r="B1" s="1"/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N1" s="2" t="s">
        <v>50</v>
      </c>
    </row>
    <row r="2" spans="1:14" ht="14.45" x14ac:dyDescent="0.3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14" s="3" customFormat="1" ht="14.45" x14ac:dyDescent="0.3">
      <c r="A3" s="3" t="s">
        <v>14</v>
      </c>
      <c r="B3" s="3" t="s">
        <v>51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</row>
    <row r="4" spans="1:14" s="3" customFormat="1" ht="14.45" x14ac:dyDescent="0.3">
      <c r="A4" s="3" t="s">
        <v>1</v>
      </c>
      <c r="B4" s="3" t="str">
        <f>"[Modaliteit"&amp;$N$2&amp;"]"</f>
        <v>[Modaliteit8]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</row>
    <row r="5" spans="1:14" ht="14.45" x14ac:dyDescent="0.3">
      <c r="A5" t="str">
        <f>Personeelsnummer!B3</f>
        <v>am7148691</v>
      </c>
      <c r="C5" t="str">
        <f>IF(TEXT('adhoc - Roosters '!B2,"#")&lt;&gt;"",$A5&amp;"dag"&amp;C$2,"")</f>
        <v>am7148691dag0</v>
      </c>
      <c r="D5" t="str">
        <f>IF(TEXT('adhoc - Roosters '!C2,"#")&lt;&gt;"",$A5&amp;"dag"&amp;D$2,"")</f>
        <v>am7148691dag1</v>
      </c>
      <c r="E5" t="str">
        <f>IF(TEXT('adhoc - Roosters '!D2,"#")&lt;&gt;"",$A5&amp;"dag"&amp;E$2,"")</f>
        <v>am7148691dag2</v>
      </c>
      <c r="F5" t="str">
        <f>IF(TEXT('adhoc - Roosters '!E2,"#")&lt;&gt;"",$A5&amp;"dag"&amp;F$2,"")</f>
        <v>am7148691dag3</v>
      </c>
      <c r="G5" t="str">
        <f>IF(TEXT('adhoc - Roosters '!F2,"#")&lt;&gt;"",$A5&amp;"dag"&amp;G$2,"")</f>
        <v>am7148691dag4</v>
      </c>
      <c r="H5" t="str">
        <f>IF(TEXT('adhoc - Roosters '!G2,"#")&lt;&gt;"",$A5&amp;"dag"&amp;H$2,"")</f>
        <v/>
      </c>
      <c r="I5" t="str">
        <f>IF(TEXT('adhoc - Roosters '!H2,"#")&lt;&gt;"",$A5&amp;"dag"&amp;I$2,"")</f>
        <v/>
      </c>
      <c r="J5" t="str">
        <f>IF(TEXT('adhoc - Roosters '!I2,"#")&lt;&gt;"",$A5&amp;"dag"&amp;J$2,"")</f>
        <v/>
      </c>
      <c r="K5" t="str">
        <f>IF(TEXT('adhoc - Roosters '!J2,"#")&lt;&gt;"",$A5&amp;"dag"&amp;K$2,"")</f>
        <v/>
      </c>
      <c r="L5" t="str">
        <f>IF(TEXT('adhoc - Roosters '!K2,"#")&lt;&gt;"",$A5&amp;"dag"&amp;L$2,"")</f>
        <v/>
      </c>
    </row>
    <row r="6" spans="1:14" ht="14.45" x14ac:dyDescent="0.3">
      <c r="A6" t="str">
        <f>Personeelsnummer!B4</f>
        <v>am7151751</v>
      </c>
      <c r="C6" t="str">
        <f>IF(TEXT('adhoc - Roosters '!B3,"#")&lt;&gt;"",$A6&amp;"dag"&amp;C$2,"")</f>
        <v>am7151751dag0</v>
      </c>
      <c r="D6" t="str">
        <f>IF(TEXT('adhoc - Roosters '!C3,"#")&lt;&gt;"",$A6&amp;"dag"&amp;D$2,"")</f>
        <v>am7151751dag1</v>
      </c>
      <c r="E6" t="str">
        <f>IF(TEXT('adhoc - Roosters '!D3,"#")&lt;&gt;"",$A6&amp;"dag"&amp;E$2,"")</f>
        <v>am7151751dag2</v>
      </c>
      <c r="F6" t="str">
        <f>IF(TEXT('adhoc - Roosters '!E3,"#")&lt;&gt;"",$A6&amp;"dag"&amp;F$2,"")</f>
        <v>am7151751dag3</v>
      </c>
      <c r="G6" t="str">
        <f>IF(TEXT('adhoc - Roosters '!F3,"#")&lt;&gt;"",$A6&amp;"dag"&amp;G$2,"")</f>
        <v>am7151751dag4</v>
      </c>
      <c r="H6" t="str">
        <f>IF(TEXT('adhoc - Roosters '!G3,"#")&lt;&gt;"",$A6&amp;"dag"&amp;H$2,"")</f>
        <v/>
      </c>
      <c r="I6" t="str">
        <f>IF(TEXT('adhoc - Roosters '!H3,"#")&lt;&gt;"",$A6&amp;"dag"&amp;I$2,"")</f>
        <v/>
      </c>
      <c r="J6" t="str">
        <f>IF(TEXT('adhoc - Roosters '!I3,"#")&lt;&gt;"",$A6&amp;"dag"&amp;J$2,"")</f>
        <v/>
      </c>
      <c r="K6" t="str">
        <f>IF(TEXT('adhoc - Roosters '!J3,"#")&lt;&gt;"",$A6&amp;"dag"&amp;K$2,"")</f>
        <v/>
      </c>
      <c r="L6" t="str">
        <f>IF(TEXT('adhoc - Roosters '!K3,"#")&lt;&gt;"",$A6&amp;"dag"&amp;L$2,"")</f>
        <v/>
      </c>
    </row>
    <row r="7" spans="1:14" ht="14.45" x14ac:dyDescent="0.3">
      <c r="A7" t="str">
        <f>Personeelsnummer!B5</f>
        <v>am20045763</v>
      </c>
      <c r="C7" t="str">
        <f>IF(TEXT('adhoc - Roosters '!B4,"#")&lt;&gt;"",$A7&amp;"dag"&amp;C$2,"")</f>
        <v>am20045763dag0</v>
      </c>
      <c r="D7" t="str">
        <f>IF(TEXT('adhoc - Roosters '!C4,"#")&lt;&gt;"",$A7&amp;"dag"&amp;D$2,"")</f>
        <v>am20045763dag1</v>
      </c>
      <c r="E7" t="str">
        <f>IF(TEXT('adhoc - Roosters '!D4,"#")&lt;&gt;"",$A7&amp;"dag"&amp;E$2,"")</f>
        <v>am20045763dag2</v>
      </c>
      <c r="F7" t="str">
        <f>IF(TEXT('adhoc - Roosters '!E4,"#")&lt;&gt;"",$A7&amp;"dag"&amp;F$2,"")</f>
        <v>am20045763dag3</v>
      </c>
      <c r="G7" t="str">
        <f>IF(TEXT('adhoc - Roosters '!F4,"#")&lt;&gt;"",$A7&amp;"dag"&amp;G$2,"")</f>
        <v>am20045763dag4</v>
      </c>
      <c r="H7" t="str">
        <f>IF(TEXT('adhoc - Roosters '!G4,"#")&lt;&gt;"",$A7&amp;"dag"&amp;H$2,"")</f>
        <v/>
      </c>
      <c r="I7" t="str">
        <f>IF(TEXT('adhoc - Roosters '!H4,"#")&lt;&gt;"",$A7&amp;"dag"&amp;I$2,"")</f>
        <v/>
      </c>
      <c r="J7" t="str">
        <f>IF(TEXT('adhoc - Roosters '!I4,"#")&lt;&gt;"",$A7&amp;"dag"&amp;J$2,"")</f>
        <v/>
      </c>
      <c r="K7" t="str">
        <f>IF(TEXT('adhoc - Roosters '!J4,"#")&lt;&gt;"",$A7&amp;"dag"&amp;K$2,"")</f>
        <v/>
      </c>
      <c r="L7" t="str">
        <f>IF(TEXT('adhoc - Roosters '!K4,"#")&lt;&gt;"",$A7&amp;"dag"&amp;L$2,"")</f>
        <v/>
      </c>
    </row>
    <row r="8" spans="1:14" ht="14.45" x14ac:dyDescent="0.3">
      <c r="A8" t="str">
        <f>Personeelsnummer!B6</f>
        <v>am20045773</v>
      </c>
      <c r="C8" t="str">
        <f>IF(TEXT('adhoc - Roosters '!B5,"#")&lt;&gt;"",$A8&amp;"dag"&amp;C$2,"")</f>
        <v>am20045773dag0</v>
      </c>
      <c r="D8" t="str">
        <f>IF(TEXT('adhoc - Roosters '!C5,"#")&lt;&gt;"",$A8&amp;"dag"&amp;D$2,"")</f>
        <v>am20045773dag1</v>
      </c>
      <c r="E8" t="str">
        <f>IF(TEXT('adhoc - Roosters '!D5,"#")&lt;&gt;"",$A8&amp;"dag"&amp;E$2,"")</f>
        <v>am20045773dag2</v>
      </c>
      <c r="F8" t="str">
        <f>IF(TEXT('adhoc - Roosters '!E5,"#")&lt;&gt;"",$A8&amp;"dag"&amp;F$2,"")</f>
        <v>am20045773dag3</v>
      </c>
      <c r="G8" t="str">
        <f>IF(TEXT('adhoc - Roosters '!F5,"#")&lt;&gt;"",$A8&amp;"dag"&amp;G$2,"")</f>
        <v>am20045773dag4</v>
      </c>
      <c r="H8" t="str">
        <f>IF(TEXT('adhoc - Roosters '!G5,"#")&lt;&gt;"",$A8&amp;"dag"&amp;H$2,"")</f>
        <v/>
      </c>
      <c r="I8" t="str">
        <f>IF(TEXT('adhoc - Roosters '!H5,"#")&lt;&gt;"",$A8&amp;"dag"&amp;I$2,"")</f>
        <v/>
      </c>
      <c r="J8" t="str">
        <f>IF(TEXT('adhoc - Roosters '!I5,"#")&lt;&gt;"",$A8&amp;"dag"&amp;J$2,"")</f>
        <v/>
      </c>
      <c r="K8" t="str">
        <f>IF(TEXT('adhoc - Roosters '!J5,"#")&lt;&gt;"",$A8&amp;"dag"&amp;K$2,"")</f>
        <v/>
      </c>
      <c r="L8" t="str">
        <f>IF(TEXT('adhoc - Roosters '!K5,"#")&lt;&gt;"",$A8&amp;"dag"&amp;L$2,"")</f>
        <v/>
      </c>
    </row>
    <row r="9" spans="1:14" ht="14.45" x14ac:dyDescent="0.3">
      <c r="A9" t="str">
        <f>Personeelsnummer!B7</f>
        <v>am20046068</v>
      </c>
      <c r="C9" t="str">
        <f>IF(TEXT('adhoc - Roosters '!B6,"#")&lt;&gt;"",$A9&amp;"dag"&amp;C$2,"")</f>
        <v>am20046068dag0</v>
      </c>
      <c r="D9" t="str">
        <f>IF(TEXT('adhoc - Roosters '!C6,"#")&lt;&gt;"",$A9&amp;"dag"&amp;D$2,"")</f>
        <v>am20046068dag1</v>
      </c>
      <c r="E9" t="str">
        <f>IF(TEXT('adhoc - Roosters '!D6,"#")&lt;&gt;"",$A9&amp;"dag"&amp;E$2,"")</f>
        <v>am20046068dag2</v>
      </c>
      <c r="F9" t="str">
        <f>IF(TEXT('adhoc - Roosters '!E6,"#")&lt;&gt;"",$A9&amp;"dag"&amp;F$2,"")</f>
        <v>am20046068dag3</v>
      </c>
      <c r="G9" t="str">
        <f>IF(TEXT('adhoc - Roosters '!F6,"#")&lt;&gt;"",$A9&amp;"dag"&amp;G$2,"")</f>
        <v>am20046068dag4</v>
      </c>
      <c r="H9" t="str">
        <f>IF(TEXT('adhoc - Roosters '!G6,"#")&lt;&gt;"",$A9&amp;"dag"&amp;H$2,"")</f>
        <v/>
      </c>
      <c r="I9" t="str">
        <f>IF(TEXT('adhoc - Roosters '!H6,"#")&lt;&gt;"",$A9&amp;"dag"&amp;I$2,"")</f>
        <v/>
      </c>
      <c r="J9" t="str">
        <f>IF(TEXT('adhoc - Roosters '!I6,"#")&lt;&gt;"",$A9&amp;"dag"&amp;J$2,"")</f>
        <v/>
      </c>
      <c r="K9" t="str">
        <f>IF(TEXT('adhoc - Roosters '!J6,"#")&lt;&gt;"",$A9&amp;"dag"&amp;K$2,"")</f>
        <v/>
      </c>
      <c r="L9" t="str">
        <f>IF(TEXT('adhoc - Roosters '!K6,"#")&lt;&gt;"",$A9&amp;"dag"&amp;L$2,"")</f>
        <v/>
      </c>
    </row>
    <row r="10" spans="1:14" ht="14.45" x14ac:dyDescent="0.3">
      <c r="A10" t="str">
        <f>Personeelsnummer!B8</f>
        <v>am20046310</v>
      </c>
      <c r="C10" t="str">
        <f>IF(TEXT('adhoc - Roosters '!B7,"#")&lt;&gt;"",$A10&amp;"dag"&amp;C$2,"")</f>
        <v>am20046310dag0</v>
      </c>
      <c r="D10" t="str">
        <f>IF(TEXT('adhoc - Roosters '!C7,"#")&lt;&gt;"",$A10&amp;"dag"&amp;D$2,"")</f>
        <v>am20046310dag1</v>
      </c>
      <c r="E10" t="str">
        <f>IF(TEXT('adhoc - Roosters '!D7,"#")&lt;&gt;"",$A10&amp;"dag"&amp;E$2,"")</f>
        <v>am20046310dag2</v>
      </c>
      <c r="F10" t="str">
        <f>IF(TEXT('adhoc - Roosters '!E7,"#")&lt;&gt;"",$A10&amp;"dag"&amp;F$2,"")</f>
        <v>am20046310dag3</v>
      </c>
      <c r="G10" t="str">
        <f>IF(TEXT('adhoc - Roosters '!F7,"#")&lt;&gt;"",$A10&amp;"dag"&amp;G$2,"")</f>
        <v>am20046310dag4</v>
      </c>
      <c r="H10" t="str">
        <f>IF(TEXT('adhoc - Roosters '!G7,"#")&lt;&gt;"",$A10&amp;"dag"&amp;H$2,"")</f>
        <v/>
      </c>
      <c r="I10" t="str">
        <f>IF(TEXT('adhoc - Roosters '!H7,"#")&lt;&gt;"",$A10&amp;"dag"&amp;I$2,"")</f>
        <v/>
      </c>
      <c r="J10" t="str">
        <f>IF(TEXT('adhoc - Roosters '!I7,"#")&lt;&gt;"",$A10&amp;"dag"&amp;J$2,"")</f>
        <v/>
      </c>
      <c r="K10" t="str">
        <f>IF(TEXT('adhoc - Roosters '!J7,"#")&lt;&gt;"",$A10&amp;"dag"&amp;K$2,"")</f>
        <v/>
      </c>
      <c r="L10" t="str">
        <f>IF(TEXT('adhoc - Roosters '!K7,"#")&lt;&gt;"",$A10&amp;"dag"&amp;L$2,"")</f>
        <v/>
      </c>
    </row>
    <row r="11" spans="1:14" ht="14.45" x14ac:dyDescent="0.3">
      <c r="A11" t="str">
        <f>Personeelsnummer!B9</f>
        <v>am20046336</v>
      </c>
      <c r="C11" t="str">
        <f>IF(TEXT('adhoc - Roosters '!B8,"#")&lt;&gt;"",$A11&amp;"dag"&amp;C$2,"")</f>
        <v>am20046336dag0</v>
      </c>
      <c r="D11" t="str">
        <f>IF(TEXT('adhoc - Roosters '!C8,"#")&lt;&gt;"",$A11&amp;"dag"&amp;D$2,"")</f>
        <v>am20046336dag1</v>
      </c>
      <c r="E11" t="str">
        <f>IF(TEXT('adhoc - Roosters '!D8,"#")&lt;&gt;"",$A11&amp;"dag"&amp;E$2,"")</f>
        <v>am20046336dag2</v>
      </c>
      <c r="F11" t="str">
        <f>IF(TEXT('adhoc - Roosters '!E8,"#")&lt;&gt;"",$A11&amp;"dag"&amp;F$2,"")</f>
        <v>am20046336dag3</v>
      </c>
      <c r="G11" t="str">
        <f>IF(TEXT('adhoc - Roosters '!F8,"#")&lt;&gt;"",$A11&amp;"dag"&amp;G$2,"")</f>
        <v>am20046336dag4</v>
      </c>
      <c r="H11" t="str">
        <f>IF(TEXT('adhoc - Roosters '!G8,"#")&lt;&gt;"",$A11&amp;"dag"&amp;H$2,"")</f>
        <v/>
      </c>
      <c r="I11" t="str">
        <f>IF(TEXT('adhoc - Roosters '!H8,"#")&lt;&gt;"",$A11&amp;"dag"&amp;I$2,"")</f>
        <v/>
      </c>
      <c r="J11" t="str">
        <f>IF(TEXT('adhoc - Roosters '!I8,"#")&lt;&gt;"",$A11&amp;"dag"&amp;J$2,"")</f>
        <v/>
      </c>
      <c r="K11" t="str">
        <f>IF(TEXT('adhoc - Roosters '!J8,"#")&lt;&gt;"",$A11&amp;"dag"&amp;K$2,"")</f>
        <v/>
      </c>
      <c r="L11" t="str">
        <f>IF(TEXT('adhoc - Roosters '!K8,"#")&lt;&gt;"",$A11&amp;"dag"&amp;L$2,"")</f>
        <v/>
      </c>
    </row>
    <row r="12" spans="1:14" ht="14.45" x14ac:dyDescent="0.3">
      <c r="A12" t="str">
        <f>Personeelsnummer!B10</f>
        <v>am20046357</v>
      </c>
      <c r="C12" t="str">
        <f>IF(TEXT('adhoc - Roosters '!B9,"#")&lt;&gt;"",$A12&amp;"dag"&amp;C$2,"")</f>
        <v>am20046357dag0</v>
      </c>
      <c r="D12" t="str">
        <f>IF(TEXT('adhoc - Roosters '!C9,"#")&lt;&gt;"",$A12&amp;"dag"&amp;D$2,"")</f>
        <v>am20046357dag1</v>
      </c>
      <c r="E12" t="str">
        <f>IF(TEXT('adhoc - Roosters '!D9,"#")&lt;&gt;"",$A12&amp;"dag"&amp;E$2,"")</f>
        <v>am20046357dag2</v>
      </c>
      <c r="F12" t="str">
        <f>IF(TEXT('adhoc - Roosters '!E9,"#")&lt;&gt;"",$A12&amp;"dag"&amp;F$2,"")</f>
        <v>am20046357dag3</v>
      </c>
      <c r="G12" t="str">
        <f>IF(TEXT('adhoc - Roosters '!F9,"#")&lt;&gt;"",$A12&amp;"dag"&amp;G$2,"")</f>
        <v>am20046357dag4</v>
      </c>
      <c r="H12" t="str">
        <f>IF(TEXT('adhoc - Roosters '!G9,"#")&lt;&gt;"",$A12&amp;"dag"&amp;H$2,"")</f>
        <v/>
      </c>
      <c r="I12" t="str">
        <f>IF(TEXT('adhoc - Roosters '!H9,"#")&lt;&gt;"",$A12&amp;"dag"&amp;I$2,"")</f>
        <v/>
      </c>
      <c r="J12" t="str">
        <f>IF(TEXT('adhoc - Roosters '!I9,"#")&lt;&gt;"",$A12&amp;"dag"&amp;J$2,"")</f>
        <v/>
      </c>
      <c r="K12" t="str">
        <f>IF(TEXT('adhoc - Roosters '!J9,"#")&lt;&gt;"",$A12&amp;"dag"&amp;K$2,"")</f>
        <v/>
      </c>
      <c r="L12" t="str">
        <f>IF(TEXT('adhoc - Roosters '!K9,"#")&lt;&gt;"",$A12&amp;"dag"&amp;L$2,"")</f>
        <v/>
      </c>
    </row>
    <row r="13" spans="1:14" ht="14.45" x14ac:dyDescent="0.3">
      <c r="A13" t="str">
        <f>Personeelsnummer!B11</f>
        <v>am20046480</v>
      </c>
      <c r="C13" t="str">
        <f>IF(TEXT('adhoc - Roosters '!B10,"#")&lt;&gt;"",$A13&amp;"dag"&amp;C$2,"")</f>
        <v>am20046480dag0</v>
      </c>
      <c r="D13" t="str">
        <f>IF(TEXT('adhoc - Roosters '!C10,"#")&lt;&gt;"",$A13&amp;"dag"&amp;D$2,"")</f>
        <v>am20046480dag1</v>
      </c>
      <c r="E13" t="str">
        <f>IF(TEXT('adhoc - Roosters '!D10,"#")&lt;&gt;"",$A13&amp;"dag"&amp;E$2,"")</f>
        <v>am20046480dag2</v>
      </c>
      <c r="F13" t="str">
        <f>IF(TEXT('adhoc - Roosters '!E10,"#")&lt;&gt;"",$A13&amp;"dag"&amp;F$2,"")</f>
        <v>am20046480dag3</v>
      </c>
      <c r="G13" t="str">
        <f>IF(TEXT('adhoc - Roosters '!F10,"#")&lt;&gt;"",$A13&amp;"dag"&amp;G$2,"")</f>
        <v>am20046480dag4</v>
      </c>
      <c r="H13" t="str">
        <f>IF(TEXT('adhoc - Roosters '!G10,"#")&lt;&gt;"",$A13&amp;"dag"&amp;H$2,"")</f>
        <v/>
      </c>
      <c r="I13" t="str">
        <f>IF(TEXT('adhoc - Roosters '!H10,"#")&lt;&gt;"",$A13&amp;"dag"&amp;I$2,"")</f>
        <v/>
      </c>
      <c r="J13" t="str">
        <f>IF(TEXT('adhoc - Roosters '!I10,"#")&lt;&gt;"",$A13&amp;"dag"&amp;J$2,"")</f>
        <v/>
      </c>
      <c r="K13" t="str">
        <f>IF(TEXT('adhoc - Roosters '!J10,"#")&lt;&gt;"",$A13&amp;"dag"&amp;K$2,"")</f>
        <v/>
      </c>
      <c r="L13" t="str">
        <f>IF(TEXT('adhoc - Roosters '!K10,"#")&lt;&gt;"",$A13&amp;"dag"&amp;L$2,"")</f>
        <v/>
      </c>
    </row>
    <row r="14" spans="1:14" ht="14.45" x14ac:dyDescent="0.3">
      <c r="A14" t="str">
        <f>Personeelsnummer!B12</f>
        <v>am20046490</v>
      </c>
      <c r="C14" t="str">
        <f>IF(TEXT('adhoc - Roosters '!B11,"#")&lt;&gt;"",$A14&amp;"dag"&amp;C$2,"")</f>
        <v>am20046490dag0</v>
      </c>
      <c r="D14" t="str">
        <f>IF(TEXT('adhoc - Roosters '!C11,"#")&lt;&gt;"",$A14&amp;"dag"&amp;D$2,"")</f>
        <v>am20046490dag1</v>
      </c>
      <c r="E14" t="str">
        <f>IF(TEXT('adhoc - Roosters '!D11,"#")&lt;&gt;"",$A14&amp;"dag"&amp;E$2,"")</f>
        <v>am20046490dag2</v>
      </c>
      <c r="F14" t="str">
        <f>IF(TEXT('adhoc - Roosters '!E11,"#")&lt;&gt;"",$A14&amp;"dag"&amp;F$2,"")</f>
        <v>am20046490dag3</v>
      </c>
      <c r="G14" t="str">
        <f>IF(TEXT('adhoc - Roosters '!F11,"#")&lt;&gt;"",$A14&amp;"dag"&amp;G$2,"")</f>
        <v>am20046490dag4</v>
      </c>
      <c r="H14" t="str">
        <f>IF(TEXT('adhoc - Roosters '!G11,"#")&lt;&gt;"",$A14&amp;"dag"&amp;H$2,"")</f>
        <v/>
      </c>
      <c r="I14" t="str">
        <f>IF(TEXT('adhoc - Roosters '!H11,"#")&lt;&gt;"",$A14&amp;"dag"&amp;I$2,"")</f>
        <v/>
      </c>
      <c r="J14" t="str">
        <f>IF(TEXT('adhoc - Roosters '!I11,"#")&lt;&gt;"",$A14&amp;"dag"&amp;J$2,"")</f>
        <v/>
      </c>
      <c r="K14" t="str">
        <f>IF(TEXT('adhoc - Roosters '!J11,"#")&lt;&gt;"",$A14&amp;"dag"&amp;K$2,"")</f>
        <v/>
      </c>
      <c r="L14" t="str">
        <f>IF(TEXT('adhoc - Roosters '!K11,"#")&lt;&gt;"",$A14&amp;"dag"&amp;L$2,"")</f>
        <v/>
      </c>
    </row>
    <row r="15" spans="1:14" ht="14.45" x14ac:dyDescent="0.3">
      <c r="A15" t="str">
        <f>Personeelsnummer!B13</f>
        <v>am20046544</v>
      </c>
      <c r="C15" t="str">
        <f>IF(TEXT('adhoc - Roosters '!B12,"#")&lt;&gt;"",$A15&amp;"dag"&amp;C$2,"")</f>
        <v>am20046544dag0</v>
      </c>
      <c r="D15" t="str">
        <f>IF(TEXT('adhoc - Roosters '!C12,"#")&lt;&gt;"",$A15&amp;"dag"&amp;D$2,"")</f>
        <v>am20046544dag1</v>
      </c>
      <c r="E15" t="str">
        <f>IF(TEXT('adhoc - Roosters '!D12,"#")&lt;&gt;"",$A15&amp;"dag"&amp;E$2,"")</f>
        <v>am20046544dag2</v>
      </c>
      <c r="F15" t="str">
        <f>IF(TEXT('adhoc - Roosters '!E12,"#")&lt;&gt;"",$A15&amp;"dag"&amp;F$2,"")</f>
        <v>am20046544dag3</v>
      </c>
      <c r="G15" t="str">
        <f>IF(TEXT('adhoc - Roosters '!F12,"#")&lt;&gt;"",$A15&amp;"dag"&amp;G$2,"")</f>
        <v>am20046544dag4</v>
      </c>
      <c r="H15" t="str">
        <f>IF(TEXT('adhoc - Roosters '!G12,"#")&lt;&gt;"",$A15&amp;"dag"&amp;H$2,"")</f>
        <v/>
      </c>
      <c r="I15" t="str">
        <f>IF(TEXT('adhoc - Roosters '!H12,"#")&lt;&gt;"",$A15&amp;"dag"&amp;I$2,"")</f>
        <v/>
      </c>
      <c r="J15" t="str">
        <f>IF(TEXT('adhoc - Roosters '!I12,"#")&lt;&gt;"",$A15&amp;"dag"&amp;J$2,"")</f>
        <v/>
      </c>
      <c r="K15" t="str">
        <f>IF(TEXT('adhoc - Roosters '!J12,"#")&lt;&gt;"",$A15&amp;"dag"&amp;K$2,"")</f>
        <v/>
      </c>
      <c r="L15" t="str">
        <f>IF(TEXT('adhoc - Roosters '!K12,"#")&lt;&gt;"",$A15&amp;"dag"&amp;L$2,"")</f>
        <v/>
      </c>
    </row>
    <row r="16" spans="1:14" ht="14.45" x14ac:dyDescent="0.3">
      <c r="A16" t="str">
        <f>Personeelsnummer!B14</f>
        <v>am20046555</v>
      </c>
      <c r="C16" t="str">
        <f>IF(TEXT('adhoc - Roosters '!B13,"#")&lt;&gt;"",$A16&amp;"dag"&amp;C$2,"")</f>
        <v>am20046555dag0</v>
      </c>
      <c r="D16" t="str">
        <f>IF(TEXT('adhoc - Roosters '!C13,"#")&lt;&gt;"",$A16&amp;"dag"&amp;D$2,"")</f>
        <v>am20046555dag1</v>
      </c>
      <c r="E16" t="str">
        <f>IF(TEXT('adhoc - Roosters '!D13,"#")&lt;&gt;"",$A16&amp;"dag"&amp;E$2,"")</f>
        <v>am20046555dag2</v>
      </c>
      <c r="F16" t="str">
        <f>IF(TEXT('adhoc - Roosters '!E13,"#")&lt;&gt;"",$A16&amp;"dag"&amp;F$2,"")</f>
        <v>am20046555dag3</v>
      </c>
      <c r="G16" t="str">
        <f>IF(TEXT('adhoc - Roosters '!F13,"#")&lt;&gt;"",$A16&amp;"dag"&amp;G$2,"")</f>
        <v>am20046555dag4</v>
      </c>
      <c r="H16" t="str">
        <f>IF(TEXT('adhoc - Roosters '!G13,"#")&lt;&gt;"",$A16&amp;"dag"&amp;H$2,"")</f>
        <v/>
      </c>
      <c r="I16" t="str">
        <f>IF(TEXT('adhoc - Roosters '!H13,"#")&lt;&gt;"",$A16&amp;"dag"&amp;I$2,"")</f>
        <v/>
      </c>
      <c r="J16" t="str">
        <f>IF(TEXT('adhoc - Roosters '!I13,"#")&lt;&gt;"",$A16&amp;"dag"&amp;J$2,"")</f>
        <v/>
      </c>
      <c r="K16" t="str">
        <f>IF(TEXT('adhoc - Roosters '!J13,"#")&lt;&gt;"",$A16&amp;"dag"&amp;K$2,"")</f>
        <v/>
      </c>
      <c r="L16" t="str">
        <f>IF(TEXT('adhoc - Roosters '!K13,"#")&lt;&gt;"",$A16&amp;"dag"&amp;L$2,"")</f>
        <v/>
      </c>
    </row>
    <row r="17" spans="1:12" ht="14.45" x14ac:dyDescent="0.3">
      <c r="A17" t="str">
        <f>Personeelsnummer!B15</f>
        <v>am20046575</v>
      </c>
      <c r="C17" t="str">
        <f>IF(TEXT('adhoc - Roosters '!B14,"#")&lt;&gt;"",$A17&amp;"dag"&amp;C$2,"")</f>
        <v>am20046575dag0</v>
      </c>
      <c r="D17" t="str">
        <f>IF(TEXT('adhoc - Roosters '!C14,"#")&lt;&gt;"",$A17&amp;"dag"&amp;D$2,"")</f>
        <v>am20046575dag1</v>
      </c>
      <c r="E17" t="str">
        <f>IF(TEXT('adhoc - Roosters '!D14,"#")&lt;&gt;"",$A17&amp;"dag"&amp;E$2,"")</f>
        <v>am20046575dag2</v>
      </c>
      <c r="F17" t="str">
        <f>IF(TEXT('adhoc - Roosters '!E14,"#")&lt;&gt;"",$A17&amp;"dag"&amp;F$2,"")</f>
        <v>am20046575dag3</v>
      </c>
      <c r="G17" t="str">
        <f>IF(TEXT('adhoc - Roosters '!F14,"#")&lt;&gt;"",$A17&amp;"dag"&amp;G$2,"")</f>
        <v>am20046575dag4</v>
      </c>
      <c r="H17" t="str">
        <f>IF(TEXT('adhoc - Roosters '!G14,"#")&lt;&gt;"",$A17&amp;"dag"&amp;H$2,"")</f>
        <v/>
      </c>
      <c r="I17" t="str">
        <f>IF(TEXT('adhoc - Roosters '!H14,"#")&lt;&gt;"",$A17&amp;"dag"&amp;I$2,"")</f>
        <v/>
      </c>
      <c r="J17" t="str">
        <f>IF(TEXT('adhoc - Roosters '!I14,"#")&lt;&gt;"",$A17&amp;"dag"&amp;J$2,"")</f>
        <v/>
      </c>
      <c r="K17" t="str">
        <f>IF(TEXT('adhoc - Roosters '!J14,"#")&lt;&gt;"",$A17&amp;"dag"&amp;K$2,"")</f>
        <v/>
      </c>
      <c r="L17" t="str">
        <f>IF(TEXT('adhoc - Roosters '!K14,"#")&lt;&gt;"",$A17&amp;"dag"&amp;L$2,"")</f>
        <v/>
      </c>
    </row>
    <row r="18" spans="1:12" ht="14.45" x14ac:dyDescent="0.3">
      <c r="A18" t="str">
        <f>Personeelsnummer!B16</f>
        <v>am20046636</v>
      </c>
      <c r="C18" t="str">
        <f>IF(TEXT('adhoc - Roosters '!B15,"#")&lt;&gt;"",$A18&amp;"dag"&amp;C$2,"")</f>
        <v>am20046636dag0</v>
      </c>
      <c r="D18" t="str">
        <f>IF(TEXT('adhoc - Roosters '!C15,"#")&lt;&gt;"",$A18&amp;"dag"&amp;D$2,"")</f>
        <v>am20046636dag1</v>
      </c>
      <c r="E18" t="str">
        <f>IF(TEXT('adhoc - Roosters '!D15,"#")&lt;&gt;"",$A18&amp;"dag"&amp;E$2,"")</f>
        <v>am20046636dag2</v>
      </c>
      <c r="F18" t="str">
        <f>IF(TEXT('adhoc - Roosters '!E15,"#")&lt;&gt;"",$A18&amp;"dag"&amp;F$2,"")</f>
        <v>am20046636dag3</v>
      </c>
      <c r="G18" t="str">
        <f>IF(TEXT('adhoc - Roosters '!F15,"#")&lt;&gt;"",$A18&amp;"dag"&amp;G$2,"")</f>
        <v>am20046636dag4</v>
      </c>
      <c r="H18" t="str">
        <f>IF(TEXT('adhoc - Roosters '!G15,"#")&lt;&gt;"",$A18&amp;"dag"&amp;H$2,"")</f>
        <v/>
      </c>
      <c r="I18" t="str">
        <f>IF(TEXT('adhoc - Roosters '!H15,"#")&lt;&gt;"",$A18&amp;"dag"&amp;I$2,"")</f>
        <v/>
      </c>
      <c r="J18" t="str">
        <f>IF(TEXT('adhoc - Roosters '!I15,"#")&lt;&gt;"",$A18&amp;"dag"&amp;J$2,"")</f>
        <v/>
      </c>
      <c r="K18" t="str">
        <f>IF(TEXT('adhoc - Roosters '!J15,"#")&lt;&gt;"",$A18&amp;"dag"&amp;K$2,"")</f>
        <v/>
      </c>
      <c r="L18" t="str">
        <f>IF(TEXT('adhoc - Roosters '!K15,"#")&lt;&gt;"",$A18&amp;"dag"&amp;L$2,"")</f>
        <v/>
      </c>
    </row>
    <row r="19" spans="1:12" ht="14.45" x14ac:dyDescent="0.3">
      <c r="A19" t="str">
        <f>Personeelsnummer!B17</f>
        <v>am20046659</v>
      </c>
      <c r="C19" t="str">
        <f>IF(TEXT('adhoc - Roosters '!B16,"#")&lt;&gt;"",$A19&amp;"dag"&amp;C$2,"")</f>
        <v>am20046659dag0</v>
      </c>
      <c r="D19" t="str">
        <f>IF(TEXT('adhoc - Roosters '!C16,"#")&lt;&gt;"",$A19&amp;"dag"&amp;D$2,"")</f>
        <v>am20046659dag1</v>
      </c>
      <c r="E19" t="str">
        <f>IF(TEXT('adhoc - Roosters '!D16,"#")&lt;&gt;"",$A19&amp;"dag"&amp;E$2,"")</f>
        <v>am20046659dag2</v>
      </c>
      <c r="F19" t="str">
        <f>IF(TEXT('adhoc - Roosters '!E16,"#")&lt;&gt;"",$A19&amp;"dag"&amp;F$2,"")</f>
        <v>am20046659dag3</v>
      </c>
      <c r="G19" t="str">
        <f>IF(TEXT('adhoc - Roosters '!F16,"#")&lt;&gt;"",$A19&amp;"dag"&amp;G$2,"")</f>
        <v>am20046659dag4</v>
      </c>
      <c r="H19" t="str">
        <f>IF(TEXT('adhoc - Roosters '!G16,"#")&lt;&gt;"",$A19&amp;"dag"&amp;H$2,"")</f>
        <v>am20046659dag7</v>
      </c>
      <c r="I19" t="str">
        <f>IF(TEXT('adhoc - Roosters '!H16,"#")&lt;&gt;"",$A19&amp;"dag"&amp;I$2,"")</f>
        <v>am20046659dag8</v>
      </c>
      <c r="J19" t="str">
        <f>IF(TEXT('adhoc - Roosters '!I16,"#")&lt;&gt;"",$A19&amp;"dag"&amp;J$2,"")</f>
        <v>am20046659dag9</v>
      </c>
      <c r="K19" t="str">
        <f>IF(TEXT('adhoc - Roosters '!J16,"#")&lt;&gt;"",$A19&amp;"dag"&amp;K$2,"")</f>
        <v>am20046659dag10</v>
      </c>
      <c r="L19" t="str">
        <f>IF(TEXT('adhoc - Roosters '!K16,"#")&lt;&gt;"",$A19&amp;"dag"&amp;L$2,"")</f>
        <v>am20046659dag11</v>
      </c>
    </row>
    <row r="20" spans="1:12" ht="14.45" x14ac:dyDescent="0.3">
      <c r="A20" t="str">
        <f>Personeelsnummer!B18</f>
        <v>am20046686</v>
      </c>
      <c r="C20" t="str">
        <f>IF(TEXT('adhoc - Roosters '!B17,"#")&lt;&gt;"",$A20&amp;"dag"&amp;C$2,"")</f>
        <v>am20046686dag0</v>
      </c>
      <c r="D20" t="str">
        <f>IF(TEXT('adhoc - Roosters '!C17,"#")&lt;&gt;"",$A20&amp;"dag"&amp;D$2,"")</f>
        <v>am20046686dag1</v>
      </c>
      <c r="E20" t="str">
        <f>IF(TEXT('adhoc - Roosters '!D17,"#")&lt;&gt;"",$A20&amp;"dag"&amp;E$2,"")</f>
        <v>am20046686dag2</v>
      </c>
      <c r="F20" t="str">
        <f>IF(TEXT('adhoc - Roosters '!E17,"#")&lt;&gt;"",$A20&amp;"dag"&amp;F$2,"")</f>
        <v>am20046686dag3</v>
      </c>
      <c r="G20" t="str">
        <f>IF(TEXT('adhoc - Roosters '!F17,"#")&lt;&gt;"",$A20&amp;"dag"&amp;G$2,"")</f>
        <v>am20046686dag4</v>
      </c>
      <c r="H20" t="str">
        <f>IF(TEXT('adhoc - Roosters '!G17,"#")&lt;&gt;"",$A20&amp;"dag"&amp;H$2,"")</f>
        <v/>
      </c>
      <c r="I20" t="str">
        <f>IF(TEXT('adhoc - Roosters '!H17,"#")&lt;&gt;"",$A20&amp;"dag"&amp;I$2,"")</f>
        <v/>
      </c>
      <c r="J20" t="str">
        <f>IF(TEXT('adhoc - Roosters '!I17,"#")&lt;&gt;"",$A20&amp;"dag"&amp;J$2,"")</f>
        <v/>
      </c>
      <c r="K20" t="str">
        <f>IF(TEXT('adhoc - Roosters '!J17,"#")&lt;&gt;"",$A20&amp;"dag"&amp;K$2,"")</f>
        <v/>
      </c>
      <c r="L20" t="str">
        <f>IF(TEXT('adhoc - Roosters '!K17,"#")&lt;&gt;"",$A20&amp;"dag"&amp;L$2,"")</f>
        <v/>
      </c>
    </row>
    <row r="21" spans="1:12" ht="14.45" x14ac:dyDescent="0.3">
      <c r="A21" t="str">
        <f>Personeelsnummer!B19</f>
        <v>am20046693</v>
      </c>
      <c r="C21" t="str">
        <f>IF(TEXT('adhoc - Roosters '!B18,"#")&lt;&gt;"",$A21&amp;"dag"&amp;C$2,"")</f>
        <v>am20046693dag0</v>
      </c>
      <c r="D21" t="str">
        <f>IF(TEXT('adhoc - Roosters '!C18,"#")&lt;&gt;"",$A21&amp;"dag"&amp;D$2,"")</f>
        <v>am20046693dag1</v>
      </c>
      <c r="E21" t="str">
        <f>IF(TEXT('adhoc - Roosters '!D18,"#")&lt;&gt;"",$A21&amp;"dag"&amp;E$2,"")</f>
        <v>am20046693dag2</v>
      </c>
      <c r="F21" t="str">
        <f>IF(TEXT('adhoc - Roosters '!E18,"#")&lt;&gt;"",$A21&amp;"dag"&amp;F$2,"")</f>
        <v>am20046693dag3</v>
      </c>
      <c r="G21" t="str">
        <f>IF(TEXT('adhoc - Roosters '!F18,"#")&lt;&gt;"",$A21&amp;"dag"&amp;G$2,"")</f>
        <v>am20046693dag4</v>
      </c>
      <c r="H21" t="str">
        <f>IF(TEXT('adhoc - Roosters '!G18,"#")&lt;&gt;"",$A21&amp;"dag"&amp;H$2,"")</f>
        <v/>
      </c>
      <c r="I21" t="str">
        <f>IF(TEXT('adhoc - Roosters '!H18,"#")&lt;&gt;"",$A21&amp;"dag"&amp;I$2,"")</f>
        <v/>
      </c>
      <c r="J21" t="str">
        <f>IF(TEXT('adhoc - Roosters '!I18,"#")&lt;&gt;"",$A21&amp;"dag"&amp;J$2,"")</f>
        <v/>
      </c>
      <c r="K21" t="str">
        <f>IF(TEXT('adhoc - Roosters '!J18,"#")&lt;&gt;"",$A21&amp;"dag"&amp;K$2,"")</f>
        <v/>
      </c>
      <c r="L21" t="str">
        <f>IF(TEXT('adhoc - Roosters '!K18,"#")&lt;&gt;"",$A21&amp;"dag"&amp;L$2,"")</f>
        <v/>
      </c>
    </row>
    <row r="22" spans="1:12" ht="14.45" x14ac:dyDescent="0.3">
      <c r="A22" t="str">
        <f>Personeelsnummer!B20</f>
        <v>am20046747</v>
      </c>
      <c r="C22" t="str">
        <f>IF(TEXT('adhoc - Roosters '!B19,"#")&lt;&gt;"",$A22&amp;"dag"&amp;C$2,"")</f>
        <v>am20046747dag0</v>
      </c>
      <c r="D22" t="str">
        <f>IF(TEXT('adhoc - Roosters '!C19,"#")&lt;&gt;"",$A22&amp;"dag"&amp;D$2,"")</f>
        <v>am20046747dag1</v>
      </c>
      <c r="E22" t="str">
        <f>IF(TEXT('adhoc - Roosters '!D19,"#")&lt;&gt;"",$A22&amp;"dag"&amp;E$2,"")</f>
        <v>am20046747dag2</v>
      </c>
      <c r="F22" t="str">
        <f>IF(TEXT('adhoc - Roosters '!E19,"#")&lt;&gt;"",$A22&amp;"dag"&amp;F$2,"")</f>
        <v>am20046747dag3</v>
      </c>
      <c r="G22" t="str">
        <f>IF(TEXT('adhoc - Roosters '!F19,"#")&lt;&gt;"",$A22&amp;"dag"&amp;G$2,"")</f>
        <v>am20046747dag4</v>
      </c>
      <c r="H22" t="str">
        <f>IF(TEXT('adhoc - Roosters '!G19,"#")&lt;&gt;"",$A22&amp;"dag"&amp;H$2,"")</f>
        <v/>
      </c>
      <c r="I22" t="str">
        <f>IF(TEXT('adhoc - Roosters '!H19,"#")&lt;&gt;"",$A22&amp;"dag"&amp;I$2,"")</f>
        <v/>
      </c>
      <c r="J22" t="str">
        <f>IF(TEXT('adhoc - Roosters '!I19,"#")&lt;&gt;"",$A22&amp;"dag"&amp;J$2,"")</f>
        <v/>
      </c>
      <c r="K22" t="str">
        <f>IF(TEXT('adhoc - Roosters '!J19,"#")&lt;&gt;"",$A22&amp;"dag"&amp;K$2,"")</f>
        <v/>
      </c>
      <c r="L22" t="str">
        <f>IF(TEXT('adhoc - Roosters '!K19,"#")&lt;&gt;"",$A22&amp;"dag"&amp;L$2,"")</f>
        <v/>
      </c>
    </row>
    <row r="23" spans="1:12" ht="14.45" x14ac:dyDescent="0.3">
      <c r="A23" t="str">
        <f>Personeelsnummer!B21</f>
        <v>am20046749</v>
      </c>
      <c r="C23" t="str">
        <f>IF(TEXT('adhoc - Roosters '!B20,"#")&lt;&gt;"",$A23&amp;"dag"&amp;C$2,"")</f>
        <v>am20046749dag0</v>
      </c>
      <c r="D23" t="str">
        <f>IF(TEXT('adhoc - Roosters '!C20,"#")&lt;&gt;"",$A23&amp;"dag"&amp;D$2,"")</f>
        <v>am20046749dag1</v>
      </c>
      <c r="E23" t="str">
        <f>IF(TEXT('adhoc - Roosters '!D20,"#")&lt;&gt;"",$A23&amp;"dag"&amp;E$2,"")</f>
        <v>am20046749dag2</v>
      </c>
      <c r="F23" t="str">
        <f>IF(TEXT('adhoc - Roosters '!E20,"#")&lt;&gt;"",$A23&amp;"dag"&amp;F$2,"")</f>
        <v>am20046749dag3</v>
      </c>
      <c r="G23" t="str">
        <f>IF(TEXT('adhoc - Roosters '!F20,"#")&lt;&gt;"",$A23&amp;"dag"&amp;G$2,"")</f>
        <v>am20046749dag4</v>
      </c>
      <c r="H23" t="str">
        <f>IF(TEXT('adhoc - Roosters '!G20,"#")&lt;&gt;"",$A23&amp;"dag"&amp;H$2,"")</f>
        <v/>
      </c>
      <c r="I23" t="str">
        <f>IF(TEXT('adhoc - Roosters '!H20,"#")&lt;&gt;"",$A23&amp;"dag"&amp;I$2,"")</f>
        <v/>
      </c>
      <c r="J23" t="str">
        <f>IF(TEXT('adhoc - Roosters '!I20,"#")&lt;&gt;"",$A23&amp;"dag"&amp;J$2,"")</f>
        <v/>
      </c>
      <c r="K23" t="str">
        <f>IF(TEXT('adhoc - Roosters '!J20,"#")&lt;&gt;"",$A23&amp;"dag"&amp;K$2,"")</f>
        <v/>
      </c>
      <c r="L23" t="str">
        <f>IF(TEXT('adhoc - Roosters '!K20,"#")&lt;&gt;"",$A23&amp;"dag"&amp;L$2,"")</f>
        <v/>
      </c>
    </row>
    <row r="24" spans="1:12" ht="14.45" x14ac:dyDescent="0.3">
      <c r="A24" t="str">
        <f>Personeelsnummer!B22</f>
        <v>am20046812</v>
      </c>
      <c r="C24" t="str">
        <f>IF(TEXT('adhoc - Roosters '!B21,"#")&lt;&gt;"",$A24&amp;"dag"&amp;C$2,"")</f>
        <v>am20046812dag0</v>
      </c>
      <c r="D24" t="str">
        <f>IF(TEXT('adhoc - Roosters '!C21,"#")&lt;&gt;"",$A24&amp;"dag"&amp;D$2,"")</f>
        <v>am20046812dag1</v>
      </c>
      <c r="E24" t="str">
        <f>IF(TEXT('adhoc - Roosters '!D21,"#")&lt;&gt;"",$A24&amp;"dag"&amp;E$2,"")</f>
        <v>am20046812dag2</v>
      </c>
      <c r="F24" t="str">
        <f>IF(TEXT('adhoc - Roosters '!E21,"#")&lt;&gt;"",$A24&amp;"dag"&amp;F$2,"")</f>
        <v>am20046812dag3</v>
      </c>
      <c r="G24" t="str">
        <f>IF(TEXT('adhoc - Roosters '!F21,"#")&lt;&gt;"",$A24&amp;"dag"&amp;G$2,"")</f>
        <v>am20046812dag4</v>
      </c>
      <c r="H24" t="str">
        <f>IF(TEXT('adhoc - Roosters '!G21,"#")&lt;&gt;"",$A24&amp;"dag"&amp;H$2,"")</f>
        <v/>
      </c>
      <c r="I24" t="str">
        <f>IF(TEXT('adhoc - Roosters '!H21,"#")&lt;&gt;"",$A24&amp;"dag"&amp;I$2,"")</f>
        <v/>
      </c>
      <c r="J24" t="str">
        <f>IF(TEXT('adhoc - Roosters '!I21,"#")&lt;&gt;"",$A24&amp;"dag"&amp;J$2,"")</f>
        <v/>
      </c>
      <c r="K24" t="str">
        <f>IF(TEXT('adhoc - Roosters '!J21,"#")&lt;&gt;"",$A24&amp;"dag"&amp;K$2,"")</f>
        <v/>
      </c>
      <c r="L24" t="str">
        <f>IF(TEXT('adhoc - Roosters '!K21,"#")&lt;&gt;"",$A24&amp;"dag"&amp;L$2,"")</f>
        <v/>
      </c>
    </row>
    <row r="25" spans="1:12" x14ac:dyDescent="0.25">
      <c r="A25" t="str">
        <f>Personeelsnummer!B23</f>
        <v>am20046859</v>
      </c>
      <c r="C25" t="str">
        <f>IF(TEXT('adhoc - Roosters '!B22,"#")&lt;&gt;"",$A25&amp;"dag"&amp;C$2,"")</f>
        <v>am20046859dag0</v>
      </c>
      <c r="D25" t="str">
        <f>IF(TEXT('adhoc - Roosters '!C22,"#")&lt;&gt;"",$A25&amp;"dag"&amp;D$2,"")</f>
        <v>am20046859dag1</v>
      </c>
      <c r="E25" t="str">
        <f>IF(TEXT('adhoc - Roosters '!D22,"#")&lt;&gt;"",$A25&amp;"dag"&amp;E$2,"")</f>
        <v>am20046859dag2</v>
      </c>
      <c r="F25" t="str">
        <f>IF(TEXT('adhoc - Roosters '!E22,"#")&lt;&gt;"",$A25&amp;"dag"&amp;F$2,"")</f>
        <v>am20046859dag3</v>
      </c>
      <c r="G25" t="str">
        <f>IF(TEXT('adhoc - Roosters '!F22,"#")&lt;&gt;"",$A25&amp;"dag"&amp;G$2,"")</f>
        <v>am20046859dag4</v>
      </c>
      <c r="H25" t="str">
        <f>IF(TEXT('adhoc - Roosters '!G22,"#")&lt;&gt;"",$A25&amp;"dag"&amp;H$2,"")</f>
        <v/>
      </c>
      <c r="I25" t="str">
        <f>IF(TEXT('adhoc - Roosters '!H22,"#")&lt;&gt;"",$A25&amp;"dag"&amp;I$2,"")</f>
        <v/>
      </c>
      <c r="J25" t="str">
        <f>IF(TEXT('adhoc - Roosters '!I22,"#")&lt;&gt;"",$A25&amp;"dag"&amp;J$2,"")</f>
        <v/>
      </c>
      <c r="K25" t="str">
        <f>IF(TEXT('adhoc - Roosters '!J22,"#")&lt;&gt;"",$A25&amp;"dag"&amp;K$2,"")</f>
        <v/>
      </c>
      <c r="L25" t="str">
        <f>IF(TEXT('adhoc - Roosters '!K22,"#")&lt;&gt;"",$A25&amp;"dag"&amp;L$2,"")</f>
        <v/>
      </c>
    </row>
    <row r="26" spans="1:12" x14ac:dyDescent="0.25">
      <c r="A26" t="str">
        <f>Personeelsnummer!B24</f>
        <v>am20046868</v>
      </c>
      <c r="C26" t="str">
        <f>IF(TEXT('adhoc - Roosters '!B23,"#")&lt;&gt;"",$A26&amp;"dag"&amp;C$2,"")</f>
        <v>am20046868dag0</v>
      </c>
      <c r="D26" t="str">
        <f>IF(TEXT('adhoc - Roosters '!C23,"#")&lt;&gt;"",$A26&amp;"dag"&amp;D$2,"")</f>
        <v>am20046868dag1</v>
      </c>
      <c r="E26" t="str">
        <f>IF(TEXT('adhoc - Roosters '!D23,"#")&lt;&gt;"",$A26&amp;"dag"&amp;E$2,"")</f>
        <v>am20046868dag2</v>
      </c>
      <c r="F26" t="str">
        <f>IF(TEXT('adhoc - Roosters '!E23,"#")&lt;&gt;"",$A26&amp;"dag"&amp;F$2,"")</f>
        <v>am20046868dag3</v>
      </c>
      <c r="G26" t="str">
        <f>IF(TEXT('adhoc - Roosters '!F23,"#")&lt;&gt;"",$A26&amp;"dag"&amp;G$2,"")</f>
        <v>am20046868dag4</v>
      </c>
      <c r="H26" t="str">
        <f>IF(TEXT('adhoc - Roosters '!G23,"#")&lt;&gt;"",$A26&amp;"dag"&amp;H$2,"")</f>
        <v/>
      </c>
      <c r="I26" t="str">
        <f>IF(TEXT('adhoc - Roosters '!H23,"#")&lt;&gt;"",$A26&amp;"dag"&amp;I$2,"")</f>
        <v/>
      </c>
      <c r="J26" t="str">
        <f>IF(TEXT('adhoc - Roosters '!I23,"#")&lt;&gt;"",$A26&amp;"dag"&amp;J$2,"")</f>
        <v/>
      </c>
      <c r="K26" t="str">
        <f>IF(TEXT('adhoc - Roosters '!J23,"#")&lt;&gt;"",$A26&amp;"dag"&amp;K$2,"")</f>
        <v/>
      </c>
      <c r="L26" t="str">
        <f>IF(TEXT('adhoc - Roosters '!K23,"#")&lt;&gt;"",$A26&amp;"dag"&amp;L$2,"")</f>
        <v/>
      </c>
    </row>
    <row r="27" spans="1:12" x14ac:dyDescent="0.25">
      <c r="A27" t="str">
        <f>Personeelsnummer!B25</f>
        <v>am20046883</v>
      </c>
      <c r="C27" t="str">
        <f>IF(TEXT('adhoc - Roosters '!B24,"#")&lt;&gt;"",$A27&amp;"dag"&amp;C$2,"")</f>
        <v>am20046883dag0</v>
      </c>
      <c r="D27" t="str">
        <f>IF(TEXT('adhoc - Roosters '!C24,"#")&lt;&gt;"",$A27&amp;"dag"&amp;D$2,"")</f>
        <v>am20046883dag1</v>
      </c>
      <c r="E27" t="str">
        <f>IF(TEXT('adhoc - Roosters '!D24,"#")&lt;&gt;"",$A27&amp;"dag"&amp;E$2,"")</f>
        <v>am20046883dag2</v>
      </c>
      <c r="F27" t="str">
        <f>IF(TEXT('adhoc - Roosters '!E24,"#")&lt;&gt;"",$A27&amp;"dag"&amp;F$2,"")</f>
        <v>am20046883dag3</v>
      </c>
      <c r="G27" t="str">
        <f>IF(TEXT('adhoc - Roosters '!F24,"#")&lt;&gt;"",$A27&amp;"dag"&amp;G$2,"")</f>
        <v>am20046883dag4</v>
      </c>
      <c r="H27" t="str">
        <f>IF(TEXT('adhoc - Roosters '!G24,"#")&lt;&gt;"",$A27&amp;"dag"&amp;H$2,"")</f>
        <v/>
      </c>
      <c r="I27" t="str">
        <f>IF(TEXT('adhoc - Roosters '!H24,"#")&lt;&gt;"",$A27&amp;"dag"&amp;I$2,"")</f>
        <v/>
      </c>
      <c r="J27" t="str">
        <f>IF(TEXT('adhoc - Roosters '!I24,"#")&lt;&gt;"",$A27&amp;"dag"&amp;J$2,"")</f>
        <v/>
      </c>
      <c r="K27" t="str">
        <f>IF(TEXT('adhoc - Roosters '!J24,"#")&lt;&gt;"",$A27&amp;"dag"&amp;K$2,"")</f>
        <v/>
      </c>
      <c r="L27" t="str">
        <f>IF(TEXT('adhoc - Roosters '!K24,"#")&lt;&gt;"",$A27&amp;"dag"&amp;L$2,"")</f>
        <v/>
      </c>
    </row>
    <row r="28" spans="1:12" x14ac:dyDescent="0.25">
      <c r="A28" t="str">
        <f>Personeelsnummer!B26</f>
        <v>am20046949</v>
      </c>
      <c r="C28" t="str">
        <f>IF(TEXT('adhoc - Roosters '!B25,"#")&lt;&gt;"",$A28&amp;"dag"&amp;C$2,"")</f>
        <v>am20046949dag0</v>
      </c>
      <c r="D28" t="str">
        <f>IF(TEXT('adhoc - Roosters '!C25,"#")&lt;&gt;"",$A28&amp;"dag"&amp;D$2,"")</f>
        <v>am20046949dag1</v>
      </c>
      <c r="E28" t="str">
        <f>IF(TEXT('adhoc - Roosters '!D25,"#")&lt;&gt;"",$A28&amp;"dag"&amp;E$2,"")</f>
        <v>am20046949dag2</v>
      </c>
      <c r="F28" t="str">
        <f>IF(TEXT('adhoc - Roosters '!E25,"#")&lt;&gt;"",$A28&amp;"dag"&amp;F$2,"")</f>
        <v>am20046949dag3</v>
      </c>
      <c r="G28" t="str">
        <f>IF(TEXT('adhoc - Roosters '!F25,"#")&lt;&gt;"",$A28&amp;"dag"&amp;G$2,"")</f>
        <v>am20046949dag4</v>
      </c>
      <c r="H28" t="str">
        <f>IF(TEXT('adhoc - Roosters '!G25,"#")&lt;&gt;"",$A28&amp;"dag"&amp;H$2,"")</f>
        <v/>
      </c>
      <c r="I28" t="str">
        <f>IF(TEXT('adhoc - Roosters '!H25,"#")&lt;&gt;"",$A28&amp;"dag"&amp;I$2,"")</f>
        <v/>
      </c>
      <c r="J28" t="str">
        <f>IF(TEXT('adhoc - Roosters '!I25,"#")&lt;&gt;"",$A28&amp;"dag"&amp;J$2,"")</f>
        <v/>
      </c>
      <c r="K28" t="str">
        <f>IF(TEXT('adhoc - Roosters '!J25,"#")&lt;&gt;"",$A28&amp;"dag"&amp;K$2,"")</f>
        <v/>
      </c>
      <c r="L28" t="str">
        <f>IF(TEXT('adhoc - Roosters '!K25,"#")&lt;&gt;"",$A28&amp;"dag"&amp;L$2,"")</f>
        <v/>
      </c>
    </row>
    <row r="29" spans="1:12" x14ac:dyDescent="0.25">
      <c r="A29" t="str">
        <f>Personeelsnummer!B27</f>
        <v>am20046981</v>
      </c>
      <c r="C29" t="str">
        <f>IF(TEXT('adhoc - Roosters '!B26,"#")&lt;&gt;"",$A29&amp;"dag"&amp;C$2,"")</f>
        <v>am20046981dag0</v>
      </c>
      <c r="D29" t="str">
        <f>IF(TEXT('adhoc - Roosters '!C26,"#")&lt;&gt;"",$A29&amp;"dag"&amp;D$2,"")</f>
        <v>am20046981dag1</v>
      </c>
      <c r="E29" t="str">
        <f>IF(TEXT('adhoc - Roosters '!D26,"#")&lt;&gt;"",$A29&amp;"dag"&amp;E$2,"")</f>
        <v>am20046981dag2</v>
      </c>
      <c r="F29" t="str">
        <f>IF(TEXT('adhoc - Roosters '!E26,"#")&lt;&gt;"",$A29&amp;"dag"&amp;F$2,"")</f>
        <v>am20046981dag3</v>
      </c>
      <c r="G29" t="str">
        <f>IF(TEXT('adhoc - Roosters '!F26,"#")&lt;&gt;"",$A29&amp;"dag"&amp;G$2,"")</f>
        <v>am20046981dag4</v>
      </c>
      <c r="H29" t="str">
        <f>IF(TEXT('adhoc - Roosters '!G26,"#")&lt;&gt;"",$A29&amp;"dag"&amp;H$2,"")</f>
        <v/>
      </c>
      <c r="I29" t="str">
        <f>IF(TEXT('adhoc - Roosters '!H26,"#")&lt;&gt;"",$A29&amp;"dag"&amp;I$2,"")</f>
        <v/>
      </c>
      <c r="J29" t="str">
        <f>IF(TEXT('adhoc - Roosters '!I26,"#")&lt;&gt;"",$A29&amp;"dag"&amp;J$2,"")</f>
        <v/>
      </c>
      <c r="K29" t="str">
        <f>IF(TEXT('adhoc - Roosters '!J26,"#")&lt;&gt;"",$A29&amp;"dag"&amp;K$2,"")</f>
        <v/>
      </c>
      <c r="L29" t="str">
        <f>IF(TEXT('adhoc - Roosters '!K26,"#")&lt;&gt;"",$A29&amp;"dag"&amp;L$2,"")</f>
        <v/>
      </c>
    </row>
    <row r="30" spans="1:12" x14ac:dyDescent="0.25">
      <c r="A30" t="str">
        <f>Personeelsnummer!B28</f>
        <v>am20046987</v>
      </c>
      <c r="C30" t="str">
        <f>IF(TEXT('adhoc - Roosters '!B27,"#")&lt;&gt;"",$A30&amp;"dag"&amp;C$2,"")</f>
        <v>am20046987dag0</v>
      </c>
      <c r="D30" t="str">
        <f>IF(TEXT('adhoc - Roosters '!C27,"#")&lt;&gt;"",$A30&amp;"dag"&amp;D$2,"")</f>
        <v>am20046987dag1</v>
      </c>
      <c r="E30" t="str">
        <f>IF(TEXT('adhoc - Roosters '!D27,"#")&lt;&gt;"",$A30&amp;"dag"&amp;E$2,"")</f>
        <v>am20046987dag2</v>
      </c>
      <c r="F30" t="str">
        <f>IF(TEXT('adhoc - Roosters '!E27,"#")&lt;&gt;"",$A30&amp;"dag"&amp;F$2,"")</f>
        <v>am20046987dag3</v>
      </c>
      <c r="G30" t="str">
        <f>IF(TEXT('adhoc - Roosters '!F27,"#")&lt;&gt;"",$A30&amp;"dag"&amp;G$2,"")</f>
        <v>am20046987dag4</v>
      </c>
      <c r="H30" t="str">
        <f>IF(TEXT('adhoc - Roosters '!G27,"#")&lt;&gt;"",$A30&amp;"dag"&amp;H$2,"")</f>
        <v/>
      </c>
      <c r="I30" t="str">
        <f>IF(TEXT('adhoc - Roosters '!H27,"#")&lt;&gt;"",$A30&amp;"dag"&amp;I$2,"")</f>
        <v/>
      </c>
      <c r="J30" t="str">
        <f>IF(TEXT('adhoc - Roosters '!I27,"#")&lt;&gt;"",$A30&amp;"dag"&amp;J$2,"")</f>
        <v/>
      </c>
      <c r="K30" t="str">
        <f>IF(TEXT('adhoc - Roosters '!J27,"#")&lt;&gt;"",$A30&amp;"dag"&amp;K$2,"")</f>
        <v/>
      </c>
      <c r="L30" t="str">
        <f>IF(TEXT('adhoc - Roosters '!K27,"#")&lt;&gt;"",$A30&amp;"dag"&amp;L$2,"")</f>
        <v/>
      </c>
    </row>
    <row r="31" spans="1:12" x14ac:dyDescent="0.25">
      <c r="A31" t="str">
        <f>Personeelsnummer!B29</f>
        <v>am20047009</v>
      </c>
      <c r="C31" t="str">
        <f>IF(TEXT('adhoc - Roosters '!B28,"#")&lt;&gt;"",$A31&amp;"dag"&amp;C$2,"")</f>
        <v>am20047009dag0</v>
      </c>
      <c r="D31" t="str">
        <f>IF(TEXT('adhoc - Roosters '!C28,"#")&lt;&gt;"",$A31&amp;"dag"&amp;D$2,"")</f>
        <v>am20047009dag1</v>
      </c>
      <c r="E31" t="str">
        <f>IF(TEXT('adhoc - Roosters '!D28,"#")&lt;&gt;"",$A31&amp;"dag"&amp;E$2,"")</f>
        <v>am20047009dag2</v>
      </c>
      <c r="F31" t="str">
        <f>IF(TEXT('adhoc - Roosters '!E28,"#")&lt;&gt;"",$A31&amp;"dag"&amp;F$2,"")</f>
        <v>am20047009dag3</v>
      </c>
      <c r="G31" t="str">
        <f>IF(TEXT('adhoc - Roosters '!F28,"#")&lt;&gt;"",$A31&amp;"dag"&amp;G$2,"")</f>
        <v>am20047009dag4</v>
      </c>
      <c r="H31" t="str">
        <f>IF(TEXT('adhoc - Roosters '!G28,"#")&lt;&gt;"",$A31&amp;"dag"&amp;H$2,"")</f>
        <v/>
      </c>
      <c r="I31" t="str">
        <f>IF(TEXT('adhoc - Roosters '!H28,"#")&lt;&gt;"",$A31&amp;"dag"&amp;I$2,"")</f>
        <v/>
      </c>
      <c r="J31" t="str">
        <f>IF(TEXT('adhoc - Roosters '!I28,"#")&lt;&gt;"",$A31&amp;"dag"&amp;J$2,"")</f>
        <v/>
      </c>
      <c r="K31" t="str">
        <f>IF(TEXT('adhoc - Roosters '!J28,"#")&lt;&gt;"",$A31&amp;"dag"&amp;K$2,"")</f>
        <v/>
      </c>
      <c r="L31" t="str">
        <f>IF(TEXT('adhoc - Roosters '!K28,"#")&lt;&gt;"",$A31&amp;"dag"&amp;L$2,"")</f>
        <v/>
      </c>
    </row>
    <row r="32" spans="1:12" x14ac:dyDescent="0.25">
      <c r="A32" t="str">
        <f>Personeelsnummer!B30</f>
        <v>am20047081</v>
      </c>
      <c r="C32" t="str">
        <f>IF(TEXT('adhoc - Roosters '!B29,"#")&lt;&gt;"",$A32&amp;"dag"&amp;C$2,"")</f>
        <v>am20047081dag0</v>
      </c>
      <c r="D32" t="str">
        <f>IF(TEXT('adhoc - Roosters '!C29,"#")&lt;&gt;"",$A32&amp;"dag"&amp;D$2,"")</f>
        <v>am20047081dag1</v>
      </c>
      <c r="E32" t="str">
        <f>IF(TEXT('adhoc - Roosters '!D29,"#")&lt;&gt;"",$A32&amp;"dag"&amp;E$2,"")</f>
        <v>am20047081dag2</v>
      </c>
      <c r="F32" t="str">
        <f>IF(TEXT('adhoc - Roosters '!E29,"#")&lt;&gt;"",$A32&amp;"dag"&amp;F$2,"")</f>
        <v>am20047081dag3</v>
      </c>
      <c r="G32" t="str">
        <f>IF(TEXT('adhoc - Roosters '!F29,"#")&lt;&gt;"",$A32&amp;"dag"&amp;G$2,"")</f>
        <v>am20047081dag4</v>
      </c>
      <c r="H32" t="str">
        <f>IF(TEXT('adhoc - Roosters '!G29,"#")&lt;&gt;"",$A32&amp;"dag"&amp;H$2,"")</f>
        <v/>
      </c>
      <c r="I32" t="str">
        <f>IF(TEXT('adhoc - Roosters '!H29,"#")&lt;&gt;"",$A32&amp;"dag"&amp;I$2,"")</f>
        <v/>
      </c>
      <c r="J32" t="str">
        <f>IF(TEXT('adhoc - Roosters '!I29,"#")&lt;&gt;"",$A32&amp;"dag"&amp;J$2,"")</f>
        <v/>
      </c>
      <c r="K32" t="str">
        <f>IF(TEXT('adhoc - Roosters '!J29,"#")&lt;&gt;"",$A32&amp;"dag"&amp;K$2,"")</f>
        <v/>
      </c>
      <c r="L32" t="str">
        <f>IF(TEXT('adhoc - Roosters '!K29,"#")&lt;&gt;"",$A32&amp;"dag"&amp;L$2,"")</f>
        <v/>
      </c>
    </row>
    <row r="33" spans="1:12" x14ac:dyDescent="0.25">
      <c r="A33" t="str">
        <f>Personeelsnummer!B31</f>
        <v>am20047085</v>
      </c>
      <c r="C33" t="str">
        <f>IF(TEXT('adhoc - Roosters '!B30,"#")&lt;&gt;"",$A33&amp;"dag"&amp;C$2,"")</f>
        <v>am20047085dag0</v>
      </c>
      <c r="D33" t="str">
        <f>IF(TEXT('adhoc - Roosters '!C30,"#")&lt;&gt;"",$A33&amp;"dag"&amp;D$2,"")</f>
        <v>am20047085dag1</v>
      </c>
      <c r="E33" t="str">
        <f>IF(TEXT('adhoc - Roosters '!D30,"#")&lt;&gt;"",$A33&amp;"dag"&amp;E$2,"")</f>
        <v>am20047085dag2</v>
      </c>
      <c r="F33" t="str">
        <f>IF(TEXT('adhoc - Roosters '!E30,"#")&lt;&gt;"",$A33&amp;"dag"&amp;F$2,"")</f>
        <v>am20047085dag3</v>
      </c>
      <c r="G33" t="str">
        <f>IF(TEXT('adhoc - Roosters '!F30,"#")&lt;&gt;"",$A33&amp;"dag"&amp;G$2,"")</f>
        <v>am20047085dag4</v>
      </c>
      <c r="H33" t="str">
        <f>IF(TEXT('adhoc - Roosters '!G30,"#")&lt;&gt;"",$A33&amp;"dag"&amp;H$2,"")</f>
        <v/>
      </c>
      <c r="I33" t="str">
        <f>IF(TEXT('adhoc - Roosters '!H30,"#")&lt;&gt;"",$A33&amp;"dag"&amp;I$2,"")</f>
        <v/>
      </c>
      <c r="J33" t="str">
        <f>IF(TEXT('adhoc - Roosters '!I30,"#")&lt;&gt;"",$A33&amp;"dag"&amp;J$2,"")</f>
        <v/>
      </c>
      <c r="K33" t="str">
        <f>IF(TEXT('adhoc - Roosters '!J30,"#")&lt;&gt;"",$A33&amp;"dag"&amp;K$2,"")</f>
        <v/>
      </c>
      <c r="L33" t="str">
        <f>IF(TEXT('adhoc - Roosters '!K30,"#")&lt;&gt;"",$A33&amp;"dag"&amp;L$2,"")</f>
        <v/>
      </c>
    </row>
    <row r="34" spans="1:12" x14ac:dyDescent="0.25">
      <c r="A34" t="str">
        <f>Personeelsnummer!B32</f>
        <v>am20047108</v>
      </c>
      <c r="C34" t="str">
        <f>IF(TEXT('adhoc - Roosters '!B31,"#")&lt;&gt;"",$A34&amp;"dag"&amp;C$2,"")</f>
        <v>am20047108dag0</v>
      </c>
      <c r="D34" t="str">
        <f>IF(TEXT('adhoc - Roosters '!C31,"#")&lt;&gt;"",$A34&amp;"dag"&amp;D$2,"")</f>
        <v>am20047108dag1</v>
      </c>
      <c r="E34" t="str">
        <f>IF(TEXT('adhoc - Roosters '!D31,"#")&lt;&gt;"",$A34&amp;"dag"&amp;E$2,"")</f>
        <v>am20047108dag2</v>
      </c>
      <c r="F34" t="str">
        <f>IF(TEXT('adhoc - Roosters '!E31,"#")&lt;&gt;"",$A34&amp;"dag"&amp;F$2,"")</f>
        <v>am20047108dag3</v>
      </c>
      <c r="G34" t="str">
        <f>IF(TEXT('adhoc - Roosters '!F31,"#")&lt;&gt;"",$A34&amp;"dag"&amp;G$2,"")</f>
        <v>am20047108dag4</v>
      </c>
      <c r="H34" t="str">
        <f>IF(TEXT('adhoc - Roosters '!G31,"#")&lt;&gt;"",$A34&amp;"dag"&amp;H$2,"")</f>
        <v/>
      </c>
      <c r="I34" t="str">
        <f>IF(TEXT('adhoc - Roosters '!H31,"#")&lt;&gt;"",$A34&amp;"dag"&amp;I$2,"")</f>
        <v/>
      </c>
      <c r="J34" t="str">
        <f>IF(TEXT('adhoc - Roosters '!I31,"#")&lt;&gt;"",$A34&amp;"dag"&amp;J$2,"")</f>
        <v/>
      </c>
      <c r="K34" t="str">
        <f>IF(TEXT('adhoc - Roosters '!J31,"#")&lt;&gt;"",$A34&amp;"dag"&amp;K$2,"")</f>
        <v/>
      </c>
      <c r="L34" t="str">
        <f>IF(TEXT('adhoc - Roosters '!K31,"#")&lt;&gt;"",$A34&amp;"dag"&amp;L$2,"")</f>
        <v/>
      </c>
    </row>
    <row r="35" spans="1:12" x14ac:dyDescent="0.25">
      <c r="A35" t="str">
        <f>Personeelsnummer!B33</f>
        <v>am20047118</v>
      </c>
      <c r="C35" t="str">
        <f>IF(TEXT('adhoc - Roosters '!B32,"#")&lt;&gt;"",$A35&amp;"dag"&amp;C$2,"")</f>
        <v>am20047118dag0</v>
      </c>
      <c r="D35" t="str">
        <f>IF(TEXT('adhoc - Roosters '!C32,"#")&lt;&gt;"",$A35&amp;"dag"&amp;D$2,"")</f>
        <v>am20047118dag1</v>
      </c>
      <c r="E35" t="str">
        <f>IF(TEXT('adhoc - Roosters '!D32,"#")&lt;&gt;"",$A35&amp;"dag"&amp;E$2,"")</f>
        <v>am20047118dag2</v>
      </c>
      <c r="F35" t="str">
        <f>IF(TEXT('adhoc - Roosters '!E32,"#")&lt;&gt;"",$A35&amp;"dag"&amp;F$2,"")</f>
        <v>am20047118dag3</v>
      </c>
      <c r="G35" t="str">
        <f>IF(TEXT('adhoc - Roosters '!F32,"#")&lt;&gt;"",$A35&amp;"dag"&amp;G$2,"")</f>
        <v>am20047118dag4</v>
      </c>
      <c r="H35" t="str">
        <f>IF(TEXT('adhoc - Roosters '!G32,"#")&lt;&gt;"",$A35&amp;"dag"&amp;H$2,"")</f>
        <v/>
      </c>
      <c r="I35" t="str">
        <f>IF(TEXT('adhoc - Roosters '!H32,"#")&lt;&gt;"",$A35&amp;"dag"&amp;I$2,"")</f>
        <v/>
      </c>
      <c r="J35" t="str">
        <f>IF(TEXT('adhoc - Roosters '!I32,"#")&lt;&gt;"",$A35&amp;"dag"&amp;J$2,"")</f>
        <v/>
      </c>
      <c r="K35" t="str">
        <f>IF(TEXT('adhoc - Roosters '!J32,"#")&lt;&gt;"",$A35&amp;"dag"&amp;K$2,"")</f>
        <v/>
      </c>
      <c r="L35" t="str">
        <f>IF(TEXT('adhoc - Roosters '!K32,"#")&lt;&gt;"",$A35&amp;"dag"&amp;L$2,"")</f>
        <v/>
      </c>
    </row>
    <row r="36" spans="1:12" x14ac:dyDescent="0.25">
      <c r="A36" t="str">
        <f>Personeelsnummer!B34</f>
        <v>am20047171</v>
      </c>
      <c r="C36" t="str">
        <f>IF(TEXT('adhoc - Roosters '!B33,"#")&lt;&gt;"",$A36&amp;"dag"&amp;C$2,"")</f>
        <v>am20047171dag0</v>
      </c>
      <c r="D36" t="str">
        <f>IF(TEXT('adhoc - Roosters '!C33,"#")&lt;&gt;"",$A36&amp;"dag"&amp;D$2,"")</f>
        <v>am20047171dag1</v>
      </c>
      <c r="E36" t="str">
        <f>IF(TEXT('adhoc - Roosters '!D33,"#")&lt;&gt;"",$A36&amp;"dag"&amp;E$2,"")</f>
        <v>am20047171dag2</v>
      </c>
      <c r="F36" t="str">
        <f>IF(TEXT('adhoc - Roosters '!E33,"#")&lt;&gt;"",$A36&amp;"dag"&amp;F$2,"")</f>
        <v>am20047171dag3</v>
      </c>
      <c r="G36" t="str">
        <f>IF(TEXT('adhoc - Roosters '!F33,"#")&lt;&gt;"",$A36&amp;"dag"&amp;G$2,"")</f>
        <v>am20047171dag4</v>
      </c>
      <c r="H36" t="str">
        <f>IF(TEXT('adhoc - Roosters '!G33,"#")&lt;&gt;"",$A36&amp;"dag"&amp;H$2,"")</f>
        <v>am20047171dag7</v>
      </c>
      <c r="I36" t="str">
        <f>IF(TEXT('adhoc - Roosters '!H33,"#")&lt;&gt;"",$A36&amp;"dag"&amp;I$2,"")</f>
        <v>am20047171dag8</v>
      </c>
      <c r="J36" t="str">
        <f>IF(TEXT('adhoc - Roosters '!I33,"#")&lt;&gt;"",$A36&amp;"dag"&amp;J$2,"")</f>
        <v>am20047171dag9</v>
      </c>
      <c r="K36" t="str">
        <f>IF(TEXT('adhoc - Roosters '!J33,"#")&lt;&gt;"",$A36&amp;"dag"&amp;K$2,"")</f>
        <v>am20047171dag10</v>
      </c>
      <c r="L36" t="str">
        <f>IF(TEXT('adhoc - Roosters '!K33,"#")&lt;&gt;"",$A36&amp;"dag"&amp;L$2,"")</f>
        <v>am20047171dag11</v>
      </c>
    </row>
    <row r="37" spans="1:12" x14ac:dyDescent="0.25">
      <c r="A37" t="str">
        <f>Personeelsnummer!B35</f>
        <v>am20047188</v>
      </c>
      <c r="C37" t="str">
        <f>IF(TEXT('adhoc - Roosters '!B34,"#")&lt;&gt;"",$A37&amp;"dag"&amp;C$2,"")</f>
        <v>am20047188dag0</v>
      </c>
      <c r="D37" t="str">
        <f>IF(TEXT('adhoc - Roosters '!C34,"#")&lt;&gt;"",$A37&amp;"dag"&amp;D$2,"")</f>
        <v>am20047188dag1</v>
      </c>
      <c r="E37" t="str">
        <f>IF(TEXT('adhoc - Roosters '!D34,"#")&lt;&gt;"",$A37&amp;"dag"&amp;E$2,"")</f>
        <v>am20047188dag2</v>
      </c>
      <c r="F37" t="str">
        <f>IF(TEXT('adhoc - Roosters '!E34,"#")&lt;&gt;"",$A37&amp;"dag"&amp;F$2,"")</f>
        <v>am20047188dag3</v>
      </c>
      <c r="G37" t="str">
        <f>IF(TEXT('adhoc - Roosters '!F34,"#")&lt;&gt;"",$A37&amp;"dag"&amp;G$2,"")</f>
        <v>am20047188dag4</v>
      </c>
      <c r="H37" t="str">
        <f>IF(TEXT('adhoc - Roosters '!G34,"#")&lt;&gt;"",$A37&amp;"dag"&amp;H$2,"")</f>
        <v/>
      </c>
      <c r="I37" t="str">
        <f>IF(TEXT('adhoc - Roosters '!H34,"#")&lt;&gt;"",$A37&amp;"dag"&amp;I$2,"")</f>
        <v/>
      </c>
      <c r="J37" t="str">
        <f>IF(TEXT('adhoc - Roosters '!I34,"#")&lt;&gt;"",$A37&amp;"dag"&amp;J$2,"")</f>
        <v/>
      </c>
      <c r="K37" t="str">
        <f>IF(TEXT('adhoc - Roosters '!J34,"#")&lt;&gt;"",$A37&amp;"dag"&amp;K$2,"")</f>
        <v/>
      </c>
      <c r="L37" t="str">
        <f>IF(TEXT('adhoc - Roosters '!K34,"#")&lt;&gt;"",$A37&amp;"dag"&amp;L$2,"")</f>
        <v/>
      </c>
    </row>
    <row r="38" spans="1:12" x14ac:dyDescent="0.25">
      <c r="A38" t="str">
        <f>Personeelsnummer!B36</f>
        <v>am20047189</v>
      </c>
      <c r="C38" t="str">
        <f>IF(TEXT('adhoc - Roosters '!B35,"#")&lt;&gt;"",$A38&amp;"dag"&amp;C$2,"")</f>
        <v>am20047189dag0</v>
      </c>
      <c r="D38" t="str">
        <f>IF(TEXT('adhoc - Roosters '!C35,"#")&lt;&gt;"",$A38&amp;"dag"&amp;D$2,"")</f>
        <v>am20047189dag1</v>
      </c>
      <c r="E38" t="str">
        <f>IF(TEXT('adhoc - Roosters '!D35,"#")&lt;&gt;"",$A38&amp;"dag"&amp;E$2,"")</f>
        <v>am20047189dag2</v>
      </c>
      <c r="F38" t="str">
        <f>IF(TEXT('adhoc - Roosters '!E35,"#")&lt;&gt;"",$A38&amp;"dag"&amp;F$2,"")</f>
        <v>am20047189dag3</v>
      </c>
      <c r="G38" t="str">
        <f>IF(TEXT('adhoc - Roosters '!F35,"#")&lt;&gt;"",$A38&amp;"dag"&amp;G$2,"")</f>
        <v>am20047189dag4</v>
      </c>
      <c r="H38" t="str">
        <f>IF(TEXT('adhoc - Roosters '!G35,"#")&lt;&gt;"",$A38&amp;"dag"&amp;H$2,"")</f>
        <v/>
      </c>
      <c r="I38" t="str">
        <f>IF(TEXT('adhoc - Roosters '!H35,"#")&lt;&gt;"",$A38&amp;"dag"&amp;I$2,"")</f>
        <v/>
      </c>
      <c r="J38" t="str">
        <f>IF(TEXT('adhoc - Roosters '!I35,"#")&lt;&gt;"",$A38&amp;"dag"&amp;J$2,"")</f>
        <v/>
      </c>
      <c r="K38" t="str">
        <f>IF(TEXT('adhoc - Roosters '!J35,"#")&lt;&gt;"",$A38&amp;"dag"&amp;K$2,"")</f>
        <v/>
      </c>
      <c r="L38" t="str">
        <f>IF(TEXT('adhoc - Roosters '!K35,"#")&lt;&gt;"",$A38&amp;"dag"&amp;L$2,"")</f>
        <v/>
      </c>
    </row>
    <row r="39" spans="1:12" x14ac:dyDescent="0.25">
      <c r="A39" t="str">
        <f>Personeelsnummer!B37</f>
        <v>am20047277</v>
      </c>
      <c r="C39" t="str">
        <f>IF(TEXT('adhoc - Roosters '!B36,"#")&lt;&gt;"",$A39&amp;"dag"&amp;C$2,"")</f>
        <v>am20047277dag0</v>
      </c>
      <c r="D39" t="str">
        <f>IF(TEXT('adhoc - Roosters '!C36,"#")&lt;&gt;"",$A39&amp;"dag"&amp;D$2,"")</f>
        <v>am20047277dag1</v>
      </c>
      <c r="E39" t="str">
        <f>IF(TEXT('adhoc - Roosters '!D36,"#")&lt;&gt;"",$A39&amp;"dag"&amp;E$2,"")</f>
        <v>am20047277dag2</v>
      </c>
      <c r="F39" t="str">
        <f>IF(TEXT('adhoc - Roosters '!E36,"#")&lt;&gt;"",$A39&amp;"dag"&amp;F$2,"")</f>
        <v>am20047277dag3</v>
      </c>
      <c r="G39" t="str">
        <f>IF(TEXT('adhoc - Roosters '!F36,"#")&lt;&gt;"",$A39&amp;"dag"&amp;G$2,"")</f>
        <v>am20047277dag4</v>
      </c>
      <c r="H39" t="str">
        <f>IF(TEXT('adhoc - Roosters '!G36,"#")&lt;&gt;"",$A39&amp;"dag"&amp;H$2,"")</f>
        <v/>
      </c>
      <c r="I39" t="str">
        <f>IF(TEXT('adhoc - Roosters '!H36,"#")&lt;&gt;"",$A39&amp;"dag"&amp;I$2,"")</f>
        <v/>
      </c>
      <c r="J39" t="str">
        <f>IF(TEXT('adhoc - Roosters '!I36,"#")&lt;&gt;"",$A39&amp;"dag"&amp;J$2,"")</f>
        <v/>
      </c>
      <c r="K39" t="str">
        <f>IF(TEXT('adhoc - Roosters '!J36,"#")&lt;&gt;"",$A39&amp;"dag"&amp;K$2,"")</f>
        <v/>
      </c>
      <c r="L39" t="str">
        <f>IF(TEXT('adhoc - Roosters '!K36,"#")&lt;&gt;"",$A39&amp;"dag"&amp;L$2,"")</f>
        <v/>
      </c>
    </row>
    <row r="40" spans="1:12" x14ac:dyDescent="0.25">
      <c r="A40" t="str">
        <f>Personeelsnummer!B38</f>
        <v>am20047291</v>
      </c>
      <c r="C40" t="str">
        <f>IF(TEXT('adhoc - Roosters '!B37,"#")&lt;&gt;"",$A40&amp;"dag"&amp;C$2,"")</f>
        <v>am20047291dag0</v>
      </c>
      <c r="D40" t="str">
        <f>IF(TEXT('adhoc - Roosters '!C37,"#")&lt;&gt;"",$A40&amp;"dag"&amp;D$2,"")</f>
        <v>am20047291dag1</v>
      </c>
      <c r="E40" t="str">
        <f>IF(TEXT('adhoc - Roosters '!D37,"#")&lt;&gt;"",$A40&amp;"dag"&amp;E$2,"")</f>
        <v>am20047291dag2</v>
      </c>
      <c r="F40" t="str">
        <f>IF(TEXT('adhoc - Roosters '!E37,"#")&lt;&gt;"",$A40&amp;"dag"&amp;F$2,"")</f>
        <v>am20047291dag3</v>
      </c>
      <c r="G40" t="str">
        <f>IF(TEXT('adhoc - Roosters '!F37,"#")&lt;&gt;"",$A40&amp;"dag"&amp;G$2,"")</f>
        <v>am20047291dag4</v>
      </c>
      <c r="H40" t="str">
        <f>IF(TEXT('adhoc - Roosters '!G37,"#")&lt;&gt;"",$A40&amp;"dag"&amp;H$2,"")</f>
        <v/>
      </c>
      <c r="I40" t="str">
        <f>IF(TEXT('adhoc - Roosters '!H37,"#")&lt;&gt;"",$A40&amp;"dag"&amp;I$2,"")</f>
        <v/>
      </c>
      <c r="J40" t="str">
        <f>IF(TEXT('adhoc - Roosters '!I37,"#")&lt;&gt;"",$A40&amp;"dag"&amp;J$2,"")</f>
        <v/>
      </c>
      <c r="K40" t="str">
        <f>IF(TEXT('adhoc - Roosters '!J37,"#")&lt;&gt;"",$A40&amp;"dag"&amp;K$2,"")</f>
        <v/>
      </c>
      <c r="L40" t="str">
        <f>IF(TEXT('adhoc - Roosters '!K37,"#")&lt;&gt;"",$A40&amp;"dag"&amp;L$2,"")</f>
        <v/>
      </c>
    </row>
    <row r="41" spans="1:12" x14ac:dyDescent="0.25">
      <c r="A41" t="str">
        <f>Personeelsnummer!B39</f>
        <v>am20047295</v>
      </c>
      <c r="C41" t="str">
        <f>IF(TEXT('adhoc - Roosters '!B38,"#")&lt;&gt;"",$A41&amp;"dag"&amp;C$2,"")</f>
        <v>am20047295dag0</v>
      </c>
      <c r="D41" t="str">
        <f>IF(TEXT('adhoc - Roosters '!C38,"#")&lt;&gt;"",$A41&amp;"dag"&amp;D$2,"")</f>
        <v>am20047295dag1</v>
      </c>
      <c r="E41" t="str">
        <f>IF(TEXT('adhoc - Roosters '!D38,"#")&lt;&gt;"",$A41&amp;"dag"&amp;E$2,"")</f>
        <v>am20047295dag2</v>
      </c>
      <c r="F41" t="str">
        <f>IF(TEXT('adhoc - Roosters '!E38,"#")&lt;&gt;"",$A41&amp;"dag"&amp;F$2,"")</f>
        <v>am20047295dag3</v>
      </c>
      <c r="G41" t="str">
        <f>IF(TEXT('adhoc - Roosters '!F38,"#")&lt;&gt;"",$A41&amp;"dag"&amp;G$2,"")</f>
        <v>am20047295dag4</v>
      </c>
      <c r="H41" t="str">
        <f>IF(TEXT('adhoc - Roosters '!G38,"#")&lt;&gt;"",$A41&amp;"dag"&amp;H$2,"")</f>
        <v/>
      </c>
      <c r="I41" t="str">
        <f>IF(TEXT('adhoc - Roosters '!H38,"#")&lt;&gt;"",$A41&amp;"dag"&amp;I$2,"")</f>
        <v/>
      </c>
      <c r="J41" t="str">
        <f>IF(TEXT('adhoc - Roosters '!I38,"#")&lt;&gt;"",$A41&amp;"dag"&amp;J$2,"")</f>
        <v/>
      </c>
      <c r="K41" t="str">
        <f>IF(TEXT('adhoc - Roosters '!J38,"#")&lt;&gt;"",$A41&amp;"dag"&amp;K$2,"")</f>
        <v/>
      </c>
      <c r="L41" t="str">
        <f>IF(TEXT('adhoc - Roosters '!K38,"#")&lt;&gt;"",$A41&amp;"dag"&amp;L$2,"")</f>
        <v/>
      </c>
    </row>
    <row r="42" spans="1:12" x14ac:dyDescent="0.25">
      <c r="A42" t="str">
        <f>Personeelsnummer!B40</f>
        <v>am20047296</v>
      </c>
      <c r="C42" t="str">
        <f>IF(TEXT('adhoc - Roosters '!B39,"#")&lt;&gt;"",$A42&amp;"dag"&amp;C$2,"")</f>
        <v>am20047296dag0</v>
      </c>
      <c r="D42" t="str">
        <f>IF(TEXT('adhoc - Roosters '!C39,"#")&lt;&gt;"",$A42&amp;"dag"&amp;D$2,"")</f>
        <v>am20047296dag1</v>
      </c>
      <c r="E42" t="str">
        <f>IF(TEXT('adhoc - Roosters '!D39,"#")&lt;&gt;"",$A42&amp;"dag"&amp;E$2,"")</f>
        <v>am20047296dag2</v>
      </c>
      <c r="F42" t="str">
        <f>IF(TEXT('adhoc - Roosters '!E39,"#")&lt;&gt;"",$A42&amp;"dag"&amp;F$2,"")</f>
        <v>am20047296dag3</v>
      </c>
      <c r="G42" t="str">
        <f>IF(TEXT('adhoc - Roosters '!F39,"#")&lt;&gt;"",$A42&amp;"dag"&amp;G$2,"")</f>
        <v>am20047296dag4</v>
      </c>
      <c r="H42" t="str">
        <f>IF(TEXT('adhoc - Roosters '!G39,"#")&lt;&gt;"",$A42&amp;"dag"&amp;H$2,"")</f>
        <v/>
      </c>
      <c r="I42" t="str">
        <f>IF(TEXT('adhoc - Roosters '!H39,"#")&lt;&gt;"",$A42&amp;"dag"&amp;I$2,"")</f>
        <v/>
      </c>
      <c r="J42" t="str">
        <f>IF(TEXT('adhoc - Roosters '!I39,"#")&lt;&gt;"",$A42&amp;"dag"&amp;J$2,"")</f>
        <v/>
      </c>
      <c r="K42" t="str">
        <f>IF(TEXT('adhoc - Roosters '!J39,"#")&lt;&gt;"",$A42&amp;"dag"&amp;K$2,"")</f>
        <v/>
      </c>
      <c r="L42" t="str">
        <f>IF(TEXT('adhoc - Roosters '!K39,"#")&lt;&gt;"",$A42&amp;"dag"&amp;L$2,"")</f>
        <v/>
      </c>
    </row>
    <row r="43" spans="1:12" x14ac:dyDescent="0.25">
      <c r="A43" t="str">
        <f>Personeelsnummer!B41</f>
        <v>am20047310</v>
      </c>
      <c r="C43" t="str">
        <f>IF(TEXT('adhoc - Roosters '!B40,"#")&lt;&gt;"",$A43&amp;"dag"&amp;C$2,"")</f>
        <v>am20047310dag0</v>
      </c>
      <c r="D43" t="str">
        <f>IF(TEXT('adhoc - Roosters '!C40,"#")&lt;&gt;"",$A43&amp;"dag"&amp;D$2,"")</f>
        <v>am20047310dag1</v>
      </c>
      <c r="E43" t="str">
        <f>IF(TEXT('adhoc - Roosters '!D40,"#")&lt;&gt;"",$A43&amp;"dag"&amp;E$2,"")</f>
        <v>am20047310dag2</v>
      </c>
      <c r="F43" t="str">
        <f>IF(TEXT('adhoc - Roosters '!E40,"#")&lt;&gt;"",$A43&amp;"dag"&amp;F$2,"")</f>
        <v>am20047310dag3</v>
      </c>
      <c r="G43" t="str">
        <f>IF(TEXT('adhoc - Roosters '!F40,"#")&lt;&gt;"",$A43&amp;"dag"&amp;G$2,"")</f>
        <v>am20047310dag4</v>
      </c>
      <c r="H43" t="str">
        <f>IF(TEXT('adhoc - Roosters '!G40,"#")&lt;&gt;"",$A43&amp;"dag"&amp;H$2,"")</f>
        <v/>
      </c>
      <c r="I43" t="str">
        <f>IF(TEXT('adhoc - Roosters '!H40,"#")&lt;&gt;"",$A43&amp;"dag"&amp;I$2,"")</f>
        <v/>
      </c>
      <c r="J43" t="str">
        <f>IF(TEXT('adhoc - Roosters '!I40,"#")&lt;&gt;"",$A43&amp;"dag"&amp;J$2,"")</f>
        <v/>
      </c>
      <c r="K43" t="str">
        <f>IF(TEXT('adhoc - Roosters '!J40,"#")&lt;&gt;"",$A43&amp;"dag"&amp;K$2,"")</f>
        <v/>
      </c>
      <c r="L43" t="str">
        <f>IF(TEXT('adhoc - Roosters '!K40,"#")&lt;&gt;"",$A43&amp;"dag"&amp;L$2,"")</f>
        <v/>
      </c>
    </row>
    <row r="44" spans="1:12" x14ac:dyDescent="0.25">
      <c r="A44" t="str">
        <f>Personeelsnummer!B42</f>
        <v>am20047322</v>
      </c>
      <c r="C44" t="str">
        <f>IF(TEXT('adhoc - Roosters '!B41,"#")&lt;&gt;"",$A44&amp;"dag"&amp;C$2,"")</f>
        <v>am20047322dag0</v>
      </c>
      <c r="D44" t="str">
        <f>IF(TEXT('adhoc - Roosters '!C41,"#")&lt;&gt;"",$A44&amp;"dag"&amp;D$2,"")</f>
        <v>am20047322dag1</v>
      </c>
      <c r="E44" t="str">
        <f>IF(TEXT('adhoc - Roosters '!D41,"#")&lt;&gt;"",$A44&amp;"dag"&amp;E$2,"")</f>
        <v>am20047322dag2</v>
      </c>
      <c r="F44" t="str">
        <f>IF(TEXT('adhoc - Roosters '!E41,"#")&lt;&gt;"",$A44&amp;"dag"&amp;F$2,"")</f>
        <v>am20047322dag3</v>
      </c>
      <c r="G44" t="str">
        <f>IF(TEXT('adhoc - Roosters '!F41,"#")&lt;&gt;"",$A44&amp;"dag"&amp;G$2,"")</f>
        <v>am20047322dag4</v>
      </c>
      <c r="H44" t="str">
        <f>IF(TEXT('adhoc - Roosters '!G41,"#")&lt;&gt;"",$A44&amp;"dag"&amp;H$2,"")</f>
        <v/>
      </c>
      <c r="I44" t="str">
        <f>IF(TEXT('adhoc - Roosters '!H41,"#")&lt;&gt;"",$A44&amp;"dag"&amp;I$2,"")</f>
        <v/>
      </c>
      <c r="J44" t="str">
        <f>IF(TEXT('adhoc - Roosters '!I41,"#")&lt;&gt;"",$A44&amp;"dag"&amp;J$2,"")</f>
        <v/>
      </c>
      <c r="K44" t="str">
        <f>IF(TEXT('adhoc - Roosters '!J41,"#")&lt;&gt;"",$A44&amp;"dag"&amp;K$2,"")</f>
        <v/>
      </c>
      <c r="L44" t="str">
        <f>IF(TEXT('adhoc - Roosters '!K41,"#")&lt;&gt;"",$A44&amp;"dag"&amp;L$2,"")</f>
        <v/>
      </c>
    </row>
    <row r="45" spans="1:12" x14ac:dyDescent="0.25">
      <c r="A45" t="str">
        <f>Personeelsnummer!B43</f>
        <v>am20047330</v>
      </c>
      <c r="C45" t="str">
        <f>IF(TEXT('adhoc - Roosters '!B42,"#")&lt;&gt;"",$A45&amp;"dag"&amp;C$2,"")</f>
        <v>am20047330dag0</v>
      </c>
      <c r="D45" t="str">
        <f>IF(TEXT('adhoc - Roosters '!C42,"#")&lt;&gt;"",$A45&amp;"dag"&amp;D$2,"")</f>
        <v>am20047330dag1</v>
      </c>
      <c r="E45" t="str">
        <f>IF(TEXT('adhoc - Roosters '!D42,"#")&lt;&gt;"",$A45&amp;"dag"&amp;E$2,"")</f>
        <v>am20047330dag2</v>
      </c>
      <c r="F45" t="str">
        <f>IF(TEXT('adhoc - Roosters '!E42,"#")&lt;&gt;"",$A45&amp;"dag"&amp;F$2,"")</f>
        <v>am20047330dag3</v>
      </c>
      <c r="G45" t="str">
        <f>IF(TEXT('adhoc - Roosters '!F42,"#")&lt;&gt;"",$A45&amp;"dag"&amp;G$2,"")</f>
        <v>am20047330dag4</v>
      </c>
      <c r="H45" t="str">
        <f>IF(TEXT('adhoc - Roosters '!G42,"#")&lt;&gt;"",$A45&amp;"dag"&amp;H$2,"")</f>
        <v/>
      </c>
      <c r="I45" t="str">
        <f>IF(TEXT('adhoc - Roosters '!H42,"#")&lt;&gt;"",$A45&amp;"dag"&amp;I$2,"")</f>
        <v/>
      </c>
      <c r="J45" t="str">
        <f>IF(TEXT('adhoc - Roosters '!I42,"#")&lt;&gt;"",$A45&amp;"dag"&amp;J$2,"")</f>
        <v/>
      </c>
      <c r="K45" t="str">
        <f>IF(TEXT('adhoc - Roosters '!J42,"#")&lt;&gt;"",$A45&amp;"dag"&amp;K$2,"")</f>
        <v/>
      </c>
      <c r="L45" t="str">
        <f>IF(TEXT('adhoc - Roosters '!K42,"#")&lt;&gt;"",$A45&amp;"dag"&amp;L$2,"")</f>
        <v/>
      </c>
    </row>
    <row r="46" spans="1:12" x14ac:dyDescent="0.25">
      <c r="A46" t="str">
        <f>Personeelsnummer!B44</f>
        <v>am20047672</v>
      </c>
      <c r="C46" t="str">
        <f>IF(TEXT('adhoc - Roosters '!B43,"#")&lt;&gt;"",$A46&amp;"dag"&amp;C$2,"")</f>
        <v>am20047672dag0</v>
      </c>
      <c r="D46" t="str">
        <f>IF(TEXT('adhoc - Roosters '!C43,"#")&lt;&gt;"",$A46&amp;"dag"&amp;D$2,"")</f>
        <v>am20047672dag1</v>
      </c>
      <c r="E46" t="str">
        <f>IF(TEXT('adhoc - Roosters '!D43,"#")&lt;&gt;"",$A46&amp;"dag"&amp;E$2,"")</f>
        <v>am20047672dag2</v>
      </c>
      <c r="F46" t="str">
        <f>IF(TEXT('adhoc - Roosters '!E43,"#")&lt;&gt;"",$A46&amp;"dag"&amp;F$2,"")</f>
        <v>am20047672dag3</v>
      </c>
      <c r="G46" t="str">
        <f>IF(TEXT('adhoc - Roosters '!F43,"#")&lt;&gt;"",$A46&amp;"dag"&amp;G$2,"")</f>
        <v>am20047672dag4</v>
      </c>
      <c r="H46" t="str">
        <f>IF(TEXT('adhoc - Roosters '!G43,"#")&lt;&gt;"",$A46&amp;"dag"&amp;H$2,"")</f>
        <v/>
      </c>
      <c r="I46" t="str">
        <f>IF(TEXT('adhoc - Roosters '!H43,"#")&lt;&gt;"",$A46&amp;"dag"&amp;I$2,"")</f>
        <v/>
      </c>
      <c r="J46" t="str">
        <f>IF(TEXT('adhoc - Roosters '!I43,"#")&lt;&gt;"",$A46&amp;"dag"&amp;J$2,"")</f>
        <v/>
      </c>
      <c r="K46" t="str">
        <f>IF(TEXT('adhoc - Roosters '!J43,"#")&lt;&gt;"",$A46&amp;"dag"&amp;K$2,"")</f>
        <v/>
      </c>
      <c r="L46" t="str">
        <f>IF(TEXT('adhoc - Roosters '!K43,"#")&lt;&gt;"",$A46&amp;"dag"&amp;L$2,"")</f>
        <v/>
      </c>
    </row>
    <row r="47" spans="1:12" x14ac:dyDescent="0.25">
      <c r="A47" t="str">
        <f>Personeelsnummer!B45</f>
        <v>am20047692</v>
      </c>
      <c r="C47" t="str">
        <f>IF(TEXT('adhoc - Roosters '!B44,"#")&lt;&gt;"",$A47&amp;"dag"&amp;C$2,"")</f>
        <v>am20047692dag0</v>
      </c>
      <c r="D47" t="str">
        <f>IF(TEXT('adhoc - Roosters '!C44,"#")&lt;&gt;"",$A47&amp;"dag"&amp;D$2,"")</f>
        <v>am20047692dag1</v>
      </c>
      <c r="E47" t="str">
        <f>IF(TEXT('adhoc - Roosters '!D44,"#")&lt;&gt;"",$A47&amp;"dag"&amp;E$2,"")</f>
        <v>am20047692dag2</v>
      </c>
      <c r="F47" t="str">
        <f>IF(TEXT('adhoc - Roosters '!E44,"#")&lt;&gt;"",$A47&amp;"dag"&amp;F$2,"")</f>
        <v>am20047692dag3</v>
      </c>
      <c r="G47" t="str">
        <f>IF(TEXT('adhoc - Roosters '!F44,"#")&lt;&gt;"",$A47&amp;"dag"&amp;G$2,"")</f>
        <v>am20047692dag4</v>
      </c>
      <c r="H47" t="str">
        <f>IF(TEXT('adhoc - Roosters '!G44,"#")&lt;&gt;"",$A47&amp;"dag"&amp;H$2,"")</f>
        <v/>
      </c>
      <c r="I47" t="str">
        <f>IF(TEXT('adhoc - Roosters '!H44,"#")&lt;&gt;"",$A47&amp;"dag"&amp;I$2,"")</f>
        <v/>
      </c>
      <c r="J47" t="str">
        <f>IF(TEXT('adhoc - Roosters '!I44,"#")&lt;&gt;"",$A47&amp;"dag"&amp;J$2,"")</f>
        <v/>
      </c>
      <c r="K47" t="str">
        <f>IF(TEXT('adhoc - Roosters '!J44,"#")&lt;&gt;"",$A47&amp;"dag"&amp;K$2,"")</f>
        <v/>
      </c>
      <c r="L47" t="str">
        <f>IF(TEXT('adhoc - Roosters '!K44,"#")&lt;&gt;"",$A47&amp;"dag"&amp;L$2,"")</f>
        <v/>
      </c>
    </row>
    <row r="48" spans="1:12" x14ac:dyDescent="0.25">
      <c r="A48" t="str">
        <f>Personeelsnummer!B46</f>
        <v>am20047712</v>
      </c>
      <c r="C48" t="str">
        <f>IF(TEXT('adhoc - Roosters '!B45,"#")&lt;&gt;"",$A48&amp;"dag"&amp;C$2,"")</f>
        <v>am20047712dag0</v>
      </c>
      <c r="D48" t="str">
        <f>IF(TEXT('adhoc - Roosters '!C45,"#")&lt;&gt;"",$A48&amp;"dag"&amp;D$2,"")</f>
        <v>am20047712dag1</v>
      </c>
      <c r="E48" t="str">
        <f>IF(TEXT('adhoc - Roosters '!D45,"#")&lt;&gt;"",$A48&amp;"dag"&amp;E$2,"")</f>
        <v>am20047712dag2</v>
      </c>
      <c r="F48" t="str">
        <f>IF(TEXT('adhoc - Roosters '!E45,"#")&lt;&gt;"",$A48&amp;"dag"&amp;F$2,"")</f>
        <v>am20047712dag3</v>
      </c>
      <c r="G48" t="str">
        <f>IF(TEXT('adhoc - Roosters '!F45,"#")&lt;&gt;"",$A48&amp;"dag"&amp;G$2,"")</f>
        <v>am20047712dag4</v>
      </c>
      <c r="H48" t="str">
        <f>IF(TEXT('adhoc - Roosters '!G45,"#")&lt;&gt;"",$A48&amp;"dag"&amp;H$2,"")</f>
        <v/>
      </c>
      <c r="I48" t="str">
        <f>IF(TEXT('adhoc - Roosters '!H45,"#")&lt;&gt;"",$A48&amp;"dag"&amp;I$2,"")</f>
        <v/>
      </c>
      <c r="J48" t="str">
        <f>IF(TEXT('adhoc - Roosters '!I45,"#")&lt;&gt;"",$A48&amp;"dag"&amp;J$2,"")</f>
        <v/>
      </c>
      <c r="K48" t="str">
        <f>IF(TEXT('adhoc - Roosters '!J45,"#")&lt;&gt;"",$A48&amp;"dag"&amp;K$2,"")</f>
        <v/>
      </c>
      <c r="L48" t="str">
        <f>IF(TEXT('adhoc - Roosters '!K45,"#")&lt;&gt;"",$A48&amp;"dag"&amp;L$2,"")</f>
        <v/>
      </c>
    </row>
    <row r="49" spans="1:12" x14ac:dyDescent="0.25">
      <c r="A49" t="str">
        <f>Personeelsnummer!B47</f>
        <v>am20047716</v>
      </c>
      <c r="C49" t="str">
        <f>IF(TEXT('adhoc - Roosters '!B46,"#")&lt;&gt;"",$A49&amp;"dag"&amp;C$2,"")</f>
        <v>am20047716dag0</v>
      </c>
      <c r="D49" t="str">
        <f>IF(TEXT('adhoc - Roosters '!C46,"#")&lt;&gt;"",$A49&amp;"dag"&amp;D$2,"")</f>
        <v>am20047716dag1</v>
      </c>
      <c r="E49" t="str">
        <f>IF(TEXT('adhoc - Roosters '!D46,"#")&lt;&gt;"",$A49&amp;"dag"&amp;E$2,"")</f>
        <v>am20047716dag2</v>
      </c>
      <c r="F49" t="str">
        <f>IF(TEXT('adhoc - Roosters '!E46,"#")&lt;&gt;"",$A49&amp;"dag"&amp;F$2,"")</f>
        <v>am20047716dag3</v>
      </c>
      <c r="G49" t="str">
        <f>IF(TEXT('adhoc - Roosters '!F46,"#")&lt;&gt;"",$A49&amp;"dag"&amp;G$2,"")</f>
        <v>am20047716dag4</v>
      </c>
      <c r="H49" t="str">
        <f>IF(TEXT('adhoc - Roosters '!G46,"#")&lt;&gt;"",$A49&amp;"dag"&amp;H$2,"")</f>
        <v/>
      </c>
      <c r="I49" t="str">
        <f>IF(TEXT('adhoc - Roosters '!H46,"#")&lt;&gt;"",$A49&amp;"dag"&amp;I$2,"")</f>
        <v/>
      </c>
      <c r="J49" t="str">
        <f>IF(TEXT('adhoc - Roosters '!I46,"#")&lt;&gt;"",$A49&amp;"dag"&amp;J$2,"")</f>
        <v/>
      </c>
      <c r="K49" t="str">
        <f>IF(TEXT('adhoc - Roosters '!J46,"#")&lt;&gt;"",$A49&amp;"dag"&amp;K$2,"")</f>
        <v/>
      </c>
      <c r="L49" t="str">
        <f>IF(TEXT('adhoc - Roosters '!K46,"#")&lt;&gt;"",$A49&amp;"dag"&amp;L$2,"")</f>
        <v/>
      </c>
    </row>
    <row r="50" spans="1:12" x14ac:dyDescent="0.25">
      <c r="A50" t="str">
        <f>Personeelsnummer!B48</f>
        <v>am20047730</v>
      </c>
      <c r="C50" t="str">
        <f>IF(TEXT('adhoc - Roosters '!B47,"#")&lt;&gt;"",$A50&amp;"dag"&amp;C$2,"")</f>
        <v>am20047730dag0</v>
      </c>
      <c r="D50" t="str">
        <f>IF(TEXT('adhoc - Roosters '!C47,"#")&lt;&gt;"",$A50&amp;"dag"&amp;D$2,"")</f>
        <v>am20047730dag1</v>
      </c>
      <c r="E50" t="str">
        <f>IF(TEXT('adhoc - Roosters '!D47,"#")&lt;&gt;"",$A50&amp;"dag"&amp;E$2,"")</f>
        <v>am20047730dag2</v>
      </c>
      <c r="F50" t="str">
        <f>IF(TEXT('adhoc - Roosters '!E47,"#")&lt;&gt;"",$A50&amp;"dag"&amp;F$2,"")</f>
        <v>am20047730dag3</v>
      </c>
      <c r="G50" t="str">
        <f>IF(TEXT('adhoc - Roosters '!F47,"#")&lt;&gt;"",$A50&amp;"dag"&amp;G$2,"")</f>
        <v>am20047730dag4</v>
      </c>
      <c r="H50" t="str">
        <f>IF(TEXT('adhoc - Roosters '!G47,"#")&lt;&gt;"",$A50&amp;"dag"&amp;H$2,"")</f>
        <v/>
      </c>
      <c r="I50" t="str">
        <f>IF(TEXT('adhoc - Roosters '!H47,"#")&lt;&gt;"",$A50&amp;"dag"&amp;I$2,"")</f>
        <v/>
      </c>
      <c r="J50" t="str">
        <f>IF(TEXT('adhoc - Roosters '!I47,"#")&lt;&gt;"",$A50&amp;"dag"&amp;J$2,"")</f>
        <v/>
      </c>
      <c r="K50" t="str">
        <f>IF(TEXT('adhoc - Roosters '!J47,"#")&lt;&gt;"",$A50&amp;"dag"&amp;K$2,"")</f>
        <v/>
      </c>
      <c r="L50" t="str">
        <f>IF(TEXT('adhoc - Roosters '!K47,"#")&lt;&gt;"",$A50&amp;"dag"&amp;L$2,"")</f>
        <v/>
      </c>
    </row>
    <row r="51" spans="1:12" x14ac:dyDescent="0.25">
      <c r="A51" t="str">
        <f>Personeelsnummer!B49</f>
        <v>am20047748</v>
      </c>
      <c r="C51" t="str">
        <f>IF(TEXT('adhoc - Roosters '!B48,"#")&lt;&gt;"",$A51&amp;"dag"&amp;C$2,"")</f>
        <v>am20047748dag0</v>
      </c>
      <c r="D51" t="str">
        <f>IF(TEXT('adhoc - Roosters '!C48,"#")&lt;&gt;"",$A51&amp;"dag"&amp;D$2,"")</f>
        <v>am20047748dag1</v>
      </c>
      <c r="E51" t="str">
        <f>IF(TEXT('adhoc - Roosters '!D48,"#")&lt;&gt;"",$A51&amp;"dag"&amp;E$2,"")</f>
        <v>am20047748dag2</v>
      </c>
      <c r="F51" t="str">
        <f>IF(TEXT('adhoc - Roosters '!E48,"#")&lt;&gt;"",$A51&amp;"dag"&amp;F$2,"")</f>
        <v>am20047748dag3</v>
      </c>
      <c r="G51" t="str">
        <f>IF(TEXT('adhoc - Roosters '!F48,"#")&lt;&gt;"",$A51&amp;"dag"&amp;G$2,"")</f>
        <v>am20047748dag4</v>
      </c>
      <c r="H51" t="str">
        <f>IF(TEXT('adhoc - Roosters '!G48,"#")&lt;&gt;"",$A51&amp;"dag"&amp;H$2,"")</f>
        <v/>
      </c>
      <c r="I51" t="str">
        <f>IF(TEXT('adhoc - Roosters '!H48,"#")&lt;&gt;"",$A51&amp;"dag"&amp;I$2,"")</f>
        <v/>
      </c>
      <c r="J51" t="str">
        <f>IF(TEXT('adhoc - Roosters '!I48,"#")&lt;&gt;"",$A51&amp;"dag"&amp;J$2,"")</f>
        <v/>
      </c>
      <c r="K51" t="str">
        <f>IF(TEXT('adhoc - Roosters '!J48,"#")&lt;&gt;"",$A51&amp;"dag"&amp;K$2,"")</f>
        <v/>
      </c>
      <c r="L51" t="str">
        <f>IF(TEXT('adhoc - Roosters '!K48,"#")&lt;&gt;"",$A51&amp;"dag"&amp;L$2,"")</f>
        <v/>
      </c>
    </row>
    <row r="52" spans="1:12" x14ac:dyDescent="0.25">
      <c r="A52" t="str">
        <f>Personeelsnummer!B50</f>
        <v>am20047775</v>
      </c>
      <c r="C52" t="str">
        <f>IF(TEXT('adhoc - Roosters '!B49,"#")&lt;&gt;"",$A52&amp;"dag"&amp;C$2,"")</f>
        <v>am20047775dag0</v>
      </c>
      <c r="D52" t="str">
        <f>IF(TEXT('adhoc - Roosters '!C49,"#")&lt;&gt;"",$A52&amp;"dag"&amp;D$2,"")</f>
        <v>am20047775dag1</v>
      </c>
      <c r="E52" t="str">
        <f>IF(TEXT('adhoc - Roosters '!D49,"#")&lt;&gt;"",$A52&amp;"dag"&amp;E$2,"")</f>
        <v>am20047775dag2</v>
      </c>
      <c r="F52" t="str">
        <f>IF(TEXT('adhoc - Roosters '!E49,"#")&lt;&gt;"",$A52&amp;"dag"&amp;F$2,"")</f>
        <v>am20047775dag3</v>
      </c>
      <c r="G52" t="str">
        <f>IF(TEXT('adhoc - Roosters '!F49,"#")&lt;&gt;"",$A52&amp;"dag"&amp;G$2,"")</f>
        <v>am20047775dag4</v>
      </c>
      <c r="H52" t="str">
        <f>IF(TEXT('adhoc - Roosters '!G49,"#")&lt;&gt;"",$A52&amp;"dag"&amp;H$2,"")</f>
        <v/>
      </c>
      <c r="I52" t="str">
        <f>IF(TEXT('adhoc - Roosters '!H49,"#")&lt;&gt;"",$A52&amp;"dag"&amp;I$2,"")</f>
        <v/>
      </c>
      <c r="J52" t="str">
        <f>IF(TEXT('adhoc - Roosters '!I49,"#")&lt;&gt;"",$A52&amp;"dag"&amp;J$2,"")</f>
        <v/>
      </c>
      <c r="K52" t="str">
        <f>IF(TEXT('adhoc - Roosters '!J49,"#")&lt;&gt;"",$A52&amp;"dag"&amp;K$2,"")</f>
        <v/>
      </c>
      <c r="L52" t="str">
        <f>IF(TEXT('adhoc - Roosters '!K49,"#")&lt;&gt;"",$A52&amp;"dag"&amp;L$2,"")</f>
        <v/>
      </c>
    </row>
    <row r="53" spans="1:12" x14ac:dyDescent="0.25">
      <c r="A53" t="str">
        <f>Personeelsnummer!B51</f>
        <v>am20047776</v>
      </c>
      <c r="C53" t="str">
        <f>IF(TEXT('adhoc - Roosters '!B50,"#")&lt;&gt;"",$A53&amp;"dag"&amp;C$2,"")</f>
        <v>am20047776dag0</v>
      </c>
      <c r="D53" t="str">
        <f>IF(TEXT('adhoc - Roosters '!C50,"#")&lt;&gt;"",$A53&amp;"dag"&amp;D$2,"")</f>
        <v>am20047776dag1</v>
      </c>
      <c r="E53" t="str">
        <f>IF(TEXT('adhoc - Roosters '!D50,"#")&lt;&gt;"",$A53&amp;"dag"&amp;E$2,"")</f>
        <v>am20047776dag2</v>
      </c>
      <c r="F53" t="str">
        <f>IF(TEXT('adhoc - Roosters '!E50,"#")&lt;&gt;"",$A53&amp;"dag"&amp;F$2,"")</f>
        <v>am20047776dag3</v>
      </c>
      <c r="G53" t="str">
        <f>IF(TEXT('adhoc - Roosters '!F50,"#")&lt;&gt;"",$A53&amp;"dag"&amp;G$2,"")</f>
        <v>am20047776dag4</v>
      </c>
      <c r="H53" t="str">
        <f>IF(TEXT('adhoc - Roosters '!G50,"#")&lt;&gt;"",$A53&amp;"dag"&amp;H$2,"")</f>
        <v/>
      </c>
      <c r="I53" t="str">
        <f>IF(TEXT('adhoc - Roosters '!H50,"#")&lt;&gt;"",$A53&amp;"dag"&amp;I$2,"")</f>
        <v/>
      </c>
      <c r="J53" t="str">
        <f>IF(TEXT('adhoc - Roosters '!I50,"#")&lt;&gt;"",$A53&amp;"dag"&amp;J$2,"")</f>
        <v/>
      </c>
      <c r="K53" t="str">
        <f>IF(TEXT('adhoc - Roosters '!J50,"#")&lt;&gt;"",$A53&amp;"dag"&amp;K$2,"")</f>
        <v/>
      </c>
      <c r="L53" t="str">
        <f>IF(TEXT('adhoc - Roosters '!K50,"#")&lt;&gt;"",$A53&amp;"dag"&amp;L$2,"")</f>
        <v/>
      </c>
    </row>
    <row r="54" spans="1:12" x14ac:dyDescent="0.25">
      <c r="A54" t="str">
        <f>Personeelsnummer!B52</f>
        <v>am20047805</v>
      </c>
      <c r="C54" t="str">
        <f>IF(TEXT('adhoc - Roosters '!B51,"#")&lt;&gt;"",$A54&amp;"dag"&amp;C$2,"")</f>
        <v>am20047805dag0</v>
      </c>
      <c r="D54" t="str">
        <f>IF(TEXT('adhoc - Roosters '!C51,"#")&lt;&gt;"",$A54&amp;"dag"&amp;D$2,"")</f>
        <v>am20047805dag1</v>
      </c>
      <c r="E54" t="str">
        <f>IF(TEXT('adhoc - Roosters '!D51,"#")&lt;&gt;"",$A54&amp;"dag"&amp;E$2,"")</f>
        <v>am20047805dag2</v>
      </c>
      <c r="F54" t="str">
        <f>IF(TEXT('adhoc - Roosters '!E51,"#")&lt;&gt;"",$A54&amp;"dag"&amp;F$2,"")</f>
        <v>am20047805dag3</v>
      </c>
      <c r="G54" t="str">
        <f>IF(TEXT('adhoc - Roosters '!F51,"#")&lt;&gt;"",$A54&amp;"dag"&amp;G$2,"")</f>
        <v>am20047805dag4</v>
      </c>
      <c r="H54" t="str">
        <f>IF(TEXT('adhoc - Roosters '!G51,"#")&lt;&gt;"",$A54&amp;"dag"&amp;H$2,"")</f>
        <v/>
      </c>
      <c r="I54" t="str">
        <f>IF(TEXT('adhoc - Roosters '!H51,"#")&lt;&gt;"",$A54&amp;"dag"&amp;I$2,"")</f>
        <v/>
      </c>
      <c r="J54" t="str">
        <f>IF(TEXT('adhoc - Roosters '!I51,"#")&lt;&gt;"",$A54&amp;"dag"&amp;J$2,"")</f>
        <v/>
      </c>
      <c r="K54" t="str">
        <f>IF(TEXT('adhoc - Roosters '!J51,"#")&lt;&gt;"",$A54&amp;"dag"&amp;K$2,"")</f>
        <v/>
      </c>
      <c r="L54" t="str">
        <f>IF(TEXT('adhoc - Roosters '!K51,"#")&lt;&gt;"",$A54&amp;"dag"&amp;L$2,"")</f>
        <v/>
      </c>
    </row>
    <row r="55" spans="1:12" x14ac:dyDescent="0.25">
      <c r="A55" t="str">
        <f>Personeelsnummer!B53</f>
        <v>am20047807</v>
      </c>
      <c r="C55" t="str">
        <f>IF(TEXT('adhoc - Roosters '!B52,"#")&lt;&gt;"",$A55&amp;"dag"&amp;C$2,"")</f>
        <v>am20047807dag0</v>
      </c>
      <c r="D55" t="str">
        <f>IF(TEXT('adhoc - Roosters '!C52,"#")&lt;&gt;"",$A55&amp;"dag"&amp;D$2,"")</f>
        <v>am20047807dag1</v>
      </c>
      <c r="E55" t="str">
        <f>IF(TEXT('adhoc - Roosters '!D52,"#")&lt;&gt;"",$A55&amp;"dag"&amp;E$2,"")</f>
        <v>am20047807dag2</v>
      </c>
      <c r="F55" t="str">
        <f>IF(TEXT('adhoc - Roosters '!E52,"#")&lt;&gt;"",$A55&amp;"dag"&amp;F$2,"")</f>
        <v>am20047807dag3</v>
      </c>
      <c r="G55" t="str">
        <f>IF(TEXT('adhoc - Roosters '!F52,"#")&lt;&gt;"",$A55&amp;"dag"&amp;G$2,"")</f>
        <v>am20047807dag4</v>
      </c>
      <c r="H55" t="str">
        <f>IF(TEXT('adhoc - Roosters '!G52,"#")&lt;&gt;"",$A55&amp;"dag"&amp;H$2,"")</f>
        <v/>
      </c>
      <c r="I55" t="str">
        <f>IF(TEXT('adhoc - Roosters '!H52,"#")&lt;&gt;"",$A55&amp;"dag"&amp;I$2,"")</f>
        <v/>
      </c>
      <c r="J55" t="str">
        <f>IF(TEXT('adhoc - Roosters '!I52,"#")&lt;&gt;"",$A55&amp;"dag"&amp;J$2,"")</f>
        <v/>
      </c>
      <c r="K55" t="str">
        <f>IF(TEXT('adhoc - Roosters '!J52,"#")&lt;&gt;"",$A55&amp;"dag"&amp;K$2,"")</f>
        <v/>
      </c>
      <c r="L55" t="str">
        <f>IF(TEXT('adhoc - Roosters '!K52,"#")&lt;&gt;"",$A55&amp;"dag"&amp;L$2,"")</f>
        <v/>
      </c>
    </row>
    <row r="56" spans="1:12" x14ac:dyDescent="0.25">
      <c r="A56" t="str">
        <f>Personeelsnummer!B54</f>
        <v>am20047818</v>
      </c>
      <c r="C56" t="str">
        <f>IF(TEXT('adhoc - Roosters '!B53,"#")&lt;&gt;"",$A56&amp;"dag"&amp;C$2,"")</f>
        <v>am20047818dag0</v>
      </c>
      <c r="D56" t="str">
        <f>IF(TEXT('adhoc - Roosters '!C53,"#")&lt;&gt;"",$A56&amp;"dag"&amp;D$2,"")</f>
        <v>am20047818dag1</v>
      </c>
      <c r="E56" t="str">
        <f>IF(TEXT('adhoc - Roosters '!D53,"#")&lt;&gt;"",$A56&amp;"dag"&amp;E$2,"")</f>
        <v>am20047818dag2</v>
      </c>
      <c r="F56" t="str">
        <f>IF(TEXT('adhoc - Roosters '!E53,"#")&lt;&gt;"",$A56&amp;"dag"&amp;F$2,"")</f>
        <v>am20047818dag3</v>
      </c>
      <c r="G56" t="str">
        <f>IF(TEXT('adhoc - Roosters '!F53,"#")&lt;&gt;"",$A56&amp;"dag"&amp;G$2,"")</f>
        <v>am20047818dag4</v>
      </c>
      <c r="H56" t="str">
        <f>IF(TEXT('adhoc - Roosters '!G53,"#")&lt;&gt;"",$A56&amp;"dag"&amp;H$2,"")</f>
        <v>am20047818dag7</v>
      </c>
      <c r="I56" t="str">
        <f>IF(TEXT('adhoc - Roosters '!H53,"#")&lt;&gt;"",$A56&amp;"dag"&amp;I$2,"")</f>
        <v>am20047818dag8</v>
      </c>
      <c r="J56" t="str">
        <f>IF(TEXT('adhoc - Roosters '!I53,"#")&lt;&gt;"",$A56&amp;"dag"&amp;J$2,"")</f>
        <v>am20047818dag9</v>
      </c>
      <c r="K56" t="str">
        <f>IF(TEXT('adhoc - Roosters '!J53,"#")&lt;&gt;"",$A56&amp;"dag"&amp;K$2,"")</f>
        <v>am20047818dag10</v>
      </c>
      <c r="L56" t="str">
        <f>IF(TEXT('adhoc - Roosters '!K53,"#")&lt;&gt;"",$A56&amp;"dag"&amp;L$2,"")</f>
        <v>am20047818dag11</v>
      </c>
    </row>
    <row r="57" spans="1:12" x14ac:dyDescent="0.25">
      <c r="A57" t="str">
        <f>Personeelsnummer!B55</f>
        <v>am20047832</v>
      </c>
      <c r="C57" t="str">
        <f>IF(TEXT('adhoc - Roosters '!B54,"#")&lt;&gt;"",$A57&amp;"dag"&amp;C$2,"")</f>
        <v>am20047832dag0</v>
      </c>
      <c r="D57" t="str">
        <f>IF(TEXT('adhoc - Roosters '!C54,"#")&lt;&gt;"",$A57&amp;"dag"&amp;D$2,"")</f>
        <v>am20047832dag1</v>
      </c>
      <c r="E57" t="str">
        <f>IF(TEXT('adhoc - Roosters '!D54,"#")&lt;&gt;"",$A57&amp;"dag"&amp;E$2,"")</f>
        <v>am20047832dag2</v>
      </c>
      <c r="F57" t="str">
        <f>IF(TEXT('adhoc - Roosters '!E54,"#")&lt;&gt;"",$A57&amp;"dag"&amp;F$2,"")</f>
        <v>am20047832dag3</v>
      </c>
      <c r="G57" t="str">
        <f>IF(TEXT('adhoc - Roosters '!F54,"#")&lt;&gt;"",$A57&amp;"dag"&amp;G$2,"")</f>
        <v>am20047832dag4</v>
      </c>
      <c r="H57" t="str">
        <f>IF(TEXT('adhoc - Roosters '!G54,"#")&lt;&gt;"",$A57&amp;"dag"&amp;H$2,"")</f>
        <v/>
      </c>
      <c r="I57" t="str">
        <f>IF(TEXT('adhoc - Roosters '!H54,"#")&lt;&gt;"",$A57&amp;"dag"&amp;I$2,"")</f>
        <v/>
      </c>
      <c r="J57" t="str">
        <f>IF(TEXT('adhoc - Roosters '!I54,"#")&lt;&gt;"",$A57&amp;"dag"&amp;J$2,"")</f>
        <v/>
      </c>
      <c r="K57" t="str">
        <f>IF(TEXT('adhoc - Roosters '!J54,"#")&lt;&gt;"",$A57&amp;"dag"&amp;K$2,"")</f>
        <v/>
      </c>
      <c r="L57" t="str">
        <f>IF(TEXT('adhoc - Roosters '!K54,"#")&lt;&gt;"",$A57&amp;"dag"&amp;L$2,"")</f>
        <v/>
      </c>
    </row>
    <row r="58" spans="1:12" x14ac:dyDescent="0.25">
      <c r="A58" t="str">
        <f>Personeelsnummer!B56</f>
        <v>am20047848</v>
      </c>
      <c r="C58" t="str">
        <f>IF(TEXT('adhoc - Roosters '!B55,"#")&lt;&gt;"",$A58&amp;"dag"&amp;C$2,"")</f>
        <v>am20047848dag0</v>
      </c>
      <c r="D58" t="str">
        <f>IF(TEXT('adhoc - Roosters '!C55,"#")&lt;&gt;"",$A58&amp;"dag"&amp;D$2,"")</f>
        <v>am20047848dag1</v>
      </c>
      <c r="E58" t="str">
        <f>IF(TEXT('adhoc - Roosters '!D55,"#")&lt;&gt;"",$A58&amp;"dag"&amp;E$2,"")</f>
        <v>am20047848dag2</v>
      </c>
      <c r="F58" t="str">
        <f>IF(TEXT('adhoc - Roosters '!E55,"#")&lt;&gt;"",$A58&amp;"dag"&amp;F$2,"")</f>
        <v>am20047848dag3</v>
      </c>
      <c r="G58" t="str">
        <f>IF(TEXT('adhoc - Roosters '!F55,"#")&lt;&gt;"",$A58&amp;"dag"&amp;G$2,"")</f>
        <v>am20047848dag4</v>
      </c>
      <c r="H58" t="str">
        <f>IF(TEXT('adhoc - Roosters '!G55,"#")&lt;&gt;"",$A58&amp;"dag"&amp;H$2,"")</f>
        <v/>
      </c>
      <c r="I58" t="str">
        <f>IF(TEXT('adhoc - Roosters '!H55,"#")&lt;&gt;"",$A58&amp;"dag"&amp;I$2,"")</f>
        <v/>
      </c>
      <c r="J58" t="str">
        <f>IF(TEXT('adhoc - Roosters '!I55,"#")&lt;&gt;"",$A58&amp;"dag"&amp;J$2,"")</f>
        <v/>
      </c>
      <c r="K58" t="str">
        <f>IF(TEXT('adhoc - Roosters '!J55,"#")&lt;&gt;"",$A58&amp;"dag"&amp;K$2,"")</f>
        <v/>
      </c>
      <c r="L58" t="str">
        <f>IF(TEXT('adhoc - Roosters '!K55,"#")&lt;&gt;"",$A58&amp;"dag"&amp;L$2,"")</f>
        <v/>
      </c>
    </row>
    <row r="59" spans="1:12" x14ac:dyDescent="0.25">
      <c r="A59" t="str">
        <f>Personeelsnummer!B57</f>
        <v/>
      </c>
      <c r="C59" t="str">
        <f>IF(TEXT('adhoc - Roosters '!B56,"#")&lt;&gt;"",$A59&amp;"dag"&amp;C$2,"")</f>
        <v/>
      </c>
      <c r="D59" t="str">
        <f>IF(TEXT('adhoc - Roosters '!C56,"#")&lt;&gt;"",$A59&amp;"dag"&amp;D$2,"")</f>
        <v/>
      </c>
      <c r="E59" t="str">
        <f>IF(TEXT('adhoc - Roosters '!D56,"#")&lt;&gt;"",$A59&amp;"dag"&amp;E$2,"")</f>
        <v/>
      </c>
      <c r="F59" t="str">
        <f>IF(TEXT('adhoc - Roosters '!E56,"#")&lt;&gt;"",$A59&amp;"dag"&amp;F$2,"")</f>
        <v/>
      </c>
      <c r="G59" t="str">
        <f>IF(TEXT('adhoc - Roosters '!F56,"#")&lt;&gt;"",$A59&amp;"dag"&amp;G$2,"")</f>
        <v/>
      </c>
      <c r="H59" t="str">
        <f>IF(TEXT('adhoc - Roosters '!G56,"#")&lt;&gt;"",$A59&amp;"dag"&amp;H$2,"")</f>
        <v/>
      </c>
      <c r="I59" t="str">
        <f>IF(TEXT('adhoc - Roosters '!H56,"#")&lt;&gt;"",$A59&amp;"dag"&amp;I$2,"")</f>
        <v/>
      </c>
      <c r="J59" t="str">
        <f>IF(TEXT('adhoc - Roosters '!I56,"#")&lt;&gt;"",$A59&amp;"dag"&amp;J$2,"")</f>
        <v/>
      </c>
      <c r="K59" t="str">
        <f>IF(TEXT('adhoc - Roosters '!J56,"#")&lt;&gt;"",$A59&amp;"dag"&amp;K$2,"")</f>
        <v/>
      </c>
      <c r="L59" t="str">
        <f>IF(TEXT('adhoc - Roosters '!K56,"#")&lt;&gt;"",$A59&amp;"dag"&amp;L$2,"")</f>
        <v/>
      </c>
    </row>
    <row r="60" spans="1:12" x14ac:dyDescent="0.25">
      <c r="A60" t="str">
        <f>Personeelsnummer!B58</f>
        <v/>
      </c>
      <c r="C60" t="str">
        <f>IF(TEXT('adhoc - Roosters '!B57,"#")&lt;&gt;"",$A60&amp;"dag"&amp;C$2,"")</f>
        <v/>
      </c>
      <c r="D60" t="str">
        <f>IF(TEXT('adhoc - Roosters '!C57,"#")&lt;&gt;"",$A60&amp;"dag"&amp;D$2,"")</f>
        <v/>
      </c>
      <c r="E60" t="str">
        <f>IF(TEXT('adhoc - Roosters '!D57,"#")&lt;&gt;"",$A60&amp;"dag"&amp;E$2,"")</f>
        <v/>
      </c>
      <c r="F60" t="str">
        <f>IF(TEXT('adhoc - Roosters '!E57,"#")&lt;&gt;"",$A60&amp;"dag"&amp;F$2,"")</f>
        <v/>
      </c>
      <c r="G60" t="str">
        <f>IF(TEXT('adhoc - Roosters '!F57,"#")&lt;&gt;"",$A60&amp;"dag"&amp;G$2,"")</f>
        <v/>
      </c>
      <c r="H60" t="str">
        <f>IF(TEXT('adhoc - Roosters '!G57,"#")&lt;&gt;"",$A60&amp;"dag"&amp;H$2,"")</f>
        <v/>
      </c>
      <c r="I60" t="str">
        <f>IF(TEXT('adhoc - Roosters '!H57,"#")&lt;&gt;"",$A60&amp;"dag"&amp;I$2,"")</f>
        <v/>
      </c>
      <c r="J60" t="str">
        <f>IF(TEXT('adhoc - Roosters '!I57,"#")&lt;&gt;"",$A60&amp;"dag"&amp;J$2,"")</f>
        <v/>
      </c>
      <c r="K60" t="str">
        <f>IF(TEXT('adhoc - Roosters '!J57,"#")&lt;&gt;"",$A60&amp;"dag"&amp;K$2,"")</f>
        <v/>
      </c>
      <c r="L60" t="str">
        <f>IF(TEXT('adhoc - Roosters '!K57,"#")&lt;&gt;"",$A60&amp;"dag"&amp;L$2,"")</f>
        <v/>
      </c>
    </row>
    <row r="61" spans="1:12" x14ac:dyDescent="0.25">
      <c r="A61" t="str">
        <f>Personeelsnummer!B59</f>
        <v/>
      </c>
      <c r="C61" t="str">
        <f>IF(TEXT('adhoc - Roosters '!B58,"#")&lt;&gt;"",$A61&amp;"dag"&amp;C$2,"")</f>
        <v/>
      </c>
      <c r="D61" t="str">
        <f>IF(TEXT('adhoc - Roosters '!C58,"#")&lt;&gt;"",$A61&amp;"dag"&amp;D$2,"")</f>
        <v/>
      </c>
      <c r="E61" t="str">
        <f>IF(TEXT('adhoc - Roosters '!D58,"#")&lt;&gt;"",$A61&amp;"dag"&amp;E$2,"")</f>
        <v/>
      </c>
      <c r="F61" t="str">
        <f>IF(TEXT('adhoc - Roosters '!E58,"#")&lt;&gt;"",$A61&amp;"dag"&amp;F$2,"")</f>
        <v/>
      </c>
      <c r="G61" t="str">
        <f>IF(TEXT('adhoc - Roosters '!F58,"#")&lt;&gt;"",$A61&amp;"dag"&amp;G$2,"")</f>
        <v/>
      </c>
      <c r="H61" t="str">
        <f>IF(TEXT('adhoc - Roosters '!G58,"#")&lt;&gt;"",$A61&amp;"dag"&amp;H$2,"")</f>
        <v/>
      </c>
      <c r="I61" t="str">
        <f>IF(TEXT('adhoc - Roosters '!H58,"#")&lt;&gt;"",$A61&amp;"dag"&amp;I$2,"")</f>
        <v/>
      </c>
      <c r="J61" t="str">
        <f>IF(TEXT('adhoc - Roosters '!I58,"#")&lt;&gt;"",$A61&amp;"dag"&amp;J$2,"")</f>
        <v/>
      </c>
      <c r="K61" t="str">
        <f>IF(TEXT('adhoc - Roosters '!J58,"#")&lt;&gt;"",$A61&amp;"dag"&amp;K$2,"")</f>
        <v/>
      </c>
      <c r="L61" t="str">
        <f>IF(TEXT('adhoc - Roosters '!K58,"#")&lt;&gt;"",$A61&amp;"dag"&amp;L$2,"")</f>
        <v/>
      </c>
    </row>
    <row r="62" spans="1:12" x14ac:dyDescent="0.25">
      <c r="A62" t="str">
        <f>Personeelsnummer!B60</f>
        <v/>
      </c>
      <c r="C62" t="str">
        <f>IF(TEXT('adhoc - Roosters '!B59,"#")&lt;&gt;"",$A62&amp;"dag"&amp;C$2,"")</f>
        <v/>
      </c>
      <c r="D62" t="str">
        <f>IF(TEXT('adhoc - Roosters '!C59,"#")&lt;&gt;"",$A62&amp;"dag"&amp;D$2,"")</f>
        <v/>
      </c>
      <c r="E62" t="str">
        <f>IF(TEXT('adhoc - Roosters '!D59,"#")&lt;&gt;"",$A62&amp;"dag"&amp;E$2,"")</f>
        <v/>
      </c>
      <c r="F62" t="str">
        <f>IF(TEXT('adhoc - Roosters '!E59,"#")&lt;&gt;"",$A62&amp;"dag"&amp;F$2,"")</f>
        <v/>
      </c>
      <c r="G62" t="str">
        <f>IF(TEXT('adhoc - Roosters '!F59,"#")&lt;&gt;"",$A62&amp;"dag"&amp;G$2,"")</f>
        <v/>
      </c>
      <c r="H62" t="str">
        <f>IF(TEXT('adhoc - Roosters '!G59,"#")&lt;&gt;"",$A62&amp;"dag"&amp;H$2,"")</f>
        <v/>
      </c>
      <c r="I62" t="str">
        <f>IF(TEXT('adhoc - Roosters '!H59,"#")&lt;&gt;"",$A62&amp;"dag"&amp;I$2,"")</f>
        <v/>
      </c>
      <c r="J62" t="str">
        <f>IF(TEXT('adhoc - Roosters '!I59,"#")&lt;&gt;"",$A62&amp;"dag"&amp;J$2,"")</f>
        <v/>
      </c>
      <c r="K62" t="str">
        <f>IF(TEXT('adhoc - Roosters '!J59,"#")&lt;&gt;"",$A62&amp;"dag"&amp;K$2,"")</f>
        <v/>
      </c>
      <c r="L62" t="str">
        <f>IF(TEXT('adhoc - Roosters '!K59,"#")&lt;&gt;"",$A62&amp;"dag"&amp;L$2,"")</f>
        <v/>
      </c>
    </row>
    <row r="63" spans="1:12" x14ac:dyDescent="0.25">
      <c r="A63" t="str">
        <f>Personeelsnummer!B61</f>
        <v/>
      </c>
      <c r="C63" t="str">
        <f>IF(TEXT('adhoc - Roosters '!B60,"#")&lt;&gt;"",$A63&amp;"dag"&amp;C$2,"")</f>
        <v/>
      </c>
      <c r="D63" t="str">
        <f>IF(TEXT('adhoc - Roosters '!C60,"#")&lt;&gt;"",$A63&amp;"dag"&amp;D$2,"")</f>
        <v/>
      </c>
      <c r="E63" t="str">
        <f>IF(TEXT('adhoc - Roosters '!D60,"#")&lt;&gt;"",$A63&amp;"dag"&amp;E$2,"")</f>
        <v/>
      </c>
      <c r="F63" t="str">
        <f>IF(TEXT('adhoc - Roosters '!E60,"#")&lt;&gt;"",$A63&amp;"dag"&amp;F$2,"")</f>
        <v/>
      </c>
      <c r="G63" t="str">
        <f>IF(TEXT('adhoc - Roosters '!F60,"#")&lt;&gt;"",$A63&amp;"dag"&amp;G$2,"")</f>
        <v/>
      </c>
      <c r="H63" t="str">
        <f>IF(TEXT('adhoc - Roosters '!G60,"#")&lt;&gt;"",$A63&amp;"dag"&amp;H$2,"")</f>
        <v/>
      </c>
      <c r="I63" t="str">
        <f>IF(TEXT('adhoc - Roosters '!H60,"#")&lt;&gt;"",$A63&amp;"dag"&amp;I$2,"")</f>
        <v/>
      </c>
      <c r="J63" t="str">
        <f>IF(TEXT('adhoc - Roosters '!I60,"#")&lt;&gt;"",$A63&amp;"dag"&amp;J$2,"")</f>
        <v/>
      </c>
      <c r="K63" t="str">
        <f>IF(TEXT('adhoc - Roosters '!J60,"#")&lt;&gt;"",$A63&amp;"dag"&amp;K$2,"")</f>
        <v/>
      </c>
      <c r="L63" t="str">
        <f>IF(TEXT('adhoc - Roosters '!K60,"#")&lt;&gt;"",$A63&amp;"dag"&amp;L$2,"")</f>
        <v/>
      </c>
    </row>
    <row r="64" spans="1:12" x14ac:dyDescent="0.25">
      <c r="A64" t="str">
        <f>Personeelsnummer!B62</f>
        <v/>
      </c>
      <c r="C64" t="str">
        <f>IF(TEXT('adhoc - Roosters '!B61,"#")&lt;&gt;"",$A64&amp;"dag"&amp;C$2,"")</f>
        <v/>
      </c>
      <c r="D64" t="str">
        <f>IF(TEXT('adhoc - Roosters '!C61,"#")&lt;&gt;"",$A64&amp;"dag"&amp;D$2,"")</f>
        <v/>
      </c>
      <c r="E64" t="str">
        <f>IF(TEXT('adhoc - Roosters '!D61,"#")&lt;&gt;"",$A64&amp;"dag"&amp;E$2,"")</f>
        <v/>
      </c>
      <c r="F64" t="str">
        <f>IF(TEXT('adhoc - Roosters '!E61,"#")&lt;&gt;"",$A64&amp;"dag"&amp;F$2,"")</f>
        <v/>
      </c>
      <c r="G64" t="str">
        <f>IF(TEXT('adhoc - Roosters '!F61,"#")&lt;&gt;"",$A64&amp;"dag"&amp;G$2,"")</f>
        <v/>
      </c>
      <c r="H64" t="str">
        <f>IF(TEXT('adhoc - Roosters '!G61,"#")&lt;&gt;"",$A64&amp;"dag"&amp;H$2,"")</f>
        <v/>
      </c>
      <c r="I64" t="str">
        <f>IF(TEXT('adhoc - Roosters '!H61,"#")&lt;&gt;"",$A64&amp;"dag"&amp;I$2,"")</f>
        <v/>
      </c>
      <c r="J64" t="str">
        <f>IF(TEXT('adhoc - Roosters '!I61,"#")&lt;&gt;"",$A64&amp;"dag"&amp;J$2,"")</f>
        <v/>
      </c>
      <c r="K64" t="str">
        <f>IF(TEXT('adhoc - Roosters '!J61,"#")&lt;&gt;"",$A64&amp;"dag"&amp;K$2,"")</f>
        <v/>
      </c>
      <c r="L64" t="str">
        <f>IF(TEXT('adhoc - Roosters '!K61,"#")&lt;&gt;"",$A64&amp;"dag"&amp;L$2,"")</f>
        <v/>
      </c>
    </row>
    <row r="65" spans="1:23" x14ac:dyDescent="0.25">
      <c r="A65" t="str">
        <f>Personeelsnummer!B63</f>
        <v/>
      </c>
      <c r="C65" t="str">
        <f>IF(TEXT('adhoc - Roosters '!B62,"#")&lt;&gt;"",$A65&amp;"dag"&amp;C$2,"")</f>
        <v/>
      </c>
      <c r="D65" t="str">
        <f>IF(TEXT('adhoc - Roosters '!C62,"#")&lt;&gt;"",$A65&amp;"dag"&amp;D$2,"")</f>
        <v/>
      </c>
      <c r="E65" t="str">
        <f>IF(TEXT('adhoc - Roosters '!D62,"#")&lt;&gt;"",$A65&amp;"dag"&amp;E$2,"")</f>
        <v/>
      </c>
      <c r="F65" t="str">
        <f>IF(TEXT('adhoc - Roosters '!E62,"#")&lt;&gt;"",$A65&amp;"dag"&amp;F$2,"")</f>
        <v/>
      </c>
      <c r="G65" t="str">
        <f>IF(TEXT('adhoc - Roosters '!F62,"#")&lt;&gt;"",$A65&amp;"dag"&amp;G$2,"")</f>
        <v/>
      </c>
      <c r="H65" t="str">
        <f>IF(TEXT('adhoc - Roosters '!G62,"#")&lt;&gt;"",$A65&amp;"dag"&amp;H$2,"")</f>
        <v/>
      </c>
      <c r="I65" t="str">
        <f>IF(TEXT('adhoc - Roosters '!H62,"#")&lt;&gt;"",$A65&amp;"dag"&amp;I$2,"")</f>
        <v/>
      </c>
      <c r="J65" t="str">
        <f>IF(TEXT('adhoc - Roosters '!I62,"#")&lt;&gt;"",$A65&amp;"dag"&amp;J$2,"")</f>
        <v/>
      </c>
      <c r="K65" t="str">
        <f>IF(TEXT('adhoc - Roosters '!J62,"#")&lt;&gt;"",$A65&amp;"dag"&amp;K$2,"")</f>
        <v/>
      </c>
      <c r="L65" t="str">
        <f>IF(TEXT('adhoc - Roosters '!K62,"#")&lt;&gt;"",$A65&amp;"dag"&amp;L$2,"")</f>
        <v/>
      </c>
    </row>
    <row r="66" spans="1:23" x14ac:dyDescent="0.25">
      <c r="A66" t="str">
        <f>Personeelsnummer!B64</f>
        <v/>
      </c>
      <c r="C66" t="str">
        <f>IF(TEXT('adhoc - Roosters '!B63,"#")&lt;&gt;"",$A66&amp;"dag"&amp;C$2,"")</f>
        <v/>
      </c>
      <c r="D66" t="str">
        <f>IF(TEXT('adhoc - Roosters '!C63,"#")&lt;&gt;"",$A66&amp;"dag"&amp;D$2,"")</f>
        <v/>
      </c>
      <c r="E66" t="str">
        <f>IF(TEXT('adhoc - Roosters '!D63,"#")&lt;&gt;"",$A66&amp;"dag"&amp;E$2,"")</f>
        <v/>
      </c>
      <c r="F66" t="str">
        <f>IF(TEXT('adhoc - Roosters '!E63,"#")&lt;&gt;"",$A66&amp;"dag"&amp;F$2,"")</f>
        <v/>
      </c>
      <c r="G66" t="str">
        <f>IF(TEXT('adhoc - Roosters '!F63,"#")&lt;&gt;"",$A66&amp;"dag"&amp;G$2,"")</f>
        <v/>
      </c>
      <c r="H66" t="str">
        <f>IF(TEXT('adhoc - Roosters '!G63,"#")&lt;&gt;"",$A66&amp;"dag"&amp;H$2,"")</f>
        <v/>
      </c>
      <c r="I66" t="str">
        <f>IF(TEXT('adhoc - Roosters '!H63,"#")&lt;&gt;"",$A66&amp;"dag"&amp;I$2,"")</f>
        <v/>
      </c>
      <c r="J66" t="str">
        <f>IF(TEXT('adhoc - Roosters '!I63,"#")&lt;&gt;"",$A66&amp;"dag"&amp;J$2,"")</f>
        <v/>
      </c>
      <c r="K66" t="str">
        <f>IF(TEXT('adhoc - Roosters '!J63,"#")&lt;&gt;"",$A66&amp;"dag"&amp;K$2,"")</f>
        <v/>
      </c>
      <c r="L66" t="str">
        <f>IF(TEXT('adhoc - Roosters '!K63,"#")&lt;&gt;"",$A66&amp;"dag"&amp;L$2,"")</f>
        <v/>
      </c>
    </row>
    <row r="67" spans="1:23" x14ac:dyDescent="0.25">
      <c r="A67" t="str">
        <f>Personeelsnummer!B65</f>
        <v/>
      </c>
      <c r="C67" t="str">
        <f>IF(TEXT('adhoc - Roosters '!B64,"#")&lt;&gt;"",$A67&amp;"dag"&amp;C$2,"")</f>
        <v/>
      </c>
      <c r="D67" t="str">
        <f>IF(TEXT('adhoc - Roosters '!C64,"#")&lt;&gt;"",$A67&amp;"dag"&amp;D$2,"")</f>
        <v/>
      </c>
      <c r="E67" t="str">
        <f>IF(TEXT('adhoc - Roosters '!D64,"#")&lt;&gt;"",$A67&amp;"dag"&amp;E$2,"")</f>
        <v/>
      </c>
      <c r="F67" t="str">
        <f>IF(TEXT('adhoc - Roosters '!E64,"#")&lt;&gt;"",$A67&amp;"dag"&amp;F$2,"")</f>
        <v/>
      </c>
      <c r="G67" t="str">
        <f>IF(TEXT('adhoc - Roosters '!F64,"#")&lt;&gt;"",$A67&amp;"dag"&amp;G$2,"")</f>
        <v/>
      </c>
      <c r="H67" t="str">
        <f>IF(TEXT('adhoc - Roosters '!G64,"#")&lt;&gt;"",$A67&amp;"dag"&amp;H$2,"")</f>
        <v/>
      </c>
      <c r="I67" t="str">
        <f>IF(TEXT('adhoc - Roosters '!H64,"#")&lt;&gt;"",$A67&amp;"dag"&amp;I$2,"")</f>
        <v/>
      </c>
      <c r="J67" t="str">
        <f>IF(TEXT('adhoc - Roosters '!I64,"#")&lt;&gt;"",$A67&amp;"dag"&amp;J$2,"")</f>
        <v/>
      </c>
      <c r="K67" t="str">
        <f>IF(TEXT('adhoc - Roosters '!J64,"#")&lt;&gt;"",$A67&amp;"dag"&amp;K$2,"")</f>
        <v/>
      </c>
      <c r="L67" t="str">
        <f>IF(TEXT('adhoc - Roosters '!K64,"#")&lt;&gt;"",$A67&amp;"dag"&amp;L$2,"")</f>
        <v/>
      </c>
    </row>
    <row r="68" spans="1:23" x14ac:dyDescent="0.25">
      <c r="A68" t="str">
        <f>Personeelsnummer!B66</f>
        <v/>
      </c>
      <c r="C68" t="str">
        <f>IF(TEXT('adhoc - Roosters '!B65,"#")&lt;&gt;"",$A68&amp;"dag"&amp;C$2,"")</f>
        <v/>
      </c>
      <c r="D68" t="str">
        <f>IF(TEXT('adhoc - Roosters '!C65,"#")&lt;&gt;"",$A68&amp;"dag"&amp;D$2,"")</f>
        <v/>
      </c>
      <c r="E68" t="str">
        <f>IF(TEXT('adhoc - Roosters '!D65,"#")&lt;&gt;"",$A68&amp;"dag"&amp;E$2,"")</f>
        <v/>
      </c>
      <c r="F68" t="str">
        <f>IF(TEXT('adhoc - Roosters '!E65,"#")&lt;&gt;"",$A68&amp;"dag"&amp;F$2,"")</f>
        <v/>
      </c>
      <c r="G68" t="str">
        <f>IF(TEXT('adhoc - Roosters '!F65,"#")&lt;&gt;"",$A68&amp;"dag"&amp;G$2,"")</f>
        <v/>
      </c>
      <c r="H68" t="str">
        <f>IF(TEXT('adhoc - Roosters '!G65,"#")&lt;&gt;"",$A68&amp;"dag"&amp;H$2,"")</f>
        <v/>
      </c>
      <c r="I68" t="str">
        <f>IF(TEXT('adhoc - Roosters '!H65,"#")&lt;&gt;"",$A68&amp;"dag"&amp;I$2,"")</f>
        <v/>
      </c>
      <c r="J68" t="str">
        <f>IF(TEXT('adhoc - Roosters '!I65,"#")&lt;&gt;"",$A68&amp;"dag"&amp;J$2,"")</f>
        <v/>
      </c>
      <c r="K68" t="str">
        <f>IF(TEXT('adhoc - Roosters '!J65,"#")&lt;&gt;"",$A68&amp;"dag"&amp;K$2,"")</f>
        <v/>
      </c>
      <c r="L68" t="str">
        <f>IF(TEXT('adhoc - Roosters '!K65,"#")&lt;&gt;"",$A68&amp;"dag"&amp;L$2,"")</f>
        <v/>
      </c>
    </row>
    <row r="69" spans="1:23" x14ac:dyDescent="0.25">
      <c r="A69" t="str">
        <f>Personeelsnummer!B67</f>
        <v/>
      </c>
      <c r="C69" t="str">
        <f>IF(TEXT('adhoc - Roosters '!B66,"#")&lt;&gt;"",$A69&amp;"dag"&amp;C$2,"")</f>
        <v/>
      </c>
      <c r="D69" t="str">
        <f>IF(TEXT('adhoc - Roosters '!C66,"#")&lt;&gt;"",$A69&amp;"dag"&amp;D$2,"")</f>
        <v/>
      </c>
      <c r="E69" t="str">
        <f>IF(TEXT('adhoc - Roosters '!D66,"#")&lt;&gt;"",$A69&amp;"dag"&amp;E$2,"")</f>
        <v/>
      </c>
      <c r="F69" t="str">
        <f>IF(TEXT('adhoc - Roosters '!E66,"#")&lt;&gt;"",$A69&amp;"dag"&amp;F$2,"")</f>
        <v/>
      </c>
      <c r="G69" t="str">
        <f>IF(TEXT('adhoc - Roosters '!F66,"#")&lt;&gt;"",$A69&amp;"dag"&amp;G$2,"")</f>
        <v/>
      </c>
      <c r="H69" t="str">
        <f>IF(TEXT('adhoc - Roosters '!G66,"#")&lt;&gt;"",$A69&amp;"dag"&amp;H$2,"")</f>
        <v/>
      </c>
      <c r="I69" t="str">
        <f>IF(TEXT('adhoc - Roosters '!H66,"#")&lt;&gt;"",$A69&amp;"dag"&amp;I$2,"")</f>
        <v/>
      </c>
      <c r="J69" t="str">
        <f>IF(TEXT('adhoc - Roosters '!I66,"#")&lt;&gt;"",$A69&amp;"dag"&amp;J$2,"")</f>
        <v/>
      </c>
      <c r="K69" t="str">
        <f>IF(TEXT('adhoc - Roosters '!J66,"#")&lt;&gt;"",$A69&amp;"dag"&amp;K$2,"")</f>
        <v/>
      </c>
      <c r="L69" t="str">
        <f>IF(TEXT('adhoc - Roosters '!K66,"#")&lt;&gt;"",$A69&amp;"dag"&amp;L$2,"")</f>
        <v/>
      </c>
    </row>
    <row r="70" spans="1:23" x14ac:dyDescent="0.25">
      <c r="A70" t="str">
        <f>Personeelsnummer!B68</f>
        <v/>
      </c>
      <c r="C70" t="str">
        <f>IF(TEXT('adhoc - Roosters '!B67,"#")&lt;&gt;"",$A70&amp;"dag"&amp;C$2,"")</f>
        <v/>
      </c>
      <c r="D70" t="str">
        <f>IF(TEXT('adhoc - Roosters '!C67,"#")&lt;&gt;"",$A70&amp;"dag"&amp;D$2,"")</f>
        <v/>
      </c>
      <c r="E70" t="str">
        <f>IF(TEXT('adhoc - Roosters '!D67,"#")&lt;&gt;"",$A70&amp;"dag"&amp;E$2,"")</f>
        <v/>
      </c>
      <c r="F70" t="str">
        <f>IF(TEXT('adhoc - Roosters '!E67,"#")&lt;&gt;"",$A70&amp;"dag"&amp;F$2,"")</f>
        <v/>
      </c>
      <c r="G70" t="str">
        <f>IF(TEXT('adhoc - Roosters '!F67,"#")&lt;&gt;"",$A70&amp;"dag"&amp;G$2,"")</f>
        <v/>
      </c>
      <c r="H70" t="str">
        <f>IF(TEXT('adhoc - Roosters '!G67,"#")&lt;&gt;"",$A70&amp;"dag"&amp;H$2,"")</f>
        <v/>
      </c>
      <c r="I70" t="str">
        <f>IF(TEXT('adhoc - Roosters '!H67,"#")&lt;&gt;"",$A70&amp;"dag"&amp;I$2,"")</f>
        <v/>
      </c>
      <c r="J70" t="str">
        <f>IF(TEXT('adhoc - Roosters '!I67,"#")&lt;&gt;"",$A70&amp;"dag"&amp;J$2,"")</f>
        <v/>
      </c>
      <c r="K70" t="str">
        <f>IF(TEXT('adhoc - Roosters '!J67,"#")&lt;&gt;"",$A70&amp;"dag"&amp;K$2,"")</f>
        <v/>
      </c>
      <c r="L70" t="str">
        <f>IF(TEXT('adhoc - Roosters '!K67,"#")&lt;&gt;"",$A70&amp;"dag"&amp;L$2,"")</f>
        <v/>
      </c>
    </row>
    <row r="71" spans="1:23" x14ac:dyDescent="0.25">
      <c r="A71" t="str">
        <f>Personeelsnummer!B69</f>
        <v/>
      </c>
      <c r="B71" t="str">
        <f t="shared" ref="B71:B75" si="0">CONCATENATE(N71,O71,P71,Q71,R71,S71,T71,U71,V71,W71)</f>
        <v/>
      </c>
      <c r="C71" t="str">
        <f>IF(TEXT('adhoc - Roosters '!B68,"#")&lt;&gt;"",$A71&amp;"dag"&amp;C$2,"")</f>
        <v/>
      </c>
      <c r="D71" t="str">
        <f>IF(TEXT('adhoc - Roosters '!C68,"#")&lt;&gt;"",$A71&amp;"dag"&amp;D$2,"")</f>
        <v/>
      </c>
      <c r="E71" t="str">
        <f>IF(TEXT('adhoc - Roosters '!D68,"#")&lt;&gt;"",$A71&amp;"dag"&amp;E$2,"")</f>
        <v/>
      </c>
      <c r="F71" t="str">
        <f>IF(TEXT('adhoc - Roosters '!E68,"#")&lt;&gt;"",$A71&amp;"dag"&amp;F$2,"")</f>
        <v/>
      </c>
      <c r="G71" t="str">
        <f>IF(TEXT('adhoc - Roosters '!F68,"#")&lt;&gt;"",$A71&amp;"dag"&amp;G$2,"")</f>
        <v/>
      </c>
      <c r="H71" t="str">
        <f>IF(TEXT('adhoc - Roosters '!G68,"#")&lt;&gt;"",$A71&amp;"dag"&amp;H$2,"")</f>
        <v/>
      </c>
      <c r="I71" t="str">
        <f>IF(TEXT('adhoc - Roosters '!H68,"#")&lt;&gt;"",$A71&amp;"dag"&amp;I$2,"")</f>
        <v/>
      </c>
      <c r="J71" t="str">
        <f>IF(TEXT('adhoc - Roosters '!I68,"#")&lt;&gt;"",$A71&amp;"dag"&amp;J$2,"")</f>
        <v/>
      </c>
      <c r="K71" t="str">
        <f>IF(TEXT('adhoc - Roosters '!J68,"#")&lt;&gt;"",$A71&amp;"dag"&amp;K$2,"")</f>
        <v/>
      </c>
      <c r="L71" t="str">
        <f>IF(TEXT('adhoc - Roosters '!K68,"#")&lt;&gt;"",$A71&amp;"dag"&amp;L$2,"")</f>
        <v/>
      </c>
      <c r="N71" t="str">
        <f t="shared" ref="N71:R74" si="1">C71&amp;IF(D71&lt;&gt;"",$N$2,"")</f>
        <v/>
      </c>
      <c r="O71" t="str">
        <f t="shared" si="1"/>
        <v/>
      </c>
      <c r="P71" t="str">
        <f t="shared" si="1"/>
        <v/>
      </c>
      <c r="Q71" t="str">
        <f t="shared" si="1"/>
        <v/>
      </c>
      <c r="R71" t="str">
        <f t="shared" si="1"/>
        <v/>
      </c>
      <c r="S71" t="str">
        <f t="shared" ref="S71:W74" si="2">H71&amp;IF(I71&lt;&gt;"",$N$2,"")</f>
        <v/>
      </c>
      <c r="T71" t="str">
        <f t="shared" si="2"/>
        <v/>
      </c>
      <c r="U71" t="str">
        <f t="shared" si="2"/>
        <v/>
      </c>
      <c r="V71" t="str">
        <f t="shared" si="2"/>
        <v/>
      </c>
      <c r="W71" t="str">
        <f t="shared" si="2"/>
        <v/>
      </c>
    </row>
    <row r="72" spans="1:23" x14ac:dyDescent="0.25">
      <c r="A72" t="str">
        <f>Personeelsnummer!B70</f>
        <v/>
      </c>
      <c r="B72" t="str">
        <f t="shared" si="0"/>
        <v/>
      </c>
      <c r="C72" t="str">
        <f>IF(TEXT('adhoc - Roosters '!B69,"#")&lt;&gt;"",$A72&amp;"dag"&amp;C$2,"")</f>
        <v/>
      </c>
      <c r="D72" t="str">
        <f>IF(TEXT('adhoc - Roosters '!C69,"#")&lt;&gt;"",$A72&amp;"dag"&amp;D$2,"")</f>
        <v/>
      </c>
      <c r="E72" t="str">
        <f>IF(TEXT('adhoc - Roosters '!D69,"#")&lt;&gt;"",$A72&amp;"dag"&amp;E$2,"")</f>
        <v/>
      </c>
      <c r="F72" t="str">
        <f>IF(TEXT('adhoc - Roosters '!E69,"#")&lt;&gt;"",$A72&amp;"dag"&amp;F$2,"")</f>
        <v/>
      </c>
      <c r="G72" t="str">
        <f>IF(TEXT('adhoc - Roosters '!F69,"#")&lt;&gt;"",$A72&amp;"dag"&amp;G$2,"")</f>
        <v/>
      </c>
      <c r="H72" t="str">
        <f>IF(TEXT('adhoc - Roosters '!G69,"#")&lt;&gt;"",$A72&amp;"dag"&amp;H$2,"")</f>
        <v/>
      </c>
      <c r="I72" t="str">
        <f>IF(TEXT('adhoc - Roosters '!H69,"#")&lt;&gt;"",$A72&amp;"dag"&amp;I$2,"")</f>
        <v/>
      </c>
      <c r="J72" t="str">
        <f>IF(TEXT('adhoc - Roosters '!I69,"#")&lt;&gt;"",$A72&amp;"dag"&amp;J$2,"")</f>
        <v/>
      </c>
      <c r="K72" t="str">
        <f>IF(TEXT('adhoc - Roosters '!J69,"#")&lt;&gt;"",$A72&amp;"dag"&amp;K$2,"")</f>
        <v/>
      </c>
      <c r="L72" t="str">
        <f>IF(TEXT('adhoc - Roosters '!K69,"#")&lt;&gt;"",$A72&amp;"dag"&amp;L$2,"")</f>
        <v/>
      </c>
      <c r="N72" t="str">
        <f t="shared" si="1"/>
        <v/>
      </c>
      <c r="O72" t="str">
        <f t="shared" si="1"/>
        <v/>
      </c>
      <c r="P72" t="str">
        <f t="shared" si="1"/>
        <v/>
      </c>
      <c r="Q72" t="str">
        <f t="shared" si="1"/>
        <v/>
      </c>
      <c r="R72" t="str">
        <f t="shared" si="1"/>
        <v/>
      </c>
      <c r="S72" t="str">
        <f t="shared" si="2"/>
        <v/>
      </c>
      <c r="T72" t="str">
        <f t="shared" si="2"/>
        <v/>
      </c>
      <c r="U72" t="str">
        <f t="shared" si="2"/>
        <v/>
      </c>
      <c r="V72" t="str">
        <f t="shared" si="2"/>
        <v/>
      </c>
      <c r="W72" t="str">
        <f t="shared" si="2"/>
        <v/>
      </c>
    </row>
    <row r="73" spans="1:23" x14ac:dyDescent="0.25">
      <c r="A73" t="str">
        <f>Personeelsnummer!B71</f>
        <v/>
      </c>
      <c r="B73" t="str">
        <f t="shared" si="0"/>
        <v/>
      </c>
      <c r="C73" t="str">
        <f>IF(TEXT('adhoc - Roosters '!B70,"#")&lt;&gt;"",$A73&amp;"dag"&amp;C$2,"")</f>
        <v/>
      </c>
      <c r="D73" t="str">
        <f>IF(TEXT('adhoc - Roosters '!C70,"#")&lt;&gt;"",$A73&amp;"dag"&amp;D$2,"")</f>
        <v/>
      </c>
      <c r="E73" t="str">
        <f>IF(TEXT('adhoc - Roosters '!D70,"#")&lt;&gt;"",$A73&amp;"dag"&amp;E$2,"")</f>
        <v/>
      </c>
      <c r="F73" t="str">
        <f>IF(TEXT('adhoc - Roosters '!E70,"#")&lt;&gt;"",$A73&amp;"dag"&amp;F$2,"")</f>
        <v/>
      </c>
      <c r="G73" t="str">
        <f>IF(TEXT('adhoc - Roosters '!F70,"#")&lt;&gt;"",$A73&amp;"dag"&amp;G$2,"")</f>
        <v/>
      </c>
      <c r="H73" t="str">
        <f>IF(TEXT('adhoc - Roosters '!G70,"#")&lt;&gt;"",$A73&amp;"dag"&amp;H$2,"")</f>
        <v/>
      </c>
      <c r="I73" t="str">
        <f>IF(TEXT('adhoc - Roosters '!H70,"#")&lt;&gt;"",$A73&amp;"dag"&amp;I$2,"")</f>
        <v/>
      </c>
      <c r="J73" t="str">
        <f>IF(TEXT('adhoc - Roosters '!I70,"#")&lt;&gt;"",$A73&amp;"dag"&amp;J$2,"")</f>
        <v/>
      </c>
      <c r="K73" t="str">
        <f>IF(TEXT('adhoc - Roosters '!J70,"#")&lt;&gt;"",$A73&amp;"dag"&amp;K$2,"")</f>
        <v/>
      </c>
      <c r="L73" t="str">
        <f>IF(TEXT('adhoc - Roosters '!K70,"#")&lt;&gt;"",$A73&amp;"dag"&amp;L$2,"")</f>
        <v/>
      </c>
      <c r="N73" t="str">
        <f t="shared" si="1"/>
        <v/>
      </c>
      <c r="O73" t="str">
        <f t="shared" si="1"/>
        <v/>
      </c>
      <c r="P73" t="str">
        <f t="shared" si="1"/>
        <v/>
      </c>
      <c r="Q73" t="str">
        <f t="shared" si="1"/>
        <v/>
      </c>
      <c r="R73" t="str">
        <f t="shared" si="1"/>
        <v/>
      </c>
      <c r="S73" t="str">
        <f t="shared" si="2"/>
        <v/>
      </c>
      <c r="T73" t="str">
        <f t="shared" si="2"/>
        <v/>
      </c>
      <c r="U73" t="str">
        <f t="shared" si="2"/>
        <v/>
      </c>
      <c r="V73" t="str">
        <f t="shared" si="2"/>
        <v/>
      </c>
      <c r="W73" t="str">
        <f t="shared" si="2"/>
        <v/>
      </c>
    </row>
    <row r="74" spans="1:23" x14ac:dyDescent="0.25">
      <c r="A74" t="str">
        <f>Personeelsnummer!B72</f>
        <v/>
      </c>
      <c r="B74" t="str">
        <f t="shared" si="0"/>
        <v/>
      </c>
      <c r="C74" t="str">
        <f>IF(TEXT('adhoc - Roosters '!B71,"#")&lt;&gt;"",$A74&amp;"dag"&amp;C$2,"")</f>
        <v/>
      </c>
      <c r="D74" t="str">
        <f>IF(TEXT('adhoc - Roosters '!C71,"#")&lt;&gt;"",$A74&amp;"dag"&amp;D$2,"")</f>
        <v/>
      </c>
      <c r="E74" t="str">
        <f>IF(TEXT('adhoc - Roosters '!D71,"#")&lt;&gt;"",$A74&amp;"dag"&amp;E$2,"")</f>
        <v/>
      </c>
      <c r="F74" t="str">
        <f>IF(TEXT('adhoc - Roosters '!E71,"#")&lt;&gt;"",$A74&amp;"dag"&amp;F$2,"")</f>
        <v/>
      </c>
      <c r="G74" t="str">
        <f>IF(TEXT('adhoc - Roosters '!F71,"#")&lt;&gt;"",$A74&amp;"dag"&amp;G$2,"")</f>
        <v/>
      </c>
      <c r="H74" t="str">
        <f>IF(TEXT('adhoc - Roosters '!G71,"#")&lt;&gt;"",$A74&amp;"dag"&amp;H$2,"")</f>
        <v/>
      </c>
      <c r="I74" t="str">
        <f>IF(TEXT('adhoc - Roosters '!H71,"#")&lt;&gt;"",$A74&amp;"dag"&amp;I$2,"")</f>
        <v/>
      </c>
      <c r="J74" t="str">
        <f>IF(TEXT('adhoc - Roosters '!I71,"#")&lt;&gt;"",$A74&amp;"dag"&amp;J$2,"")</f>
        <v/>
      </c>
      <c r="K74" t="str">
        <f>IF(TEXT('adhoc - Roosters '!J71,"#")&lt;&gt;"",$A74&amp;"dag"&amp;K$2,"")</f>
        <v/>
      </c>
      <c r="L74" t="str">
        <f>IF(TEXT('adhoc - Roosters '!K71,"#")&lt;&gt;"",$A74&amp;"dag"&amp;L$2,"")</f>
        <v/>
      </c>
      <c r="N74" t="str">
        <f t="shared" si="1"/>
        <v/>
      </c>
      <c r="O74" t="str">
        <f t="shared" si="1"/>
        <v/>
      </c>
      <c r="P74" t="str">
        <f t="shared" si="1"/>
        <v/>
      </c>
      <c r="Q74" t="str">
        <f t="shared" si="1"/>
        <v/>
      </c>
      <c r="R74" t="str">
        <f t="shared" si="1"/>
        <v/>
      </c>
      <c r="S74" t="str">
        <f t="shared" si="2"/>
        <v/>
      </c>
      <c r="T74" t="str">
        <f t="shared" si="2"/>
        <v/>
      </c>
      <c r="U74" t="str">
        <f t="shared" si="2"/>
        <v/>
      </c>
      <c r="V74" t="str">
        <f t="shared" si="2"/>
        <v/>
      </c>
      <c r="W74" t="str">
        <f t="shared" si="2"/>
        <v/>
      </c>
    </row>
    <row r="75" spans="1:23" x14ac:dyDescent="0.25">
      <c r="A75" t="str">
        <f>Personeelsnummer!B73</f>
        <v/>
      </c>
      <c r="B75" t="str">
        <f t="shared" si="0"/>
        <v/>
      </c>
      <c r="C75" t="str">
        <f>IF(TEXT('adhoc - Roosters '!B72,"#")&lt;&gt;"",$A75&amp;"dag"&amp;C$2,"")</f>
        <v/>
      </c>
      <c r="D75" t="str">
        <f>IF(TEXT('adhoc - Roosters '!C72,"#")&lt;&gt;"",$A75&amp;"dag"&amp;D$2,"")</f>
        <v/>
      </c>
      <c r="E75" t="str">
        <f>IF(TEXT('adhoc - Roosters '!D72,"#")&lt;&gt;"",$A75&amp;"dag"&amp;E$2,"")</f>
        <v/>
      </c>
      <c r="F75" t="str">
        <f>IF(TEXT('adhoc - Roosters '!E72,"#")&lt;&gt;"",$A75&amp;"dag"&amp;F$2,"")</f>
        <v/>
      </c>
      <c r="G75" t="str">
        <f>IF(TEXT('adhoc - Roosters '!F72,"#")&lt;&gt;"",$A75&amp;"dag"&amp;G$2,"")</f>
        <v/>
      </c>
      <c r="H75" t="str">
        <f>IF(TEXT('adhoc - Roosters '!G72,"#")&lt;&gt;"",$A75&amp;"dag"&amp;H$2,"")</f>
        <v/>
      </c>
      <c r="I75" t="str">
        <f>IF(TEXT('adhoc - Roosters '!H72,"#")&lt;&gt;"",$A75&amp;"dag"&amp;I$2,"")</f>
        <v/>
      </c>
      <c r="J75" t="str">
        <f>IF(TEXT('adhoc - Roosters '!I72,"#")&lt;&gt;"",$A75&amp;"dag"&amp;J$2,"")</f>
        <v/>
      </c>
      <c r="K75" t="str">
        <f>IF(TEXT('adhoc - Roosters '!J72,"#")&lt;&gt;"",$A75&amp;"dag"&amp;K$2,"")</f>
        <v/>
      </c>
      <c r="L75" t="str">
        <f>IF(TEXT('adhoc - Roosters '!K72,"#")&lt;&gt;"",$A75&amp;"dag"&amp;L$2,"")</f>
        <v/>
      </c>
    </row>
    <row r="76" spans="1:23" x14ac:dyDescent="0.25">
      <c r="A76" t="str">
        <f>Personeelsnummer!B74</f>
        <v/>
      </c>
      <c r="C76" t="str">
        <f>IF(TEXT('adhoc - Roosters '!B73,"#")&lt;&gt;"",$A76&amp;"dag"&amp;C$2,"")</f>
        <v/>
      </c>
      <c r="D76" t="str">
        <f>IF(TEXT('adhoc - Roosters '!C73,"#")&lt;&gt;"",$A76&amp;"dag"&amp;D$2,"")</f>
        <v/>
      </c>
      <c r="E76" t="str">
        <f>IF(TEXT('adhoc - Roosters '!D73,"#")&lt;&gt;"",$A76&amp;"dag"&amp;E$2,"")</f>
        <v/>
      </c>
      <c r="F76" t="str">
        <f>IF(TEXT('adhoc - Roosters '!E73,"#")&lt;&gt;"",$A76&amp;"dag"&amp;F$2,"")</f>
        <v/>
      </c>
      <c r="G76" t="str">
        <f>IF(TEXT('adhoc - Roosters '!F73,"#")&lt;&gt;"",$A76&amp;"dag"&amp;G$2,"")</f>
        <v/>
      </c>
      <c r="H76" t="str">
        <f>IF(TEXT('adhoc - Roosters '!G73,"#")&lt;&gt;"",$A76&amp;"dag"&amp;H$2,"")</f>
        <v/>
      </c>
      <c r="I76" t="str">
        <f>IF(TEXT('adhoc - Roosters '!H73,"#")&lt;&gt;"",$A76&amp;"dag"&amp;I$2,"")</f>
        <v/>
      </c>
      <c r="J76" t="str">
        <f>IF(TEXT('adhoc - Roosters '!I73,"#")&lt;&gt;"",$A76&amp;"dag"&amp;J$2,"")</f>
        <v/>
      </c>
      <c r="K76" t="str">
        <f>IF(TEXT('adhoc - Roosters '!J73,"#")&lt;&gt;"",$A76&amp;"dag"&amp;K$2,"")</f>
        <v/>
      </c>
      <c r="L76" t="str">
        <f>IF(TEXT('adhoc - Roosters '!K73,"#")&lt;&gt;"",$A76&amp;"dag"&amp;L$2,"")</f>
        <v/>
      </c>
    </row>
    <row r="77" spans="1:23" x14ac:dyDescent="0.25">
      <c r="A77" t="str">
        <f>Personeelsnummer!B75</f>
        <v/>
      </c>
      <c r="C77" t="str">
        <f>IF(TEXT('adhoc - Roosters '!B74,"#")&lt;&gt;"",$A77&amp;"dag"&amp;C$2,"")</f>
        <v/>
      </c>
      <c r="D77" t="str">
        <f>IF(TEXT('adhoc - Roosters '!C74,"#")&lt;&gt;"",$A77&amp;"dag"&amp;D$2,"")</f>
        <v/>
      </c>
      <c r="E77" t="str">
        <f>IF(TEXT('adhoc - Roosters '!D74,"#")&lt;&gt;"",$A77&amp;"dag"&amp;E$2,"")</f>
        <v/>
      </c>
      <c r="F77" t="str">
        <f>IF(TEXT('adhoc - Roosters '!E74,"#")&lt;&gt;"",$A77&amp;"dag"&amp;F$2,"")</f>
        <v/>
      </c>
      <c r="G77" t="str">
        <f>IF(TEXT('adhoc - Roosters '!F74,"#")&lt;&gt;"",$A77&amp;"dag"&amp;G$2,"")</f>
        <v/>
      </c>
      <c r="H77" t="str">
        <f>IF(TEXT('adhoc - Roosters '!G74,"#")&lt;&gt;"",$A77&amp;"dag"&amp;H$2,"")</f>
        <v/>
      </c>
      <c r="I77" t="str">
        <f>IF(TEXT('adhoc - Roosters '!H74,"#")&lt;&gt;"",$A77&amp;"dag"&amp;I$2,"")</f>
        <v/>
      </c>
      <c r="J77" t="str">
        <f>IF(TEXT('adhoc - Roosters '!I74,"#")&lt;&gt;"",$A77&amp;"dag"&amp;J$2,"")</f>
        <v/>
      </c>
      <c r="K77" t="str">
        <f>IF(TEXT('adhoc - Roosters '!J74,"#")&lt;&gt;"",$A77&amp;"dag"&amp;K$2,"")</f>
        <v/>
      </c>
      <c r="L77" t="str">
        <f>IF(TEXT('adhoc - Roosters '!K74,"#")&lt;&gt;"",$A77&amp;"dag"&amp;L$2,"")</f>
        <v/>
      </c>
    </row>
    <row r="78" spans="1:23" x14ac:dyDescent="0.25">
      <c r="A78" t="str">
        <f>Personeelsnummer!B76</f>
        <v/>
      </c>
      <c r="C78" t="str">
        <f>IF(TEXT('adhoc - Roosters '!B75,"#")&lt;&gt;"",$A78&amp;"dag"&amp;C$2,"")</f>
        <v/>
      </c>
      <c r="D78" t="str">
        <f>IF(TEXT('adhoc - Roosters '!C75,"#")&lt;&gt;"",$A78&amp;"dag"&amp;D$2,"")</f>
        <v/>
      </c>
      <c r="E78" t="str">
        <f>IF(TEXT('adhoc - Roosters '!D75,"#")&lt;&gt;"",$A78&amp;"dag"&amp;E$2,"")</f>
        <v/>
      </c>
      <c r="F78" t="str">
        <f>IF(TEXT('adhoc - Roosters '!E75,"#")&lt;&gt;"",$A78&amp;"dag"&amp;F$2,"")</f>
        <v/>
      </c>
      <c r="G78" t="str">
        <f>IF(TEXT('adhoc - Roosters '!F75,"#")&lt;&gt;"",$A78&amp;"dag"&amp;G$2,"")</f>
        <v/>
      </c>
      <c r="H78" t="str">
        <f>IF(TEXT('adhoc - Roosters '!G75,"#")&lt;&gt;"",$A78&amp;"dag"&amp;H$2,"")</f>
        <v/>
      </c>
      <c r="I78" t="str">
        <f>IF(TEXT('adhoc - Roosters '!H75,"#")&lt;&gt;"",$A78&amp;"dag"&amp;I$2,"")</f>
        <v/>
      </c>
      <c r="J78" t="str">
        <f>IF(TEXT('adhoc - Roosters '!I75,"#")&lt;&gt;"",$A78&amp;"dag"&amp;J$2,"")</f>
        <v/>
      </c>
      <c r="K78" t="str">
        <f>IF(TEXT('adhoc - Roosters '!J75,"#")&lt;&gt;"",$A78&amp;"dag"&amp;K$2,"")</f>
        <v/>
      </c>
      <c r="L78" t="str">
        <f>IF(TEXT('adhoc - Roosters '!K75,"#")&lt;&gt;"",$A78&amp;"dag"&amp;L$2,"")</f>
        <v/>
      </c>
    </row>
    <row r="79" spans="1:23" x14ac:dyDescent="0.25">
      <c r="A79" t="str">
        <f>Personeelsnummer!B77</f>
        <v/>
      </c>
      <c r="C79" t="str">
        <f>IF(TEXT('adhoc - Roosters '!B76,"#")&lt;&gt;"",$A79&amp;"dag"&amp;C$2,"")</f>
        <v/>
      </c>
      <c r="D79" t="str">
        <f>IF(TEXT('adhoc - Roosters '!C76,"#")&lt;&gt;"",$A79&amp;"dag"&amp;D$2,"")</f>
        <v/>
      </c>
      <c r="E79" t="str">
        <f>IF(TEXT('adhoc - Roosters '!D76,"#")&lt;&gt;"",$A79&amp;"dag"&amp;E$2,"")</f>
        <v/>
      </c>
      <c r="F79" t="str">
        <f>IF(TEXT('adhoc - Roosters '!E76,"#")&lt;&gt;"",$A79&amp;"dag"&amp;F$2,"")</f>
        <v/>
      </c>
      <c r="G79" t="str">
        <f>IF(TEXT('adhoc - Roosters '!F76,"#")&lt;&gt;"",$A79&amp;"dag"&amp;G$2,"")</f>
        <v/>
      </c>
      <c r="H79" t="str">
        <f>IF(TEXT('adhoc - Roosters '!G76,"#")&lt;&gt;"",$A79&amp;"dag"&amp;H$2,"")</f>
        <v/>
      </c>
      <c r="I79" t="str">
        <f>IF(TEXT('adhoc - Roosters '!H76,"#")&lt;&gt;"",$A79&amp;"dag"&amp;I$2,"")</f>
        <v/>
      </c>
      <c r="J79" t="str">
        <f>IF(TEXT('adhoc - Roosters '!I76,"#")&lt;&gt;"",$A79&amp;"dag"&amp;J$2,"")</f>
        <v/>
      </c>
      <c r="K79" t="str">
        <f>IF(TEXT('adhoc - Roosters '!J76,"#")&lt;&gt;"",$A79&amp;"dag"&amp;K$2,"")</f>
        <v/>
      </c>
      <c r="L79" t="str">
        <f>IF(TEXT('adhoc - Roosters '!K76,"#")&lt;&gt;"",$A79&amp;"dag"&amp;L$2,"")</f>
        <v/>
      </c>
    </row>
    <row r="80" spans="1:23" x14ac:dyDescent="0.25">
      <c r="A80" t="str">
        <f>Personeelsnummer!B78</f>
        <v/>
      </c>
      <c r="C80" t="str">
        <f>IF(TEXT('adhoc - Roosters '!B77,"#")&lt;&gt;"",$A80&amp;"dag"&amp;C$2,"")</f>
        <v/>
      </c>
      <c r="D80" t="str">
        <f>IF(TEXT('adhoc - Roosters '!C77,"#")&lt;&gt;"",$A80&amp;"dag"&amp;D$2,"")</f>
        <v/>
      </c>
      <c r="E80" t="str">
        <f>IF(TEXT('adhoc - Roosters '!D77,"#")&lt;&gt;"",$A80&amp;"dag"&amp;E$2,"")</f>
        <v/>
      </c>
      <c r="F80" t="str">
        <f>IF(TEXT('adhoc - Roosters '!E77,"#")&lt;&gt;"",$A80&amp;"dag"&amp;F$2,"")</f>
        <v/>
      </c>
      <c r="G80" t="str">
        <f>IF(TEXT('adhoc - Roosters '!F77,"#")&lt;&gt;"",$A80&amp;"dag"&amp;G$2,"")</f>
        <v/>
      </c>
      <c r="H80" t="str">
        <f>IF(TEXT('adhoc - Roosters '!G77,"#")&lt;&gt;"",$A80&amp;"dag"&amp;H$2,"")</f>
        <v/>
      </c>
      <c r="I80" t="str">
        <f>IF(TEXT('adhoc - Roosters '!H77,"#")&lt;&gt;"",$A80&amp;"dag"&amp;I$2,"")</f>
        <v/>
      </c>
      <c r="J80" t="str">
        <f>IF(TEXT('adhoc - Roosters '!I77,"#")&lt;&gt;"",$A80&amp;"dag"&amp;J$2,"")</f>
        <v/>
      </c>
      <c r="K80" t="str">
        <f>IF(TEXT('adhoc - Roosters '!J77,"#")&lt;&gt;"",$A80&amp;"dag"&amp;K$2,"")</f>
        <v/>
      </c>
      <c r="L80" t="str">
        <f>IF(TEXT('adhoc - Roosters '!K77,"#")&lt;&gt;"",$A80&amp;"dag"&amp;L$2,"")</f>
        <v/>
      </c>
    </row>
    <row r="81" spans="1:12" x14ac:dyDescent="0.25">
      <c r="A81" t="str">
        <f>Personeelsnummer!B79</f>
        <v/>
      </c>
      <c r="C81" t="str">
        <f>IF(TEXT('adhoc - Roosters '!B78,"#")&lt;&gt;"",$A81&amp;"dag"&amp;C$2,"")</f>
        <v/>
      </c>
      <c r="D81" t="str">
        <f>IF(TEXT('adhoc - Roosters '!C78,"#")&lt;&gt;"",$A81&amp;"dag"&amp;D$2,"")</f>
        <v/>
      </c>
      <c r="E81" t="str">
        <f>IF(TEXT('adhoc - Roosters '!D78,"#")&lt;&gt;"",$A81&amp;"dag"&amp;E$2,"")</f>
        <v/>
      </c>
      <c r="F81" t="str">
        <f>IF(TEXT('adhoc - Roosters '!E78,"#")&lt;&gt;"",$A81&amp;"dag"&amp;F$2,"")</f>
        <v/>
      </c>
      <c r="G81" t="str">
        <f>IF(TEXT('adhoc - Roosters '!F78,"#")&lt;&gt;"",$A81&amp;"dag"&amp;G$2,"")</f>
        <v/>
      </c>
      <c r="H81" t="str">
        <f>IF(TEXT('adhoc - Roosters '!G78,"#")&lt;&gt;"",$A81&amp;"dag"&amp;H$2,"")</f>
        <v/>
      </c>
      <c r="I81" t="str">
        <f>IF(TEXT('adhoc - Roosters '!H78,"#")&lt;&gt;"",$A81&amp;"dag"&amp;I$2,"")</f>
        <v/>
      </c>
      <c r="J81" t="str">
        <f>IF(TEXT('adhoc - Roosters '!I78,"#")&lt;&gt;"",$A81&amp;"dag"&amp;J$2,"")</f>
        <v/>
      </c>
      <c r="K81" t="str">
        <f>IF(TEXT('adhoc - Roosters '!J78,"#")&lt;&gt;"",$A81&amp;"dag"&amp;K$2,"")</f>
        <v/>
      </c>
      <c r="L81" t="str">
        <f>IF(TEXT('adhoc - Roosters '!K78,"#")&lt;&gt;"",$A81&amp;"dag"&amp;L$2,"")</f>
        <v/>
      </c>
    </row>
    <row r="82" spans="1:12" x14ac:dyDescent="0.25">
      <c r="A82" t="str">
        <f>Personeelsnummer!B80</f>
        <v/>
      </c>
      <c r="C82" t="str">
        <f>IF(TEXT('adhoc - Roosters '!B79,"#")&lt;&gt;"",$A82&amp;"dag"&amp;C$2,"")</f>
        <v/>
      </c>
      <c r="D82" t="str">
        <f>IF(TEXT('adhoc - Roosters '!C79,"#")&lt;&gt;"",$A82&amp;"dag"&amp;D$2,"")</f>
        <v/>
      </c>
      <c r="E82" t="str">
        <f>IF(TEXT('adhoc - Roosters '!D79,"#")&lt;&gt;"",$A82&amp;"dag"&amp;E$2,"")</f>
        <v/>
      </c>
      <c r="F82" t="str">
        <f>IF(TEXT('adhoc - Roosters '!E79,"#")&lt;&gt;"",$A82&amp;"dag"&amp;F$2,"")</f>
        <v/>
      </c>
      <c r="G82" t="str">
        <f>IF(TEXT('adhoc - Roosters '!F79,"#")&lt;&gt;"",$A82&amp;"dag"&amp;G$2,"")</f>
        <v/>
      </c>
      <c r="H82" t="str">
        <f>IF(TEXT('adhoc - Roosters '!G79,"#")&lt;&gt;"",$A82&amp;"dag"&amp;H$2,"")</f>
        <v/>
      </c>
      <c r="I82" t="str">
        <f>IF(TEXT('adhoc - Roosters '!H79,"#")&lt;&gt;"",$A82&amp;"dag"&amp;I$2,"")</f>
        <v/>
      </c>
      <c r="J82" t="str">
        <f>IF(TEXT('adhoc - Roosters '!I79,"#")&lt;&gt;"",$A82&amp;"dag"&amp;J$2,"")</f>
        <v/>
      </c>
      <c r="K82" t="str">
        <f>IF(TEXT('adhoc - Roosters '!J79,"#")&lt;&gt;"",$A82&amp;"dag"&amp;K$2,"")</f>
        <v/>
      </c>
      <c r="L82" t="str">
        <f>IF(TEXT('adhoc - Roosters '!K79,"#")&lt;&gt;"",$A82&amp;"dag"&amp;L$2,"")</f>
        <v/>
      </c>
    </row>
    <row r="83" spans="1:12" x14ac:dyDescent="0.25">
      <c r="A83" t="str">
        <f>Personeelsnummer!B81</f>
        <v/>
      </c>
      <c r="C83" t="str">
        <f>IF(TEXT('adhoc - Roosters '!B80,"#")&lt;&gt;"",$A83&amp;"dag"&amp;C$2,"")</f>
        <v/>
      </c>
      <c r="D83" t="str">
        <f>IF(TEXT('adhoc - Roosters '!C80,"#")&lt;&gt;"",$A83&amp;"dag"&amp;D$2,"")</f>
        <v/>
      </c>
      <c r="E83" t="str">
        <f>IF(TEXT('adhoc - Roosters '!D80,"#")&lt;&gt;"",$A83&amp;"dag"&amp;E$2,"")</f>
        <v/>
      </c>
      <c r="F83" t="str">
        <f>IF(TEXT('adhoc - Roosters '!E80,"#")&lt;&gt;"",$A83&amp;"dag"&amp;F$2,"")</f>
        <v/>
      </c>
      <c r="G83" t="str">
        <f>IF(TEXT('adhoc - Roosters '!F80,"#")&lt;&gt;"",$A83&amp;"dag"&amp;G$2,"")</f>
        <v/>
      </c>
      <c r="H83" t="str">
        <f>IF(TEXT('adhoc - Roosters '!G80,"#")&lt;&gt;"",$A83&amp;"dag"&amp;H$2,"")</f>
        <v/>
      </c>
      <c r="I83" t="str">
        <f>IF(TEXT('adhoc - Roosters '!H80,"#")&lt;&gt;"",$A83&amp;"dag"&amp;I$2,"")</f>
        <v/>
      </c>
      <c r="J83" t="str">
        <f>IF(TEXT('adhoc - Roosters '!I80,"#")&lt;&gt;"",$A83&amp;"dag"&amp;J$2,"")</f>
        <v/>
      </c>
      <c r="K83" t="str">
        <f>IF(TEXT('adhoc - Roosters '!J80,"#")&lt;&gt;"",$A83&amp;"dag"&amp;K$2,"")</f>
        <v/>
      </c>
      <c r="L83" t="str">
        <f>IF(TEXT('adhoc - Roosters '!K80,"#")&lt;&gt;"",$A83&amp;"dag"&amp;L$2,"")</f>
        <v/>
      </c>
    </row>
    <row r="84" spans="1:12" x14ac:dyDescent="0.25">
      <c r="A84" t="str">
        <f>Personeelsnummer!B82</f>
        <v/>
      </c>
      <c r="C84" t="str">
        <f>IF(TEXT('adhoc - Roosters '!B81,"#")&lt;&gt;"",$A84&amp;"dag"&amp;C$2,"")</f>
        <v/>
      </c>
      <c r="D84" t="str">
        <f>IF(TEXT('adhoc - Roosters '!C81,"#")&lt;&gt;"",$A84&amp;"dag"&amp;D$2,"")</f>
        <v/>
      </c>
      <c r="E84" t="str">
        <f>IF(TEXT('adhoc - Roosters '!D81,"#")&lt;&gt;"",$A84&amp;"dag"&amp;E$2,"")</f>
        <v/>
      </c>
      <c r="F84" t="str">
        <f>IF(TEXT('adhoc - Roosters '!E81,"#")&lt;&gt;"",$A84&amp;"dag"&amp;F$2,"")</f>
        <v/>
      </c>
      <c r="G84" t="str">
        <f>IF(TEXT('adhoc - Roosters '!F81,"#")&lt;&gt;"",$A84&amp;"dag"&amp;G$2,"")</f>
        <v/>
      </c>
      <c r="H84" t="str">
        <f>IF(TEXT('adhoc - Roosters '!G81,"#")&lt;&gt;"",$A84&amp;"dag"&amp;H$2,"")</f>
        <v/>
      </c>
      <c r="I84" t="str">
        <f>IF(TEXT('adhoc - Roosters '!H81,"#")&lt;&gt;"",$A84&amp;"dag"&amp;I$2,"")</f>
        <v/>
      </c>
      <c r="J84" t="str">
        <f>IF(TEXT('adhoc - Roosters '!I81,"#")&lt;&gt;"",$A84&amp;"dag"&amp;J$2,"")</f>
        <v/>
      </c>
      <c r="K84" t="str">
        <f>IF(TEXT('adhoc - Roosters '!J81,"#")&lt;&gt;"",$A84&amp;"dag"&amp;K$2,"")</f>
        <v/>
      </c>
      <c r="L84" t="str">
        <f>IF(TEXT('adhoc - Roosters '!K81,"#")&lt;&gt;"",$A84&amp;"dag"&amp;L$2,"")</f>
        <v/>
      </c>
    </row>
    <row r="85" spans="1:12" x14ac:dyDescent="0.25">
      <c r="A85" t="str">
        <f>Personeelsnummer!B83</f>
        <v/>
      </c>
      <c r="C85" t="str">
        <f>IF(TEXT('adhoc - Roosters '!B82,"#")&lt;&gt;"",$A85&amp;"dag"&amp;C$2,"")</f>
        <v/>
      </c>
      <c r="D85" t="str">
        <f>IF(TEXT('adhoc - Roosters '!C82,"#")&lt;&gt;"",$A85&amp;"dag"&amp;D$2,"")</f>
        <v/>
      </c>
      <c r="E85" t="str">
        <f>IF(TEXT('adhoc - Roosters '!D82,"#")&lt;&gt;"",$A85&amp;"dag"&amp;E$2,"")</f>
        <v/>
      </c>
      <c r="F85" t="str">
        <f>IF(TEXT('adhoc - Roosters '!E82,"#")&lt;&gt;"",$A85&amp;"dag"&amp;F$2,"")</f>
        <v/>
      </c>
      <c r="G85" t="str">
        <f>IF(TEXT('adhoc - Roosters '!F82,"#")&lt;&gt;"",$A85&amp;"dag"&amp;G$2,"")</f>
        <v/>
      </c>
      <c r="H85" t="str">
        <f>IF(TEXT('adhoc - Roosters '!G82,"#")&lt;&gt;"",$A85&amp;"dag"&amp;H$2,"")</f>
        <v/>
      </c>
      <c r="I85" t="str">
        <f>IF(TEXT('adhoc - Roosters '!H82,"#")&lt;&gt;"",$A85&amp;"dag"&amp;I$2,"")</f>
        <v/>
      </c>
      <c r="J85" t="str">
        <f>IF(TEXT('adhoc - Roosters '!I82,"#")&lt;&gt;"",$A85&amp;"dag"&amp;J$2,"")</f>
        <v/>
      </c>
      <c r="K85" t="str">
        <f>IF(TEXT('adhoc - Roosters '!J82,"#")&lt;&gt;"",$A85&amp;"dag"&amp;K$2,"")</f>
        <v/>
      </c>
      <c r="L85" t="str">
        <f>IF(TEXT('adhoc - Roosters '!K82,"#")&lt;&gt;"",$A85&amp;"dag"&amp;L$2,"")</f>
        <v/>
      </c>
    </row>
    <row r="86" spans="1:12" x14ac:dyDescent="0.25">
      <c r="A86" t="str">
        <f>Personeelsnummer!B84</f>
        <v/>
      </c>
      <c r="C86" t="str">
        <f>IF(TEXT('adhoc - Roosters '!B83,"#")&lt;&gt;"",$A86&amp;"dag"&amp;C$2,"")</f>
        <v/>
      </c>
      <c r="D86" t="str">
        <f>IF(TEXT('adhoc - Roosters '!C83,"#")&lt;&gt;"",$A86&amp;"dag"&amp;D$2,"")</f>
        <v/>
      </c>
      <c r="E86" t="str">
        <f>IF(TEXT('adhoc - Roosters '!D83,"#")&lt;&gt;"",$A86&amp;"dag"&amp;E$2,"")</f>
        <v/>
      </c>
      <c r="F86" t="str">
        <f>IF(TEXT('adhoc - Roosters '!E83,"#")&lt;&gt;"",$A86&amp;"dag"&amp;F$2,"")</f>
        <v/>
      </c>
      <c r="G86" t="str">
        <f>IF(TEXT('adhoc - Roosters '!F83,"#")&lt;&gt;"",$A86&amp;"dag"&amp;G$2,"")</f>
        <v/>
      </c>
      <c r="H86" t="str">
        <f>IF(TEXT('adhoc - Roosters '!G83,"#")&lt;&gt;"",$A86&amp;"dag"&amp;H$2,"")</f>
        <v/>
      </c>
      <c r="I86" t="str">
        <f>IF(TEXT('adhoc - Roosters '!H83,"#")&lt;&gt;"",$A86&amp;"dag"&amp;I$2,"")</f>
        <v/>
      </c>
      <c r="J86" t="str">
        <f>IF(TEXT('adhoc - Roosters '!I83,"#")&lt;&gt;"",$A86&amp;"dag"&amp;J$2,"")</f>
        <v/>
      </c>
      <c r="K86" t="str">
        <f>IF(TEXT('adhoc - Roosters '!J83,"#")&lt;&gt;"",$A86&amp;"dag"&amp;K$2,"")</f>
        <v/>
      </c>
      <c r="L86" t="str">
        <f>IF(TEXT('adhoc - Roosters '!K83,"#")&lt;&gt;"",$A86&amp;"dag"&amp;L$2,"")</f>
        <v/>
      </c>
    </row>
    <row r="87" spans="1:12" x14ac:dyDescent="0.25">
      <c r="A87" t="str">
        <f>Personeelsnummer!B85</f>
        <v/>
      </c>
      <c r="C87" t="str">
        <f>IF(TEXT('adhoc - Roosters '!B84,"#")&lt;&gt;"",$A87&amp;"dag"&amp;C$2,"")</f>
        <v/>
      </c>
      <c r="D87" t="str">
        <f>IF(TEXT('adhoc - Roosters '!C84,"#")&lt;&gt;"",$A87&amp;"dag"&amp;D$2,"")</f>
        <v/>
      </c>
      <c r="E87" t="str">
        <f>IF(TEXT('adhoc - Roosters '!D84,"#")&lt;&gt;"",$A87&amp;"dag"&amp;E$2,"")</f>
        <v/>
      </c>
      <c r="F87" t="str">
        <f>IF(TEXT('adhoc - Roosters '!E84,"#")&lt;&gt;"",$A87&amp;"dag"&amp;F$2,"")</f>
        <v/>
      </c>
      <c r="G87" t="str">
        <f>IF(TEXT('adhoc - Roosters '!F84,"#")&lt;&gt;"",$A87&amp;"dag"&amp;G$2,"")</f>
        <v/>
      </c>
      <c r="H87" t="str">
        <f>IF(TEXT('adhoc - Roosters '!G84,"#")&lt;&gt;"",$A87&amp;"dag"&amp;H$2,"")</f>
        <v/>
      </c>
      <c r="I87" t="str">
        <f>IF(TEXT('adhoc - Roosters '!H84,"#")&lt;&gt;"",$A87&amp;"dag"&amp;I$2,"")</f>
        <v/>
      </c>
      <c r="J87" t="str">
        <f>IF(TEXT('adhoc - Roosters '!I84,"#")&lt;&gt;"",$A87&amp;"dag"&amp;J$2,"")</f>
        <v/>
      </c>
      <c r="K87" t="str">
        <f>IF(TEXT('adhoc - Roosters '!J84,"#")&lt;&gt;"",$A87&amp;"dag"&amp;K$2,"")</f>
        <v/>
      </c>
      <c r="L87" t="str">
        <f>IF(TEXT('adhoc - Roosters '!K84,"#")&lt;&gt;"",$A87&amp;"dag"&amp;L$2,"")</f>
        <v/>
      </c>
    </row>
    <row r="88" spans="1:12" x14ac:dyDescent="0.25">
      <c r="A88" t="str">
        <f>Personeelsnummer!B86</f>
        <v/>
      </c>
      <c r="C88" t="str">
        <f>IF(TEXT('adhoc - Roosters '!B85,"#")&lt;&gt;"",$A88&amp;"dag"&amp;C$2,"")</f>
        <v/>
      </c>
      <c r="D88" t="str">
        <f>IF(TEXT('adhoc - Roosters '!C85,"#")&lt;&gt;"",$A88&amp;"dag"&amp;D$2,"")</f>
        <v/>
      </c>
      <c r="E88" t="str">
        <f>IF(TEXT('adhoc - Roosters '!D85,"#")&lt;&gt;"",$A88&amp;"dag"&amp;E$2,"")</f>
        <v/>
      </c>
      <c r="F88" t="str">
        <f>IF(TEXT('adhoc - Roosters '!E85,"#")&lt;&gt;"",$A88&amp;"dag"&amp;F$2,"")</f>
        <v/>
      </c>
      <c r="G88" t="str">
        <f>IF(TEXT('adhoc - Roosters '!F85,"#")&lt;&gt;"",$A88&amp;"dag"&amp;G$2,"")</f>
        <v/>
      </c>
      <c r="H88" t="str">
        <f>IF(TEXT('adhoc - Roosters '!G85,"#")&lt;&gt;"",$A88&amp;"dag"&amp;H$2,"")</f>
        <v/>
      </c>
      <c r="I88" t="str">
        <f>IF(TEXT('adhoc - Roosters '!H85,"#")&lt;&gt;"",$A88&amp;"dag"&amp;I$2,"")</f>
        <v/>
      </c>
      <c r="J88" t="str">
        <f>IF(TEXT('adhoc - Roosters '!I85,"#")&lt;&gt;"",$A88&amp;"dag"&amp;J$2,"")</f>
        <v/>
      </c>
      <c r="K88" t="str">
        <f>IF(TEXT('adhoc - Roosters '!J85,"#")&lt;&gt;"",$A88&amp;"dag"&amp;K$2,"")</f>
        <v/>
      </c>
      <c r="L88" t="str">
        <f>IF(TEXT('adhoc - Roosters '!K85,"#")&lt;&gt;"",$A88&amp;"dag"&amp;L$2,"")</f>
        <v/>
      </c>
    </row>
    <row r="89" spans="1:12" x14ac:dyDescent="0.25">
      <c r="A89" t="str">
        <f>Personeelsnummer!B87</f>
        <v/>
      </c>
      <c r="C89" t="str">
        <f>IF(TEXT('adhoc - Roosters '!B86,"#")&lt;&gt;"",$A89&amp;"dag"&amp;C$2,"")</f>
        <v/>
      </c>
      <c r="D89" t="str">
        <f>IF(TEXT('adhoc - Roosters '!C86,"#")&lt;&gt;"",$A89&amp;"dag"&amp;D$2,"")</f>
        <v/>
      </c>
      <c r="E89" t="str">
        <f>IF(TEXT('adhoc - Roosters '!D86,"#")&lt;&gt;"",$A89&amp;"dag"&amp;E$2,"")</f>
        <v/>
      </c>
      <c r="F89" t="str">
        <f>IF(TEXT('adhoc - Roosters '!E86,"#")&lt;&gt;"",$A89&amp;"dag"&amp;F$2,"")</f>
        <v/>
      </c>
      <c r="G89" t="str">
        <f>IF(TEXT('adhoc - Roosters '!F86,"#")&lt;&gt;"",$A89&amp;"dag"&amp;G$2,"")</f>
        <v/>
      </c>
      <c r="H89" t="str">
        <f>IF(TEXT('adhoc - Roosters '!G86,"#")&lt;&gt;"",$A89&amp;"dag"&amp;H$2,"")</f>
        <v/>
      </c>
      <c r="I89" t="str">
        <f>IF(TEXT('adhoc - Roosters '!H86,"#")&lt;&gt;"",$A89&amp;"dag"&amp;I$2,"")</f>
        <v/>
      </c>
      <c r="J89" t="str">
        <f>IF(TEXT('adhoc - Roosters '!I86,"#")&lt;&gt;"",$A89&amp;"dag"&amp;J$2,"")</f>
        <v/>
      </c>
      <c r="K89" t="str">
        <f>IF(TEXT('adhoc - Roosters '!J86,"#")&lt;&gt;"",$A89&amp;"dag"&amp;K$2,"")</f>
        <v/>
      </c>
      <c r="L89" t="str">
        <f>IF(TEXT('adhoc - Roosters '!K86,"#")&lt;&gt;"",$A89&amp;"dag"&amp;L$2,"")</f>
        <v/>
      </c>
    </row>
    <row r="90" spans="1:12" x14ac:dyDescent="0.25">
      <c r="A90" t="str">
        <f>Personeelsnummer!B88</f>
        <v/>
      </c>
      <c r="C90" t="str">
        <f>IF(TEXT('adhoc - Roosters '!B87,"#")&lt;&gt;"",$A90&amp;"dag"&amp;C$2,"")</f>
        <v/>
      </c>
      <c r="D90" t="str">
        <f>IF(TEXT('adhoc - Roosters '!C87,"#")&lt;&gt;"",$A90&amp;"dag"&amp;D$2,"")</f>
        <v/>
      </c>
      <c r="E90" t="str">
        <f>IF(TEXT('adhoc - Roosters '!D87,"#")&lt;&gt;"",$A90&amp;"dag"&amp;E$2,"")</f>
        <v/>
      </c>
      <c r="F90" t="str">
        <f>IF(TEXT('adhoc - Roosters '!E87,"#")&lt;&gt;"",$A90&amp;"dag"&amp;F$2,"")</f>
        <v/>
      </c>
      <c r="G90" t="str">
        <f>IF(TEXT('adhoc - Roosters '!F87,"#")&lt;&gt;"",$A90&amp;"dag"&amp;G$2,"")</f>
        <v/>
      </c>
      <c r="H90" t="str">
        <f>IF(TEXT('adhoc - Roosters '!G87,"#")&lt;&gt;"",$A90&amp;"dag"&amp;H$2,"")</f>
        <v/>
      </c>
      <c r="I90" t="str">
        <f>IF(TEXT('adhoc - Roosters '!H87,"#")&lt;&gt;"",$A90&amp;"dag"&amp;I$2,"")</f>
        <v/>
      </c>
      <c r="J90" t="str">
        <f>IF(TEXT('adhoc - Roosters '!I87,"#")&lt;&gt;"",$A90&amp;"dag"&amp;J$2,"")</f>
        <v/>
      </c>
      <c r="K90" t="str">
        <f>IF(TEXT('adhoc - Roosters '!J87,"#")&lt;&gt;"",$A90&amp;"dag"&amp;K$2,"")</f>
        <v/>
      </c>
      <c r="L90" t="str">
        <f>IF(TEXT('adhoc - Roosters '!K87,"#")&lt;&gt;"",$A90&amp;"dag"&amp;L$2,"")</f>
        <v/>
      </c>
    </row>
    <row r="91" spans="1:12" x14ac:dyDescent="0.25">
      <c r="A91" t="str">
        <f>Personeelsnummer!B89</f>
        <v/>
      </c>
      <c r="C91" t="str">
        <f>IF(TEXT('adhoc - Roosters '!B88,"#")&lt;&gt;"",$A91&amp;"dag"&amp;C$2,"")</f>
        <v/>
      </c>
      <c r="D91" t="str">
        <f>IF(TEXT('adhoc - Roosters '!C88,"#")&lt;&gt;"",$A91&amp;"dag"&amp;D$2,"")</f>
        <v/>
      </c>
      <c r="E91" t="str">
        <f>IF(TEXT('adhoc - Roosters '!D88,"#")&lt;&gt;"",$A91&amp;"dag"&amp;E$2,"")</f>
        <v/>
      </c>
      <c r="F91" t="str">
        <f>IF(TEXT('adhoc - Roosters '!E88,"#")&lt;&gt;"",$A91&amp;"dag"&amp;F$2,"")</f>
        <v/>
      </c>
      <c r="G91" t="str">
        <f>IF(TEXT('adhoc - Roosters '!F88,"#")&lt;&gt;"",$A91&amp;"dag"&amp;G$2,"")</f>
        <v/>
      </c>
      <c r="H91" t="str">
        <f>IF(TEXT('adhoc - Roosters '!G88,"#")&lt;&gt;"",$A91&amp;"dag"&amp;H$2,"")</f>
        <v/>
      </c>
      <c r="I91" t="str">
        <f>IF(TEXT('adhoc - Roosters '!H88,"#")&lt;&gt;"",$A91&amp;"dag"&amp;I$2,"")</f>
        <v/>
      </c>
      <c r="J91" t="str">
        <f>IF(TEXT('adhoc - Roosters '!I88,"#")&lt;&gt;"",$A91&amp;"dag"&amp;J$2,"")</f>
        <v/>
      </c>
      <c r="K91" t="str">
        <f>IF(TEXT('adhoc - Roosters '!J88,"#")&lt;&gt;"",$A91&amp;"dag"&amp;K$2,"")</f>
        <v/>
      </c>
      <c r="L91" t="str">
        <f>IF(TEXT('adhoc - Roosters '!K88,"#")&lt;&gt;"",$A91&amp;"dag"&amp;L$2,"")</f>
        <v/>
      </c>
    </row>
    <row r="92" spans="1:12" x14ac:dyDescent="0.25">
      <c r="A92" t="str">
        <f>Personeelsnummer!B90</f>
        <v/>
      </c>
      <c r="C92" t="str">
        <f>IF(TEXT('adhoc - Roosters '!B89,"#")&lt;&gt;"",$A92&amp;"dag"&amp;C$2,"")</f>
        <v/>
      </c>
      <c r="D92" t="str">
        <f>IF(TEXT('adhoc - Roosters '!C89,"#")&lt;&gt;"",$A92&amp;"dag"&amp;D$2,"")</f>
        <v/>
      </c>
      <c r="E92" t="str">
        <f>IF(TEXT('adhoc - Roosters '!D89,"#")&lt;&gt;"",$A92&amp;"dag"&amp;E$2,"")</f>
        <v/>
      </c>
      <c r="F92" t="str">
        <f>IF(TEXT('adhoc - Roosters '!E89,"#")&lt;&gt;"",$A92&amp;"dag"&amp;F$2,"")</f>
        <v/>
      </c>
      <c r="G92" t="str">
        <f>IF(TEXT('adhoc - Roosters '!F89,"#")&lt;&gt;"",$A92&amp;"dag"&amp;G$2,"")</f>
        <v/>
      </c>
      <c r="H92" t="str">
        <f>IF(TEXT('adhoc - Roosters '!G89,"#")&lt;&gt;"",$A92&amp;"dag"&amp;H$2,"")</f>
        <v/>
      </c>
      <c r="I92" t="str">
        <f>IF(TEXT('adhoc - Roosters '!H89,"#")&lt;&gt;"",$A92&amp;"dag"&amp;I$2,"")</f>
        <v/>
      </c>
      <c r="J92" t="str">
        <f>IF(TEXT('adhoc - Roosters '!I89,"#")&lt;&gt;"",$A92&amp;"dag"&amp;J$2,"")</f>
        <v/>
      </c>
      <c r="K92" t="str">
        <f>IF(TEXT('adhoc - Roosters '!J89,"#")&lt;&gt;"",$A92&amp;"dag"&amp;K$2,"")</f>
        <v/>
      </c>
      <c r="L92" t="str">
        <f>IF(TEXT('adhoc - Roosters '!K89,"#")&lt;&gt;"",$A92&amp;"dag"&amp;L$2,"")</f>
        <v/>
      </c>
    </row>
    <row r="93" spans="1:12" x14ac:dyDescent="0.25">
      <c r="A93" t="str">
        <f>Personeelsnummer!B91</f>
        <v/>
      </c>
      <c r="C93" t="str">
        <f>IF(TEXT('adhoc - Roosters '!B90,"#")&lt;&gt;"",$A93&amp;"dag"&amp;C$2,"")</f>
        <v/>
      </c>
      <c r="D93" t="str">
        <f>IF(TEXT('adhoc - Roosters '!C90,"#")&lt;&gt;"",$A93&amp;"dag"&amp;D$2,"")</f>
        <v/>
      </c>
      <c r="E93" t="str">
        <f>IF(TEXT('adhoc - Roosters '!D90,"#")&lt;&gt;"",$A93&amp;"dag"&amp;E$2,"")</f>
        <v/>
      </c>
      <c r="F93" t="str">
        <f>IF(TEXT('adhoc - Roosters '!E90,"#")&lt;&gt;"",$A93&amp;"dag"&amp;F$2,"")</f>
        <v/>
      </c>
      <c r="G93" t="str">
        <f>IF(TEXT('adhoc - Roosters '!F90,"#")&lt;&gt;"",$A93&amp;"dag"&amp;G$2,"")</f>
        <v/>
      </c>
      <c r="H93" t="str">
        <f>IF(TEXT('adhoc - Roosters '!G90,"#")&lt;&gt;"",$A93&amp;"dag"&amp;H$2,"")</f>
        <v/>
      </c>
      <c r="I93" t="str">
        <f>IF(TEXT('adhoc - Roosters '!H90,"#")&lt;&gt;"",$A93&amp;"dag"&amp;I$2,"")</f>
        <v/>
      </c>
      <c r="J93" t="str">
        <f>IF(TEXT('adhoc - Roosters '!I90,"#")&lt;&gt;"",$A93&amp;"dag"&amp;J$2,"")</f>
        <v/>
      </c>
      <c r="K93" t="str">
        <f>IF(TEXT('adhoc - Roosters '!J90,"#")&lt;&gt;"",$A93&amp;"dag"&amp;K$2,"")</f>
        <v/>
      </c>
      <c r="L93" t="str">
        <f>IF(TEXT('adhoc - Roosters '!K90,"#")&lt;&gt;"",$A93&amp;"dag"&amp;L$2,"")</f>
        <v/>
      </c>
    </row>
    <row r="94" spans="1:12" x14ac:dyDescent="0.25">
      <c r="A94" t="str">
        <f>Personeelsnummer!B92</f>
        <v/>
      </c>
      <c r="C94" t="str">
        <f>IF(TEXT('adhoc - Roosters '!B91,"#")&lt;&gt;"",$A94&amp;"dag"&amp;C$2,"")</f>
        <v/>
      </c>
      <c r="D94" t="str">
        <f>IF(TEXT('adhoc - Roosters '!C91,"#")&lt;&gt;"",$A94&amp;"dag"&amp;D$2,"")</f>
        <v/>
      </c>
      <c r="E94" t="str">
        <f>IF(TEXT('adhoc - Roosters '!D91,"#")&lt;&gt;"",$A94&amp;"dag"&amp;E$2,"")</f>
        <v/>
      </c>
      <c r="F94" t="str">
        <f>IF(TEXT('adhoc - Roosters '!E91,"#")&lt;&gt;"",$A94&amp;"dag"&amp;F$2,"")</f>
        <v/>
      </c>
      <c r="G94" t="str">
        <f>IF(TEXT('adhoc - Roosters '!F91,"#")&lt;&gt;"",$A94&amp;"dag"&amp;G$2,"")</f>
        <v/>
      </c>
      <c r="H94" t="str">
        <f>IF(TEXT('adhoc - Roosters '!G91,"#")&lt;&gt;"",$A94&amp;"dag"&amp;H$2,"")</f>
        <v/>
      </c>
      <c r="I94" t="str">
        <f>IF(TEXT('adhoc - Roosters '!H91,"#")&lt;&gt;"",$A94&amp;"dag"&amp;I$2,"")</f>
        <v/>
      </c>
      <c r="J94" t="str">
        <f>IF(TEXT('adhoc - Roosters '!I91,"#")&lt;&gt;"",$A94&amp;"dag"&amp;J$2,"")</f>
        <v/>
      </c>
      <c r="K94" t="str">
        <f>IF(TEXT('adhoc - Roosters '!J91,"#")&lt;&gt;"",$A94&amp;"dag"&amp;K$2,"")</f>
        <v/>
      </c>
      <c r="L94" t="str">
        <f>IF(TEXT('adhoc - Roosters '!K91,"#")&lt;&gt;"",$A94&amp;"dag"&amp;L$2,"")</f>
        <v/>
      </c>
    </row>
    <row r="95" spans="1:12" x14ac:dyDescent="0.25">
      <c r="A95" t="str">
        <f>Personeelsnummer!B93</f>
        <v/>
      </c>
      <c r="C95" t="str">
        <f>IF(TEXT('adhoc - Roosters '!B92,"#")&lt;&gt;"",$A95&amp;"dag"&amp;C$2,"")</f>
        <v/>
      </c>
      <c r="D95" t="str">
        <f>IF(TEXT('adhoc - Roosters '!C92,"#")&lt;&gt;"",$A95&amp;"dag"&amp;D$2,"")</f>
        <v/>
      </c>
      <c r="E95" t="str">
        <f>IF(TEXT('adhoc - Roosters '!D92,"#")&lt;&gt;"",$A95&amp;"dag"&amp;E$2,"")</f>
        <v/>
      </c>
      <c r="F95" t="str">
        <f>IF(TEXT('adhoc - Roosters '!E92,"#")&lt;&gt;"",$A95&amp;"dag"&amp;F$2,"")</f>
        <v/>
      </c>
      <c r="G95" t="str">
        <f>IF(TEXT('adhoc - Roosters '!F92,"#")&lt;&gt;"",$A95&amp;"dag"&amp;G$2,"")</f>
        <v/>
      </c>
      <c r="H95" t="str">
        <f>IF(TEXT('adhoc - Roosters '!G92,"#")&lt;&gt;"",$A95&amp;"dag"&amp;H$2,"")</f>
        <v/>
      </c>
      <c r="I95" t="str">
        <f>IF(TEXT('adhoc - Roosters '!H92,"#")&lt;&gt;"",$A95&amp;"dag"&amp;I$2,"")</f>
        <v/>
      </c>
      <c r="J95" t="str">
        <f>IF(TEXT('adhoc - Roosters '!I92,"#")&lt;&gt;"",$A95&amp;"dag"&amp;J$2,"")</f>
        <v/>
      </c>
      <c r="K95" t="str">
        <f>IF(TEXT('adhoc - Roosters '!J92,"#")&lt;&gt;"",$A95&amp;"dag"&amp;K$2,"")</f>
        <v/>
      </c>
      <c r="L95" t="str">
        <f>IF(TEXT('adhoc - Roosters '!K92,"#")&lt;&gt;"",$A95&amp;"dag"&amp;L$2,"")</f>
        <v/>
      </c>
    </row>
    <row r="96" spans="1:12" x14ac:dyDescent="0.25">
      <c r="A96" t="str">
        <f>Personeelsnummer!B94</f>
        <v/>
      </c>
      <c r="C96" t="str">
        <f>IF(TEXT('adhoc - Roosters '!B93,"#")&lt;&gt;"",$A96&amp;"dag"&amp;C$2,"")</f>
        <v/>
      </c>
      <c r="D96" t="str">
        <f>IF(TEXT('adhoc - Roosters '!C93,"#")&lt;&gt;"",$A96&amp;"dag"&amp;D$2,"")</f>
        <v/>
      </c>
      <c r="E96" t="str">
        <f>IF(TEXT('adhoc - Roosters '!D93,"#")&lt;&gt;"",$A96&amp;"dag"&amp;E$2,"")</f>
        <v/>
      </c>
      <c r="F96" t="str">
        <f>IF(TEXT('adhoc - Roosters '!E93,"#")&lt;&gt;"",$A96&amp;"dag"&amp;F$2,"")</f>
        <v/>
      </c>
      <c r="G96" t="str">
        <f>IF(TEXT('adhoc - Roosters '!F93,"#")&lt;&gt;"",$A96&amp;"dag"&amp;G$2,"")</f>
        <v/>
      </c>
      <c r="H96" t="str">
        <f>IF(TEXT('adhoc - Roosters '!G93,"#")&lt;&gt;"",$A96&amp;"dag"&amp;H$2,"")</f>
        <v/>
      </c>
      <c r="I96" t="str">
        <f>IF(TEXT('adhoc - Roosters '!H93,"#")&lt;&gt;"",$A96&amp;"dag"&amp;I$2,"")</f>
        <v/>
      </c>
      <c r="J96" t="str">
        <f>IF(TEXT('adhoc - Roosters '!I93,"#")&lt;&gt;"",$A96&amp;"dag"&amp;J$2,"")</f>
        <v/>
      </c>
      <c r="K96" t="str">
        <f>IF(TEXT('adhoc - Roosters '!J93,"#")&lt;&gt;"",$A96&amp;"dag"&amp;K$2,"")</f>
        <v/>
      </c>
      <c r="L96" t="str">
        <f>IF(TEXT('adhoc - Roosters '!K93,"#")&lt;&gt;"",$A96&amp;"dag"&amp;L$2,"")</f>
        <v/>
      </c>
    </row>
    <row r="97" spans="1:12" x14ac:dyDescent="0.25">
      <c r="A97" t="str">
        <f>Personeelsnummer!B95</f>
        <v/>
      </c>
      <c r="C97" t="str">
        <f>IF(TEXT('adhoc - Roosters '!B94,"#")&lt;&gt;"",$A97&amp;"dag"&amp;C$2,"")</f>
        <v/>
      </c>
      <c r="D97" t="str">
        <f>IF(TEXT('adhoc - Roosters '!C94,"#")&lt;&gt;"",$A97&amp;"dag"&amp;D$2,"")</f>
        <v/>
      </c>
      <c r="E97" t="str">
        <f>IF(TEXT('adhoc - Roosters '!D94,"#")&lt;&gt;"",$A97&amp;"dag"&amp;E$2,"")</f>
        <v/>
      </c>
      <c r="F97" t="str">
        <f>IF(TEXT('adhoc - Roosters '!E94,"#")&lt;&gt;"",$A97&amp;"dag"&amp;F$2,"")</f>
        <v/>
      </c>
      <c r="G97" t="str">
        <f>IF(TEXT('adhoc - Roosters '!F94,"#")&lt;&gt;"",$A97&amp;"dag"&amp;G$2,"")</f>
        <v/>
      </c>
      <c r="H97" t="str">
        <f>IF(TEXT('adhoc - Roosters '!G94,"#")&lt;&gt;"",$A97&amp;"dag"&amp;H$2,"")</f>
        <v/>
      </c>
      <c r="I97" t="str">
        <f>IF(TEXT('adhoc - Roosters '!H94,"#")&lt;&gt;"",$A97&amp;"dag"&amp;I$2,"")</f>
        <v/>
      </c>
      <c r="J97" t="str">
        <f>IF(TEXT('adhoc - Roosters '!I94,"#")&lt;&gt;"",$A97&amp;"dag"&amp;J$2,"")</f>
        <v/>
      </c>
      <c r="K97" t="str">
        <f>IF(TEXT('adhoc - Roosters '!J94,"#")&lt;&gt;"",$A97&amp;"dag"&amp;K$2,"")</f>
        <v/>
      </c>
      <c r="L97" t="str">
        <f>IF(TEXT('adhoc - Roosters '!K94,"#")&lt;&gt;"",$A97&amp;"dag"&amp;L$2,"")</f>
        <v/>
      </c>
    </row>
    <row r="98" spans="1:12" x14ac:dyDescent="0.25">
      <c r="A98" t="str">
        <f>Personeelsnummer!B96</f>
        <v/>
      </c>
      <c r="C98" t="str">
        <f>IF(TEXT('adhoc - Roosters '!B95,"#")&lt;&gt;"",$A98&amp;"dag"&amp;C$2,"")</f>
        <v/>
      </c>
      <c r="D98" t="str">
        <f>IF(TEXT('adhoc - Roosters '!C95,"#")&lt;&gt;"",$A98&amp;"dag"&amp;D$2,"")</f>
        <v/>
      </c>
      <c r="E98" t="str">
        <f>IF(TEXT('adhoc - Roosters '!D95,"#")&lt;&gt;"",$A98&amp;"dag"&amp;E$2,"")</f>
        <v/>
      </c>
      <c r="F98" t="str">
        <f>IF(TEXT('adhoc - Roosters '!E95,"#")&lt;&gt;"",$A98&amp;"dag"&amp;F$2,"")</f>
        <v/>
      </c>
      <c r="G98" t="str">
        <f>IF(TEXT('adhoc - Roosters '!F95,"#")&lt;&gt;"",$A98&amp;"dag"&amp;G$2,"")</f>
        <v/>
      </c>
      <c r="H98" t="str">
        <f>IF(TEXT('adhoc - Roosters '!G95,"#")&lt;&gt;"",$A98&amp;"dag"&amp;H$2,"")</f>
        <v/>
      </c>
      <c r="I98" t="str">
        <f>IF(TEXT('adhoc - Roosters '!H95,"#")&lt;&gt;"",$A98&amp;"dag"&amp;I$2,"")</f>
        <v/>
      </c>
      <c r="J98" t="str">
        <f>IF(TEXT('adhoc - Roosters '!I95,"#")&lt;&gt;"",$A98&amp;"dag"&amp;J$2,"")</f>
        <v/>
      </c>
      <c r="K98" t="str">
        <f>IF(TEXT('adhoc - Roosters '!J95,"#")&lt;&gt;"",$A98&amp;"dag"&amp;K$2,"")</f>
        <v/>
      </c>
      <c r="L98" t="str">
        <f>IF(TEXT('adhoc - Roosters '!K95,"#")&lt;&gt;"",$A98&amp;"dag"&amp;L$2,"")</f>
        <v/>
      </c>
    </row>
    <row r="99" spans="1:12" x14ac:dyDescent="0.25">
      <c r="A99" t="str">
        <f>Personeelsnummer!B97</f>
        <v/>
      </c>
      <c r="C99" t="str">
        <f>IF(TEXT('adhoc - Roosters '!B96,"#")&lt;&gt;"",$A99&amp;"dag"&amp;C$2,"")</f>
        <v/>
      </c>
      <c r="D99" t="str">
        <f>IF(TEXT('adhoc - Roosters '!C96,"#")&lt;&gt;"",$A99&amp;"dag"&amp;D$2,"")</f>
        <v/>
      </c>
      <c r="E99" t="str">
        <f>IF(TEXT('adhoc - Roosters '!D96,"#")&lt;&gt;"",$A99&amp;"dag"&amp;E$2,"")</f>
        <v/>
      </c>
      <c r="F99" t="str">
        <f>IF(TEXT('adhoc - Roosters '!E96,"#")&lt;&gt;"",$A99&amp;"dag"&amp;F$2,"")</f>
        <v/>
      </c>
      <c r="G99" t="str">
        <f>IF(TEXT('adhoc - Roosters '!F96,"#")&lt;&gt;"",$A99&amp;"dag"&amp;G$2,"")</f>
        <v/>
      </c>
      <c r="H99" t="str">
        <f>IF(TEXT('adhoc - Roosters '!G96,"#")&lt;&gt;"",$A99&amp;"dag"&amp;H$2,"")</f>
        <v/>
      </c>
      <c r="I99" t="str">
        <f>IF(TEXT('adhoc - Roosters '!H96,"#")&lt;&gt;"",$A99&amp;"dag"&amp;I$2,"")</f>
        <v/>
      </c>
      <c r="J99" t="str">
        <f>IF(TEXT('adhoc - Roosters '!I96,"#")&lt;&gt;"",$A99&amp;"dag"&amp;J$2,"")</f>
        <v/>
      </c>
      <c r="K99" t="str">
        <f>IF(TEXT('adhoc - Roosters '!J96,"#")&lt;&gt;"",$A99&amp;"dag"&amp;K$2,"")</f>
        <v/>
      </c>
      <c r="L99" t="str">
        <f>IF(TEXT('adhoc - Roosters '!K96,"#")&lt;&gt;"",$A99&amp;"dag"&amp;L$2,"")</f>
        <v/>
      </c>
    </row>
    <row r="100" spans="1:12" x14ac:dyDescent="0.25">
      <c r="A100" t="str">
        <f>Personeelsnummer!B98</f>
        <v/>
      </c>
      <c r="C100" t="str">
        <f>IF(TEXT('adhoc - Roosters '!B97,"#")&lt;&gt;"",$A100&amp;"dag"&amp;C$2,"")</f>
        <v/>
      </c>
      <c r="D100" t="str">
        <f>IF(TEXT('adhoc - Roosters '!C97,"#")&lt;&gt;"",$A100&amp;"dag"&amp;D$2,"")</f>
        <v/>
      </c>
      <c r="E100" t="str">
        <f>IF(TEXT('adhoc - Roosters '!D97,"#")&lt;&gt;"",$A100&amp;"dag"&amp;E$2,"")</f>
        <v/>
      </c>
      <c r="F100" t="str">
        <f>IF(TEXT('adhoc - Roosters '!E97,"#")&lt;&gt;"",$A100&amp;"dag"&amp;F$2,"")</f>
        <v/>
      </c>
      <c r="G100" t="str">
        <f>IF(TEXT('adhoc - Roosters '!F97,"#")&lt;&gt;"",$A100&amp;"dag"&amp;G$2,"")</f>
        <v/>
      </c>
      <c r="H100" t="str">
        <f>IF(TEXT('adhoc - Roosters '!G97,"#")&lt;&gt;"",$A100&amp;"dag"&amp;H$2,"")</f>
        <v/>
      </c>
      <c r="I100" t="str">
        <f>IF(TEXT('adhoc - Roosters '!H97,"#")&lt;&gt;"",$A100&amp;"dag"&amp;I$2,"")</f>
        <v/>
      </c>
      <c r="J100" t="str">
        <f>IF(TEXT('adhoc - Roosters '!I97,"#")&lt;&gt;"",$A100&amp;"dag"&amp;J$2,"")</f>
        <v/>
      </c>
      <c r="K100" t="str">
        <f>IF(TEXT('adhoc - Roosters '!J97,"#")&lt;&gt;"",$A100&amp;"dag"&amp;K$2,"")</f>
        <v/>
      </c>
      <c r="L100" t="str">
        <f>IF(TEXT('adhoc - Roosters '!K97,"#")&lt;&gt;"",$A100&amp;"dag"&amp;L$2,"")</f>
        <v/>
      </c>
    </row>
    <row r="101" spans="1:12" x14ac:dyDescent="0.25">
      <c r="A101" t="str">
        <f>Personeelsnummer!B99</f>
        <v/>
      </c>
      <c r="C101" t="str">
        <f>IF(TEXT('adhoc - Roosters '!B98,"#")&lt;&gt;"",$A101&amp;"dag"&amp;C$2,"")</f>
        <v/>
      </c>
      <c r="D101" t="str">
        <f>IF(TEXT('adhoc - Roosters '!C98,"#")&lt;&gt;"",$A101&amp;"dag"&amp;D$2,"")</f>
        <v/>
      </c>
      <c r="E101" t="str">
        <f>IF(TEXT('adhoc - Roosters '!D98,"#")&lt;&gt;"",$A101&amp;"dag"&amp;E$2,"")</f>
        <v/>
      </c>
      <c r="F101" t="str">
        <f>IF(TEXT('adhoc - Roosters '!E98,"#")&lt;&gt;"",$A101&amp;"dag"&amp;F$2,"")</f>
        <v/>
      </c>
      <c r="G101" t="str">
        <f>IF(TEXT('adhoc - Roosters '!F98,"#")&lt;&gt;"",$A101&amp;"dag"&amp;G$2,"")</f>
        <v/>
      </c>
      <c r="H101" t="str">
        <f>IF(TEXT('adhoc - Roosters '!G98,"#")&lt;&gt;"",$A101&amp;"dag"&amp;H$2,"")</f>
        <v/>
      </c>
      <c r="I101" t="str">
        <f>IF(TEXT('adhoc - Roosters '!H98,"#")&lt;&gt;"",$A101&amp;"dag"&amp;I$2,"")</f>
        <v/>
      </c>
      <c r="J101" t="str">
        <f>IF(TEXT('adhoc - Roosters '!I98,"#")&lt;&gt;"",$A101&amp;"dag"&amp;J$2,"")</f>
        <v/>
      </c>
      <c r="K101" t="str">
        <f>IF(TEXT('adhoc - Roosters '!J98,"#")&lt;&gt;"",$A101&amp;"dag"&amp;K$2,"")</f>
        <v/>
      </c>
      <c r="L101" t="str">
        <f>IF(TEXT('adhoc - Roosters '!K98,"#")&lt;&gt;"",$A101&amp;"dag"&amp;L$2,"")</f>
        <v/>
      </c>
    </row>
    <row r="102" spans="1:12" x14ac:dyDescent="0.25">
      <c r="A102" t="str">
        <f>Personeelsnummer!B100</f>
        <v/>
      </c>
      <c r="C102" t="str">
        <f>IF(TEXT('adhoc - Roosters '!B99,"#")&lt;&gt;"",$A102&amp;"dag"&amp;C$2,"")</f>
        <v/>
      </c>
      <c r="D102" t="str">
        <f>IF(TEXT('adhoc - Roosters '!C99,"#")&lt;&gt;"",$A102&amp;"dag"&amp;D$2,"")</f>
        <v/>
      </c>
      <c r="E102" t="str">
        <f>IF(TEXT('adhoc - Roosters '!D99,"#")&lt;&gt;"",$A102&amp;"dag"&amp;E$2,"")</f>
        <v/>
      </c>
      <c r="F102" t="str">
        <f>IF(TEXT('adhoc - Roosters '!E99,"#")&lt;&gt;"",$A102&amp;"dag"&amp;F$2,"")</f>
        <v/>
      </c>
      <c r="G102" t="str">
        <f>IF(TEXT('adhoc - Roosters '!F99,"#")&lt;&gt;"",$A102&amp;"dag"&amp;G$2,"")</f>
        <v/>
      </c>
      <c r="H102" t="str">
        <f>IF(TEXT('adhoc - Roosters '!G99,"#")&lt;&gt;"",$A102&amp;"dag"&amp;H$2,"")</f>
        <v/>
      </c>
      <c r="I102" t="str">
        <f>IF(TEXT('adhoc - Roosters '!H99,"#")&lt;&gt;"",$A102&amp;"dag"&amp;I$2,"")</f>
        <v/>
      </c>
      <c r="J102" t="str">
        <f>IF(TEXT('adhoc - Roosters '!I99,"#")&lt;&gt;"",$A102&amp;"dag"&amp;J$2,"")</f>
        <v/>
      </c>
      <c r="K102" t="str">
        <f>IF(TEXT('adhoc - Roosters '!J99,"#")&lt;&gt;"",$A102&amp;"dag"&amp;K$2,"")</f>
        <v/>
      </c>
      <c r="L102" t="str">
        <f>IF(TEXT('adhoc - Roosters '!K99,"#")&lt;&gt;"",$A102&amp;"dag"&amp;L$2,"")</f>
        <v/>
      </c>
    </row>
    <row r="103" spans="1:12" x14ac:dyDescent="0.25">
      <c r="A103" t="str">
        <f>Personeelsnummer!B101</f>
        <v/>
      </c>
      <c r="C103" t="str">
        <f>IF(TEXT('adhoc - Roosters '!B100,"#")&lt;&gt;"",$A103&amp;"dag"&amp;C$2,"")</f>
        <v/>
      </c>
      <c r="D103" t="str">
        <f>IF(TEXT('adhoc - Roosters '!C100,"#")&lt;&gt;"",$A103&amp;"dag"&amp;D$2,"")</f>
        <v/>
      </c>
      <c r="E103" t="str">
        <f>IF(TEXT('adhoc - Roosters '!D100,"#")&lt;&gt;"",$A103&amp;"dag"&amp;E$2,"")</f>
        <v/>
      </c>
      <c r="F103" t="str">
        <f>IF(TEXT('adhoc - Roosters '!E100,"#")&lt;&gt;"",$A103&amp;"dag"&amp;F$2,"")</f>
        <v/>
      </c>
      <c r="G103" t="str">
        <f>IF(TEXT('adhoc - Roosters '!F100,"#")&lt;&gt;"",$A103&amp;"dag"&amp;G$2,"")</f>
        <v/>
      </c>
      <c r="H103" t="str">
        <f>IF(TEXT('adhoc - Roosters '!G100,"#")&lt;&gt;"",$A103&amp;"dag"&amp;H$2,"")</f>
        <v/>
      </c>
      <c r="I103" t="str">
        <f>IF(TEXT('adhoc - Roosters '!H100,"#")&lt;&gt;"",$A103&amp;"dag"&amp;I$2,"")</f>
        <v/>
      </c>
      <c r="J103" t="str">
        <f>IF(TEXT('adhoc - Roosters '!I100,"#")&lt;&gt;"",$A103&amp;"dag"&amp;J$2,"")</f>
        <v/>
      </c>
      <c r="K103" t="str">
        <f>IF(TEXT('adhoc - Roosters '!J100,"#")&lt;&gt;"",$A103&amp;"dag"&amp;K$2,"")</f>
        <v/>
      </c>
      <c r="L103" t="str">
        <f>IF(TEXT('adhoc - Roosters '!K100,"#")&lt;&gt;"",$A103&amp;"dag"&amp;L$2,"")</f>
        <v/>
      </c>
    </row>
    <row r="104" spans="1:12" x14ac:dyDescent="0.25">
      <c r="A104" t="str">
        <f>Personeelsnummer!B102</f>
        <v/>
      </c>
      <c r="C104" t="str">
        <f>IF(TEXT('adhoc - Roosters '!B101,"#")&lt;&gt;"",$A104&amp;"dag"&amp;C$2,"")</f>
        <v/>
      </c>
      <c r="D104" t="str">
        <f>IF(TEXT('adhoc - Roosters '!C101,"#")&lt;&gt;"",$A104&amp;"dag"&amp;D$2,"")</f>
        <v/>
      </c>
      <c r="E104" t="str">
        <f>IF(TEXT('adhoc - Roosters '!D101,"#")&lt;&gt;"",$A104&amp;"dag"&amp;E$2,"")</f>
        <v/>
      </c>
      <c r="F104" t="str">
        <f>IF(TEXT('adhoc - Roosters '!E101,"#")&lt;&gt;"",$A104&amp;"dag"&amp;F$2,"")</f>
        <v/>
      </c>
      <c r="G104" t="str">
        <f>IF(TEXT('adhoc - Roosters '!F101,"#")&lt;&gt;"",$A104&amp;"dag"&amp;G$2,"")</f>
        <v/>
      </c>
      <c r="H104" t="str">
        <f>IF(TEXT('adhoc - Roosters '!G101,"#")&lt;&gt;"",$A104&amp;"dag"&amp;H$2,"")</f>
        <v/>
      </c>
      <c r="I104" t="str">
        <f>IF(TEXT('adhoc - Roosters '!H101,"#")&lt;&gt;"",$A104&amp;"dag"&amp;I$2,"")</f>
        <v/>
      </c>
      <c r="J104" t="str">
        <f>IF(TEXT('adhoc - Roosters '!I101,"#")&lt;&gt;"",$A104&amp;"dag"&amp;J$2,"")</f>
        <v/>
      </c>
      <c r="K104" t="str">
        <f>IF(TEXT('adhoc - Roosters '!J101,"#")&lt;&gt;"",$A104&amp;"dag"&amp;K$2,"")</f>
        <v/>
      </c>
      <c r="L104" t="str">
        <f>IF(TEXT('adhoc - Roosters '!K101,"#")&lt;&gt;"",$A104&amp;"dag"&amp;L$2,"")</f>
        <v/>
      </c>
    </row>
    <row r="105" spans="1:12" x14ac:dyDescent="0.25">
      <c r="A105" t="str">
        <f>Personeelsnummer!B103</f>
        <v/>
      </c>
      <c r="C105" t="str">
        <f>IF(TEXT('adhoc - Roosters '!B102,"#")&lt;&gt;"",$A105&amp;"dag"&amp;C$2,"")</f>
        <v/>
      </c>
      <c r="D105" t="str">
        <f>IF(TEXT('adhoc - Roosters '!C102,"#")&lt;&gt;"",$A105&amp;"dag"&amp;D$2,"")</f>
        <v/>
      </c>
      <c r="E105" t="str">
        <f>IF(TEXT('adhoc - Roosters '!D102,"#")&lt;&gt;"",$A105&amp;"dag"&amp;E$2,"")</f>
        <v/>
      </c>
      <c r="F105" t="str">
        <f>IF(TEXT('adhoc - Roosters '!E102,"#")&lt;&gt;"",$A105&amp;"dag"&amp;F$2,"")</f>
        <v/>
      </c>
      <c r="G105" t="str">
        <f>IF(TEXT('adhoc - Roosters '!F102,"#")&lt;&gt;"",$A105&amp;"dag"&amp;G$2,"")</f>
        <v/>
      </c>
      <c r="H105" t="str">
        <f>IF(TEXT('adhoc - Roosters '!G102,"#")&lt;&gt;"",$A105&amp;"dag"&amp;H$2,"")</f>
        <v/>
      </c>
      <c r="I105" t="str">
        <f>IF(TEXT('adhoc - Roosters '!H102,"#")&lt;&gt;"",$A105&amp;"dag"&amp;I$2,"")</f>
        <v/>
      </c>
      <c r="J105" t="str">
        <f>IF(TEXT('adhoc - Roosters '!I102,"#")&lt;&gt;"",$A105&amp;"dag"&amp;J$2,"")</f>
        <v/>
      </c>
      <c r="K105" t="str">
        <f>IF(TEXT('adhoc - Roosters '!J102,"#")&lt;&gt;"",$A105&amp;"dag"&amp;K$2,"")</f>
        <v/>
      </c>
      <c r="L105" t="str">
        <f>IF(TEXT('adhoc - Roosters '!K102,"#")&lt;&gt;"",$A105&amp;"dag"&amp;L$2,"")</f>
        <v/>
      </c>
    </row>
    <row r="106" spans="1:12" x14ac:dyDescent="0.25">
      <c r="A106" t="str">
        <f>Personeelsnummer!B104</f>
        <v/>
      </c>
      <c r="C106" t="str">
        <f>IF(TEXT('adhoc - Roosters '!B103,"#")&lt;&gt;"",$A106&amp;"dag"&amp;C$2,"")</f>
        <v/>
      </c>
      <c r="D106" t="str">
        <f>IF(TEXT('adhoc - Roosters '!C103,"#")&lt;&gt;"",$A106&amp;"dag"&amp;D$2,"")</f>
        <v/>
      </c>
      <c r="E106" t="str">
        <f>IF(TEXT('adhoc - Roosters '!D103,"#")&lt;&gt;"",$A106&amp;"dag"&amp;E$2,"")</f>
        <v/>
      </c>
      <c r="F106" t="str">
        <f>IF(TEXT('adhoc - Roosters '!E103,"#")&lt;&gt;"",$A106&amp;"dag"&amp;F$2,"")</f>
        <v/>
      </c>
      <c r="G106" t="str">
        <f>IF(TEXT('adhoc - Roosters '!F103,"#")&lt;&gt;"",$A106&amp;"dag"&amp;G$2,"")</f>
        <v/>
      </c>
      <c r="H106" t="str">
        <f>IF(TEXT('adhoc - Roosters '!G103,"#")&lt;&gt;"",$A106&amp;"dag"&amp;H$2,"")</f>
        <v/>
      </c>
      <c r="I106" t="str">
        <f>IF(TEXT('adhoc - Roosters '!H103,"#")&lt;&gt;"",$A106&amp;"dag"&amp;I$2,"")</f>
        <v/>
      </c>
      <c r="J106" t="str">
        <f>IF(TEXT('adhoc - Roosters '!I103,"#")&lt;&gt;"",$A106&amp;"dag"&amp;J$2,"")</f>
        <v/>
      </c>
      <c r="K106" t="str">
        <f>IF(TEXT('adhoc - Roosters '!J103,"#")&lt;&gt;"",$A106&amp;"dag"&amp;K$2,"")</f>
        <v/>
      </c>
      <c r="L106" t="str">
        <f>IF(TEXT('adhoc - Roosters '!K103,"#")&lt;&gt;"",$A106&amp;"dag"&amp;L$2,"")</f>
        <v/>
      </c>
    </row>
    <row r="107" spans="1:12" x14ac:dyDescent="0.25">
      <c r="A107" t="str">
        <f>Personeelsnummer!B105</f>
        <v/>
      </c>
      <c r="C107" t="str">
        <f>IF(TEXT('adhoc - Roosters '!B104,"#")&lt;&gt;"",$A107&amp;"dag"&amp;C$2,"")</f>
        <v/>
      </c>
      <c r="D107" t="str">
        <f>IF(TEXT('adhoc - Roosters '!C104,"#")&lt;&gt;"",$A107&amp;"dag"&amp;D$2,"")</f>
        <v/>
      </c>
      <c r="E107" t="str">
        <f>IF(TEXT('adhoc - Roosters '!D104,"#")&lt;&gt;"",$A107&amp;"dag"&amp;E$2,"")</f>
        <v/>
      </c>
      <c r="F107" t="str">
        <f>IF(TEXT('adhoc - Roosters '!E104,"#")&lt;&gt;"",$A107&amp;"dag"&amp;F$2,"")</f>
        <v/>
      </c>
      <c r="G107" t="str">
        <f>IF(TEXT('adhoc - Roosters '!F104,"#")&lt;&gt;"",$A107&amp;"dag"&amp;G$2,"")</f>
        <v/>
      </c>
      <c r="H107" t="str">
        <f>IF(TEXT('adhoc - Roosters '!G104,"#")&lt;&gt;"",$A107&amp;"dag"&amp;H$2,"")</f>
        <v/>
      </c>
      <c r="I107" t="str">
        <f>IF(TEXT('adhoc - Roosters '!H104,"#")&lt;&gt;"",$A107&amp;"dag"&amp;I$2,"")</f>
        <v/>
      </c>
      <c r="J107" t="str">
        <f>IF(TEXT('adhoc - Roosters '!I104,"#")&lt;&gt;"",$A107&amp;"dag"&amp;J$2,"")</f>
        <v/>
      </c>
      <c r="K107" t="str">
        <f>IF(TEXT('adhoc - Roosters '!J104,"#")&lt;&gt;"",$A107&amp;"dag"&amp;K$2,"")</f>
        <v/>
      </c>
      <c r="L107" t="str">
        <f>IF(TEXT('adhoc - Roosters '!K104,"#")&lt;&gt;"",$A107&amp;"dag"&amp;L$2,"")</f>
        <v/>
      </c>
    </row>
    <row r="108" spans="1:12" x14ac:dyDescent="0.25">
      <c r="A108" t="str">
        <f>Personeelsnummer!B106</f>
        <v/>
      </c>
      <c r="C108" t="str">
        <f>IF(TEXT('adhoc - Roosters '!B105,"#")&lt;&gt;"",$A108&amp;"dag"&amp;C$2,"")</f>
        <v/>
      </c>
      <c r="D108" t="str">
        <f>IF(TEXT('adhoc - Roosters '!C105,"#")&lt;&gt;"",$A108&amp;"dag"&amp;D$2,"")</f>
        <v/>
      </c>
      <c r="E108" t="str">
        <f>IF(TEXT('adhoc - Roosters '!D105,"#")&lt;&gt;"",$A108&amp;"dag"&amp;E$2,"")</f>
        <v/>
      </c>
      <c r="F108" t="str">
        <f>IF(TEXT('adhoc - Roosters '!E105,"#")&lt;&gt;"",$A108&amp;"dag"&amp;F$2,"")</f>
        <v/>
      </c>
      <c r="G108" t="str">
        <f>IF(TEXT('adhoc - Roosters '!F105,"#")&lt;&gt;"",$A108&amp;"dag"&amp;G$2,"")</f>
        <v/>
      </c>
      <c r="H108" t="str">
        <f>IF(TEXT('adhoc - Roosters '!G105,"#")&lt;&gt;"",$A108&amp;"dag"&amp;H$2,"")</f>
        <v/>
      </c>
      <c r="I108" t="str">
        <f>IF(TEXT('adhoc - Roosters '!H105,"#")&lt;&gt;"",$A108&amp;"dag"&amp;I$2,"")</f>
        <v/>
      </c>
      <c r="J108" t="str">
        <f>IF(TEXT('adhoc - Roosters '!I105,"#")&lt;&gt;"",$A108&amp;"dag"&amp;J$2,"")</f>
        <v/>
      </c>
      <c r="K108" t="str">
        <f>IF(TEXT('adhoc - Roosters '!J105,"#")&lt;&gt;"",$A108&amp;"dag"&amp;K$2,"")</f>
        <v/>
      </c>
      <c r="L108" t="str">
        <f>IF(TEXT('adhoc - Roosters '!K105,"#")&lt;&gt;"",$A108&amp;"dag"&amp;L$2,"")</f>
        <v/>
      </c>
    </row>
    <row r="109" spans="1:12" x14ac:dyDescent="0.25">
      <c r="A109" t="str">
        <f>Personeelsnummer!B107</f>
        <v/>
      </c>
      <c r="C109" t="str">
        <f>IF(TEXT('adhoc - Roosters '!B106,"#")&lt;&gt;"",$A109&amp;"dag"&amp;C$2,"")</f>
        <v/>
      </c>
      <c r="D109" t="str">
        <f>IF(TEXT('adhoc - Roosters '!C106,"#")&lt;&gt;"",$A109&amp;"dag"&amp;D$2,"")</f>
        <v/>
      </c>
      <c r="E109" t="str">
        <f>IF(TEXT('adhoc - Roosters '!D106,"#")&lt;&gt;"",$A109&amp;"dag"&amp;E$2,"")</f>
        <v/>
      </c>
      <c r="F109" t="str">
        <f>IF(TEXT('adhoc - Roosters '!E106,"#")&lt;&gt;"",$A109&amp;"dag"&amp;F$2,"")</f>
        <v/>
      </c>
      <c r="G109" t="str">
        <f>IF(TEXT('adhoc - Roosters '!F106,"#")&lt;&gt;"",$A109&amp;"dag"&amp;G$2,"")</f>
        <v/>
      </c>
      <c r="H109" t="str">
        <f>IF(TEXT('adhoc - Roosters '!G106,"#")&lt;&gt;"",$A109&amp;"dag"&amp;H$2,"")</f>
        <v/>
      </c>
      <c r="I109" t="str">
        <f>IF(TEXT('adhoc - Roosters '!H106,"#")&lt;&gt;"",$A109&amp;"dag"&amp;I$2,"")</f>
        <v/>
      </c>
      <c r="J109" t="str">
        <f>IF(TEXT('adhoc - Roosters '!I106,"#")&lt;&gt;"",$A109&amp;"dag"&amp;J$2,"")</f>
        <v/>
      </c>
      <c r="K109" t="str">
        <f>IF(TEXT('adhoc - Roosters '!J106,"#")&lt;&gt;"",$A109&amp;"dag"&amp;K$2,"")</f>
        <v/>
      </c>
      <c r="L109" t="str">
        <f>IF(TEXT('adhoc - Roosters '!K106,"#")&lt;&gt;"",$A109&amp;"dag"&amp;L$2,"")</f>
        <v/>
      </c>
    </row>
    <row r="110" spans="1:12" x14ac:dyDescent="0.25">
      <c r="A110" t="str">
        <f>Personeelsnummer!B108</f>
        <v/>
      </c>
      <c r="C110" t="str">
        <f>IF(TEXT('adhoc - Roosters '!B107,"#")&lt;&gt;"",$A110&amp;"dag"&amp;C$2,"")</f>
        <v/>
      </c>
      <c r="D110" t="str">
        <f>IF(TEXT('adhoc - Roosters '!C107,"#")&lt;&gt;"",$A110&amp;"dag"&amp;D$2,"")</f>
        <v/>
      </c>
      <c r="E110" t="str">
        <f>IF(TEXT('adhoc - Roosters '!D107,"#")&lt;&gt;"",$A110&amp;"dag"&amp;E$2,"")</f>
        <v/>
      </c>
      <c r="F110" t="str">
        <f>IF(TEXT('adhoc - Roosters '!E107,"#")&lt;&gt;"",$A110&amp;"dag"&amp;F$2,"")</f>
        <v/>
      </c>
      <c r="G110" t="str">
        <f>IF(TEXT('adhoc - Roosters '!F107,"#")&lt;&gt;"",$A110&amp;"dag"&amp;G$2,"")</f>
        <v/>
      </c>
      <c r="H110" t="str">
        <f>IF(TEXT('adhoc - Roosters '!G107,"#")&lt;&gt;"",$A110&amp;"dag"&amp;H$2,"")</f>
        <v/>
      </c>
      <c r="I110" t="str">
        <f>IF(TEXT('adhoc - Roosters '!H107,"#")&lt;&gt;"",$A110&amp;"dag"&amp;I$2,"")</f>
        <v/>
      </c>
      <c r="J110" t="str">
        <f>IF(TEXT('adhoc - Roosters '!I107,"#")&lt;&gt;"",$A110&amp;"dag"&amp;J$2,"")</f>
        <v/>
      </c>
      <c r="K110" t="str">
        <f>IF(TEXT('adhoc - Roosters '!J107,"#")&lt;&gt;"",$A110&amp;"dag"&amp;K$2,"")</f>
        <v/>
      </c>
      <c r="L110" t="str">
        <f>IF(TEXT('adhoc - Roosters '!K107,"#")&lt;&gt;"",$A110&amp;"dag"&amp;L$2,"")</f>
        <v/>
      </c>
    </row>
    <row r="111" spans="1:12" x14ac:dyDescent="0.25">
      <c r="A111" t="str">
        <f>Personeelsnummer!B109</f>
        <v/>
      </c>
      <c r="C111" t="str">
        <f>IF(TEXT('adhoc - Roosters '!B108,"#")&lt;&gt;"",$A111&amp;"dag"&amp;C$2,"")</f>
        <v/>
      </c>
      <c r="D111" t="str">
        <f>IF(TEXT('adhoc - Roosters '!C108,"#")&lt;&gt;"",$A111&amp;"dag"&amp;D$2,"")</f>
        <v/>
      </c>
      <c r="E111" t="str">
        <f>IF(TEXT('adhoc - Roosters '!D108,"#")&lt;&gt;"",$A111&amp;"dag"&amp;E$2,"")</f>
        <v/>
      </c>
      <c r="F111" t="str">
        <f>IF(TEXT('adhoc - Roosters '!E108,"#")&lt;&gt;"",$A111&amp;"dag"&amp;F$2,"")</f>
        <v/>
      </c>
      <c r="G111" t="str">
        <f>IF(TEXT('adhoc - Roosters '!F108,"#")&lt;&gt;"",$A111&amp;"dag"&amp;G$2,"")</f>
        <v/>
      </c>
      <c r="H111" t="str">
        <f>IF(TEXT('adhoc - Roosters '!G108,"#")&lt;&gt;"",$A111&amp;"dag"&amp;H$2,"")</f>
        <v/>
      </c>
      <c r="I111" t="str">
        <f>IF(TEXT('adhoc - Roosters '!H108,"#")&lt;&gt;"",$A111&amp;"dag"&amp;I$2,"")</f>
        <v/>
      </c>
      <c r="J111" t="str">
        <f>IF(TEXT('adhoc - Roosters '!I108,"#")&lt;&gt;"",$A111&amp;"dag"&amp;J$2,"")</f>
        <v/>
      </c>
      <c r="K111" t="str">
        <f>IF(TEXT('adhoc - Roosters '!J108,"#")&lt;&gt;"",$A111&amp;"dag"&amp;K$2,"")</f>
        <v/>
      </c>
      <c r="L111" t="str">
        <f>IF(TEXT('adhoc - Roosters '!K108,"#")&lt;&gt;"",$A111&amp;"dag"&amp;L$2,"")</f>
        <v/>
      </c>
    </row>
    <row r="112" spans="1:12" x14ac:dyDescent="0.25">
      <c r="A112" t="str">
        <f>Personeelsnummer!B110</f>
        <v/>
      </c>
      <c r="C112" t="str">
        <f>IF(TEXT('adhoc - Roosters '!B109,"#")&lt;&gt;"",$A112&amp;"dag"&amp;C$2,"")</f>
        <v/>
      </c>
      <c r="D112" t="str">
        <f>IF(TEXT('adhoc - Roosters '!C109,"#")&lt;&gt;"",$A112&amp;"dag"&amp;D$2,"")</f>
        <v/>
      </c>
      <c r="E112" t="str">
        <f>IF(TEXT('adhoc - Roosters '!D109,"#")&lt;&gt;"",$A112&amp;"dag"&amp;E$2,"")</f>
        <v/>
      </c>
      <c r="F112" t="str">
        <f>IF(TEXT('adhoc - Roosters '!E109,"#")&lt;&gt;"",$A112&amp;"dag"&amp;F$2,"")</f>
        <v/>
      </c>
      <c r="G112" t="str">
        <f>IF(TEXT('adhoc - Roosters '!F109,"#")&lt;&gt;"",$A112&amp;"dag"&amp;G$2,"")</f>
        <v/>
      </c>
      <c r="H112" t="str">
        <f>IF(TEXT('adhoc - Roosters '!G109,"#")&lt;&gt;"",$A112&amp;"dag"&amp;H$2,"")</f>
        <v/>
      </c>
      <c r="I112" t="str">
        <f>IF(TEXT('adhoc - Roosters '!H109,"#")&lt;&gt;"",$A112&amp;"dag"&amp;I$2,"")</f>
        <v/>
      </c>
      <c r="J112" t="str">
        <f>IF(TEXT('adhoc - Roosters '!I109,"#")&lt;&gt;"",$A112&amp;"dag"&amp;J$2,"")</f>
        <v/>
      </c>
      <c r="K112" t="str">
        <f>IF(TEXT('adhoc - Roosters '!J109,"#")&lt;&gt;"",$A112&amp;"dag"&amp;K$2,"")</f>
        <v/>
      </c>
      <c r="L112" t="str">
        <f>IF(TEXT('adhoc - Roosters '!K109,"#")&lt;&gt;"",$A112&amp;"dag"&amp;L$2,"")</f>
        <v/>
      </c>
    </row>
    <row r="113" spans="1:12" x14ac:dyDescent="0.25">
      <c r="A113" t="str">
        <f>Personeelsnummer!B111</f>
        <v/>
      </c>
      <c r="C113" t="str">
        <f>IF(TEXT('adhoc - Roosters '!B110,"#")&lt;&gt;"",$A113&amp;"dag"&amp;C$2,"")</f>
        <v/>
      </c>
      <c r="D113" t="str">
        <f>IF(TEXT('adhoc - Roosters '!C110,"#")&lt;&gt;"",$A113&amp;"dag"&amp;D$2,"")</f>
        <v/>
      </c>
      <c r="E113" t="str">
        <f>IF(TEXT('adhoc - Roosters '!D110,"#")&lt;&gt;"",$A113&amp;"dag"&amp;E$2,"")</f>
        <v/>
      </c>
      <c r="F113" t="str">
        <f>IF(TEXT('adhoc - Roosters '!E110,"#")&lt;&gt;"",$A113&amp;"dag"&amp;F$2,"")</f>
        <v/>
      </c>
      <c r="G113" t="str">
        <f>IF(TEXT('adhoc - Roosters '!F110,"#")&lt;&gt;"",$A113&amp;"dag"&amp;G$2,"")</f>
        <v/>
      </c>
      <c r="H113" t="str">
        <f>IF(TEXT('adhoc - Roosters '!G110,"#")&lt;&gt;"",$A113&amp;"dag"&amp;H$2,"")</f>
        <v/>
      </c>
      <c r="I113" t="str">
        <f>IF(TEXT('adhoc - Roosters '!H110,"#")&lt;&gt;"",$A113&amp;"dag"&amp;I$2,"")</f>
        <v/>
      </c>
      <c r="J113" t="str">
        <f>IF(TEXT('adhoc - Roosters '!I110,"#")&lt;&gt;"",$A113&amp;"dag"&amp;J$2,"")</f>
        <v/>
      </c>
      <c r="K113" t="str">
        <f>IF(TEXT('adhoc - Roosters '!J110,"#")&lt;&gt;"",$A113&amp;"dag"&amp;K$2,"")</f>
        <v/>
      </c>
      <c r="L113" t="str">
        <f>IF(TEXT('adhoc - Roosters '!K110,"#")&lt;&gt;"",$A113&amp;"dag"&amp;L$2,"")</f>
        <v/>
      </c>
    </row>
    <row r="114" spans="1:12" x14ac:dyDescent="0.25">
      <c r="A114" t="str">
        <f>Personeelsnummer!B112</f>
        <v/>
      </c>
      <c r="C114" t="str">
        <f>IF(TEXT('adhoc - Roosters '!B111,"#")&lt;&gt;"",$A114&amp;"dag"&amp;C$2,"")</f>
        <v/>
      </c>
      <c r="D114" t="str">
        <f>IF(TEXT('adhoc - Roosters '!C111,"#")&lt;&gt;"",$A114&amp;"dag"&amp;D$2,"")</f>
        <v/>
      </c>
      <c r="E114" t="str">
        <f>IF(TEXT('adhoc - Roosters '!D111,"#")&lt;&gt;"",$A114&amp;"dag"&amp;E$2,"")</f>
        <v/>
      </c>
      <c r="F114" t="str">
        <f>IF(TEXT('adhoc - Roosters '!E111,"#")&lt;&gt;"",$A114&amp;"dag"&amp;F$2,"")</f>
        <v/>
      </c>
      <c r="G114" t="str">
        <f>IF(TEXT('adhoc - Roosters '!F111,"#")&lt;&gt;"",$A114&amp;"dag"&amp;G$2,"")</f>
        <v/>
      </c>
      <c r="H114" t="str">
        <f>IF(TEXT('adhoc - Roosters '!G111,"#")&lt;&gt;"",$A114&amp;"dag"&amp;H$2,"")</f>
        <v/>
      </c>
      <c r="I114" t="str">
        <f>IF(TEXT('adhoc - Roosters '!H111,"#")&lt;&gt;"",$A114&amp;"dag"&amp;I$2,"")</f>
        <v/>
      </c>
      <c r="J114" t="str">
        <f>IF(TEXT('adhoc - Roosters '!I111,"#")&lt;&gt;"",$A114&amp;"dag"&amp;J$2,"")</f>
        <v/>
      </c>
      <c r="K114" t="str">
        <f>IF(TEXT('adhoc - Roosters '!J111,"#")&lt;&gt;"",$A114&amp;"dag"&amp;K$2,"")</f>
        <v/>
      </c>
      <c r="L114" t="str">
        <f>IF(TEXT('adhoc - Roosters '!K111,"#")&lt;&gt;"",$A114&amp;"dag"&amp;L$2,"")</f>
        <v/>
      </c>
    </row>
    <row r="115" spans="1:12" x14ac:dyDescent="0.25">
      <c r="A115" t="str">
        <f>Personeelsnummer!B113</f>
        <v/>
      </c>
      <c r="C115" t="str">
        <f>IF(TEXT('adhoc - Roosters '!B112,"#")&lt;&gt;"",$A115&amp;"dag"&amp;C$2,"")</f>
        <v/>
      </c>
      <c r="D115" t="str">
        <f>IF(TEXT('adhoc - Roosters '!C112,"#")&lt;&gt;"",$A115&amp;"dag"&amp;D$2,"")</f>
        <v/>
      </c>
      <c r="E115" t="str">
        <f>IF(TEXT('adhoc - Roosters '!D112,"#")&lt;&gt;"",$A115&amp;"dag"&amp;E$2,"")</f>
        <v/>
      </c>
      <c r="F115" t="str">
        <f>IF(TEXT('adhoc - Roosters '!E112,"#")&lt;&gt;"",$A115&amp;"dag"&amp;F$2,"")</f>
        <v/>
      </c>
      <c r="G115" t="str">
        <f>IF(TEXT('adhoc - Roosters '!F112,"#")&lt;&gt;"",$A115&amp;"dag"&amp;G$2,"")</f>
        <v/>
      </c>
      <c r="H115" t="str">
        <f>IF(TEXT('adhoc - Roosters '!G112,"#")&lt;&gt;"",$A115&amp;"dag"&amp;H$2,"")</f>
        <v/>
      </c>
      <c r="I115" t="str">
        <f>IF(TEXT('adhoc - Roosters '!H112,"#")&lt;&gt;"",$A115&amp;"dag"&amp;I$2,"")</f>
        <v/>
      </c>
      <c r="J115" t="str">
        <f>IF(TEXT('adhoc - Roosters '!I112,"#")&lt;&gt;"",$A115&amp;"dag"&amp;J$2,"")</f>
        <v/>
      </c>
      <c r="K115" t="str">
        <f>IF(TEXT('adhoc - Roosters '!J112,"#")&lt;&gt;"",$A115&amp;"dag"&amp;K$2,"")</f>
        <v/>
      </c>
      <c r="L115" t="str">
        <f>IF(TEXT('adhoc - Roosters '!K112,"#")&lt;&gt;"",$A115&amp;"dag"&amp;L$2,"")</f>
        <v/>
      </c>
    </row>
    <row r="116" spans="1:12" x14ac:dyDescent="0.25">
      <c r="A116" t="str">
        <f>Personeelsnummer!B114</f>
        <v/>
      </c>
      <c r="C116" t="str">
        <f>IF(TEXT('adhoc - Roosters '!B113,"#")&lt;&gt;"",$A116&amp;"dag"&amp;C$2,"")</f>
        <v/>
      </c>
      <c r="D116" t="str">
        <f>IF(TEXT('adhoc - Roosters '!C113,"#")&lt;&gt;"",$A116&amp;"dag"&amp;D$2,"")</f>
        <v/>
      </c>
      <c r="E116" t="str">
        <f>IF(TEXT('adhoc - Roosters '!D113,"#")&lt;&gt;"",$A116&amp;"dag"&amp;E$2,"")</f>
        <v/>
      </c>
      <c r="F116" t="str">
        <f>IF(TEXT('adhoc - Roosters '!E113,"#")&lt;&gt;"",$A116&amp;"dag"&amp;F$2,"")</f>
        <v/>
      </c>
      <c r="G116" t="str">
        <f>IF(TEXT('adhoc - Roosters '!F113,"#")&lt;&gt;"",$A116&amp;"dag"&amp;G$2,"")</f>
        <v/>
      </c>
      <c r="H116" t="str">
        <f>IF(TEXT('adhoc - Roosters '!G113,"#")&lt;&gt;"",$A116&amp;"dag"&amp;H$2,"")</f>
        <v/>
      </c>
      <c r="I116" t="str">
        <f>IF(TEXT('adhoc - Roosters '!H113,"#")&lt;&gt;"",$A116&amp;"dag"&amp;I$2,"")</f>
        <v/>
      </c>
      <c r="J116" t="str">
        <f>IF(TEXT('adhoc - Roosters '!I113,"#")&lt;&gt;"",$A116&amp;"dag"&amp;J$2,"")</f>
        <v/>
      </c>
      <c r="K116" t="str">
        <f>IF(TEXT('adhoc - Roosters '!J113,"#")&lt;&gt;"",$A116&amp;"dag"&amp;K$2,"")</f>
        <v/>
      </c>
      <c r="L116" t="str">
        <f>IF(TEXT('adhoc - Roosters '!K113,"#")&lt;&gt;"",$A116&amp;"dag"&amp;L$2,"")</f>
        <v/>
      </c>
    </row>
    <row r="117" spans="1:12" x14ac:dyDescent="0.25">
      <c r="A117" t="str">
        <f>Personeelsnummer!B115</f>
        <v/>
      </c>
      <c r="C117" t="str">
        <f>IF(TEXT('adhoc - Roosters '!B114,"#")&lt;&gt;"",$A117&amp;"dag"&amp;C$2,"")</f>
        <v/>
      </c>
      <c r="D117" t="str">
        <f>IF(TEXT('adhoc - Roosters '!C114,"#")&lt;&gt;"",$A117&amp;"dag"&amp;D$2,"")</f>
        <v/>
      </c>
      <c r="E117" t="str">
        <f>IF(TEXT('adhoc - Roosters '!D114,"#")&lt;&gt;"",$A117&amp;"dag"&amp;E$2,"")</f>
        <v/>
      </c>
      <c r="F117" t="str">
        <f>IF(TEXT('adhoc - Roosters '!E114,"#")&lt;&gt;"",$A117&amp;"dag"&amp;F$2,"")</f>
        <v/>
      </c>
      <c r="G117" t="str">
        <f>IF(TEXT('adhoc - Roosters '!F114,"#")&lt;&gt;"",$A117&amp;"dag"&amp;G$2,"")</f>
        <v/>
      </c>
      <c r="H117" t="str">
        <f>IF(TEXT('adhoc - Roosters '!G114,"#")&lt;&gt;"",$A117&amp;"dag"&amp;H$2,"")</f>
        <v/>
      </c>
      <c r="I117" t="str">
        <f>IF(TEXT('adhoc - Roosters '!H114,"#")&lt;&gt;"",$A117&amp;"dag"&amp;I$2,"")</f>
        <v/>
      </c>
      <c r="J117" t="str">
        <f>IF(TEXT('adhoc - Roosters '!I114,"#")&lt;&gt;"",$A117&amp;"dag"&amp;J$2,"")</f>
        <v/>
      </c>
      <c r="K117" t="str">
        <f>IF(TEXT('adhoc - Roosters '!J114,"#")&lt;&gt;"",$A117&amp;"dag"&amp;K$2,"")</f>
        <v/>
      </c>
      <c r="L117" t="str">
        <f>IF(TEXT('adhoc - Roosters '!K114,"#")&lt;&gt;"",$A117&amp;"dag"&amp;L$2,"")</f>
        <v/>
      </c>
    </row>
    <row r="118" spans="1:12" x14ac:dyDescent="0.25">
      <c r="A118" t="str">
        <f>Personeelsnummer!B116</f>
        <v/>
      </c>
      <c r="C118" t="str">
        <f>IF(TEXT('adhoc - Roosters '!B115,"#")&lt;&gt;"",$A118&amp;"dag"&amp;C$2,"")</f>
        <v/>
      </c>
      <c r="D118" t="str">
        <f>IF(TEXT('adhoc - Roosters '!C115,"#")&lt;&gt;"",$A118&amp;"dag"&amp;D$2,"")</f>
        <v/>
      </c>
      <c r="E118" t="str">
        <f>IF(TEXT('adhoc - Roosters '!D115,"#")&lt;&gt;"",$A118&amp;"dag"&amp;E$2,"")</f>
        <v/>
      </c>
      <c r="F118" t="str">
        <f>IF(TEXT('adhoc - Roosters '!E115,"#")&lt;&gt;"",$A118&amp;"dag"&amp;F$2,"")</f>
        <v/>
      </c>
      <c r="G118" t="str">
        <f>IF(TEXT('adhoc - Roosters '!F115,"#")&lt;&gt;"",$A118&amp;"dag"&amp;G$2,"")</f>
        <v/>
      </c>
      <c r="H118" t="str">
        <f>IF(TEXT('adhoc - Roosters '!G115,"#")&lt;&gt;"",$A118&amp;"dag"&amp;H$2,"")</f>
        <v/>
      </c>
      <c r="I118" t="str">
        <f>IF(TEXT('adhoc - Roosters '!H115,"#")&lt;&gt;"",$A118&amp;"dag"&amp;I$2,"")</f>
        <v/>
      </c>
      <c r="J118" t="str">
        <f>IF(TEXT('adhoc - Roosters '!I115,"#")&lt;&gt;"",$A118&amp;"dag"&amp;J$2,"")</f>
        <v/>
      </c>
      <c r="K118" t="str">
        <f>IF(TEXT('adhoc - Roosters '!J115,"#")&lt;&gt;"",$A118&amp;"dag"&amp;K$2,"")</f>
        <v/>
      </c>
      <c r="L118" t="str">
        <f>IF(TEXT('adhoc - Roosters '!K115,"#")&lt;&gt;"",$A118&amp;"dag"&amp;L$2,"")</f>
        <v/>
      </c>
    </row>
    <row r="119" spans="1:12" x14ac:dyDescent="0.25">
      <c r="A119" t="str">
        <f>Personeelsnummer!B117</f>
        <v/>
      </c>
      <c r="C119" t="str">
        <f>IF(TEXT('adhoc - Roosters '!B116,"#")&lt;&gt;"",$A119&amp;"dag"&amp;C$2,"")</f>
        <v/>
      </c>
      <c r="D119" t="str">
        <f>IF(TEXT('adhoc - Roosters '!C116,"#")&lt;&gt;"",$A119&amp;"dag"&amp;D$2,"")</f>
        <v/>
      </c>
      <c r="E119" t="str">
        <f>IF(TEXT('adhoc - Roosters '!D116,"#")&lt;&gt;"",$A119&amp;"dag"&amp;E$2,"")</f>
        <v/>
      </c>
      <c r="F119" t="str">
        <f>IF(TEXT('adhoc - Roosters '!E116,"#")&lt;&gt;"",$A119&amp;"dag"&amp;F$2,"")</f>
        <v/>
      </c>
      <c r="G119" t="str">
        <f>IF(TEXT('adhoc - Roosters '!F116,"#")&lt;&gt;"",$A119&amp;"dag"&amp;G$2,"")</f>
        <v/>
      </c>
      <c r="H119" t="str">
        <f>IF(TEXT('adhoc - Roosters '!G116,"#")&lt;&gt;"",$A119&amp;"dag"&amp;H$2,"")</f>
        <v/>
      </c>
      <c r="I119" t="str">
        <f>IF(TEXT('adhoc - Roosters '!H116,"#")&lt;&gt;"",$A119&amp;"dag"&amp;I$2,"")</f>
        <v/>
      </c>
      <c r="J119" t="str">
        <f>IF(TEXT('adhoc - Roosters '!I116,"#")&lt;&gt;"",$A119&amp;"dag"&amp;J$2,"")</f>
        <v/>
      </c>
      <c r="K119" t="str">
        <f>IF(TEXT('adhoc - Roosters '!J116,"#")&lt;&gt;"",$A119&amp;"dag"&amp;K$2,"")</f>
        <v/>
      </c>
      <c r="L119" t="str">
        <f>IF(TEXT('adhoc - Roosters '!K116,"#")&lt;&gt;"",$A119&amp;"dag"&amp;L$2,"")</f>
        <v/>
      </c>
    </row>
    <row r="120" spans="1:12" x14ac:dyDescent="0.25">
      <c r="A120" t="str">
        <f>Personeelsnummer!B118</f>
        <v/>
      </c>
      <c r="C120" t="str">
        <f>IF(TEXT('adhoc - Roosters '!B117,"#")&lt;&gt;"",$A120&amp;"dag"&amp;C$2,"")</f>
        <v/>
      </c>
      <c r="D120" t="str">
        <f>IF(TEXT('adhoc - Roosters '!C117,"#")&lt;&gt;"",$A120&amp;"dag"&amp;D$2,"")</f>
        <v/>
      </c>
      <c r="E120" t="str">
        <f>IF(TEXT('adhoc - Roosters '!D117,"#")&lt;&gt;"",$A120&amp;"dag"&amp;E$2,"")</f>
        <v/>
      </c>
      <c r="F120" t="str">
        <f>IF(TEXT('adhoc - Roosters '!E117,"#")&lt;&gt;"",$A120&amp;"dag"&amp;F$2,"")</f>
        <v/>
      </c>
      <c r="G120" t="str">
        <f>IF(TEXT('adhoc - Roosters '!F117,"#")&lt;&gt;"",$A120&amp;"dag"&amp;G$2,"")</f>
        <v/>
      </c>
      <c r="H120" t="str">
        <f>IF(TEXT('adhoc - Roosters '!G117,"#")&lt;&gt;"",$A120&amp;"dag"&amp;H$2,"")</f>
        <v/>
      </c>
      <c r="I120" t="str">
        <f>IF(TEXT('adhoc - Roosters '!H117,"#")&lt;&gt;"",$A120&amp;"dag"&amp;I$2,"")</f>
        <v/>
      </c>
      <c r="J120" t="str">
        <f>IF(TEXT('adhoc - Roosters '!I117,"#")&lt;&gt;"",$A120&amp;"dag"&amp;J$2,"")</f>
        <v/>
      </c>
      <c r="K120" t="str">
        <f>IF(TEXT('adhoc - Roosters '!J117,"#")&lt;&gt;"",$A120&amp;"dag"&amp;K$2,"")</f>
        <v/>
      </c>
      <c r="L120" t="str">
        <f>IF(TEXT('adhoc - Roosters '!K117,"#")&lt;&gt;"",$A120&amp;"dag"&amp;L$2,"")</f>
        <v/>
      </c>
    </row>
    <row r="121" spans="1:12" x14ac:dyDescent="0.25">
      <c r="A121" t="str">
        <f>Personeelsnummer!B119</f>
        <v/>
      </c>
      <c r="C121" t="str">
        <f>IF(TEXT('adhoc - Roosters '!B118,"#")&lt;&gt;"",$A121&amp;"dag"&amp;C$2,"")</f>
        <v/>
      </c>
      <c r="D121" t="str">
        <f>IF(TEXT('adhoc - Roosters '!C118,"#")&lt;&gt;"",$A121&amp;"dag"&amp;D$2,"")</f>
        <v/>
      </c>
      <c r="E121" t="str">
        <f>IF(TEXT('adhoc - Roosters '!D118,"#")&lt;&gt;"",$A121&amp;"dag"&amp;E$2,"")</f>
        <v/>
      </c>
      <c r="F121" t="str">
        <f>IF(TEXT('adhoc - Roosters '!E118,"#")&lt;&gt;"",$A121&amp;"dag"&amp;F$2,"")</f>
        <v/>
      </c>
      <c r="G121" t="str">
        <f>IF(TEXT('adhoc - Roosters '!F118,"#")&lt;&gt;"",$A121&amp;"dag"&amp;G$2,"")</f>
        <v/>
      </c>
      <c r="H121" t="str">
        <f>IF(TEXT('adhoc - Roosters '!G118,"#")&lt;&gt;"",$A121&amp;"dag"&amp;H$2,"")</f>
        <v/>
      </c>
      <c r="I121" t="str">
        <f>IF(TEXT('adhoc - Roosters '!H118,"#")&lt;&gt;"",$A121&amp;"dag"&amp;I$2,"")</f>
        <v/>
      </c>
      <c r="J121" t="str">
        <f>IF(TEXT('adhoc - Roosters '!I118,"#")&lt;&gt;"",$A121&amp;"dag"&amp;J$2,"")</f>
        <v/>
      </c>
      <c r="K121" t="str">
        <f>IF(TEXT('adhoc - Roosters '!J118,"#")&lt;&gt;"",$A121&amp;"dag"&amp;K$2,"")</f>
        <v/>
      </c>
      <c r="L121" t="str">
        <f>IF(TEXT('adhoc - Roosters '!K118,"#")&lt;&gt;"",$A121&amp;"dag"&amp;L$2,"")</f>
        <v/>
      </c>
    </row>
    <row r="122" spans="1:12" x14ac:dyDescent="0.25">
      <c r="A122" t="str">
        <f>Personeelsnummer!B120</f>
        <v/>
      </c>
      <c r="C122" t="str">
        <f>IF(TEXT('adhoc - Roosters '!B119,"#")&lt;&gt;"",$A122&amp;"dag"&amp;C$2,"")</f>
        <v/>
      </c>
      <c r="D122" t="str">
        <f>IF(TEXT('adhoc - Roosters '!C119,"#")&lt;&gt;"",$A122&amp;"dag"&amp;D$2,"")</f>
        <v/>
      </c>
      <c r="E122" t="str">
        <f>IF(TEXT('adhoc - Roosters '!D119,"#")&lt;&gt;"",$A122&amp;"dag"&amp;E$2,"")</f>
        <v/>
      </c>
      <c r="F122" t="str">
        <f>IF(TEXT('adhoc - Roosters '!E119,"#")&lt;&gt;"",$A122&amp;"dag"&amp;F$2,"")</f>
        <v/>
      </c>
      <c r="G122" t="str">
        <f>IF(TEXT('adhoc - Roosters '!F119,"#")&lt;&gt;"",$A122&amp;"dag"&amp;G$2,"")</f>
        <v/>
      </c>
      <c r="H122" t="str">
        <f>IF(TEXT('adhoc - Roosters '!G119,"#")&lt;&gt;"",$A122&amp;"dag"&amp;H$2,"")</f>
        <v/>
      </c>
      <c r="I122" t="str">
        <f>IF(TEXT('adhoc - Roosters '!H119,"#")&lt;&gt;"",$A122&amp;"dag"&amp;I$2,"")</f>
        <v/>
      </c>
      <c r="J122" t="str">
        <f>IF(TEXT('adhoc - Roosters '!I119,"#")&lt;&gt;"",$A122&amp;"dag"&amp;J$2,"")</f>
        <v/>
      </c>
      <c r="K122" t="str">
        <f>IF(TEXT('adhoc - Roosters '!J119,"#")&lt;&gt;"",$A122&amp;"dag"&amp;K$2,"")</f>
        <v/>
      </c>
      <c r="L122" t="str">
        <f>IF(TEXT('adhoc - Roosters '!K119,"#")&lt;&gt;"",$A122&amp;"dag"&amp;L$2,"")</f>
        <v/>
      </c>
    </row>
    <row r="123" spans="1:12" x14ac:dyDescent="0.25">
      <c r="A123" t="str">
        <f>Personeelsnummer!B121</f>
        <v/>
      </c>
      <c r="C123" t="str">
        <f>IF(TEXT('adhoc - Roosters '!B120,"#")&lt;&gt;"",$A123&amp;"dag"&amp;C$2,"")</f>
        <v/>
      </c>
      <c r="D123" t="str">
        <f>IF(TEXT('adhoc - Roosters '!C120,"#")&lt;&gt;"",$A123&amp;"dag"&amp;D$2,"")</f>
        <v/>
      </c>
      <c r="E123" t="str">
        <f>IF(TEXT('adhoc - Roosters '!D120,"#")&lt;&gt;"",$A123&amp;"dag"&amp;E$2,"")</f>
        <v/>
      </c>
      <c r="F123" t="str">
        <f>IF(TEXT('adhoc - Roosters '!E120,"#")&lt;&gt;"",$A123&amp;"dag"&amp;F$2,"")</f>
        <v/>
      </c>
      <c r="G123" t="str">
        <f>IF(TEXT('adhoc - Roosters '!F120,"#")&lt;&gt;"",$A123&amp;"dag"&amp;G$2,"")</f>
        <v/>
      </c>
      <c r="H123" t="str">
        <f>IF(TEXT('adhoc - Roosters '!G120,"#")&lt;&gt;"",$A123&amp;"dag"&amp;H$2,"")</f>
        <v/>
      </c>
      <c r="I123" t="str">
        <f>IF(TEXT('adhoc - Roosters '!H120,"#")&lt;&gt;"",$A123&amp;"dag"&amp;I$2,"")</f>
        <v/>
      </c>
      <c r="J123" t="str">
        <f>IF(TEXT('adhoc - Roosters '!I120,"#")&lt;&gt;"",$A123&amp;"dag"&amp;J$2,"")</f>
        <v/>
      </c>
      <c r="K123" t="str">
        <f>IF(TEXT('adhoc - Roosters '!J120,"#")&lt;&gt;"",$A123&amp;"dag"&amp;K$2,"")</f>
        <v/>
      </c>
      <c r="L123" t="str">
        <f>IF(TEXT('adhoc - Roosters '!K120,"#")&lt;&gt;"",$A123&amp;"dag"&amp;L$2,"")</f>
        <v/>
      </c>
    </row>
    <row r="124" spans="1:12" x14ac:dyDescent="0.25">
      <c r="A124" t="str">
        <f>Personeelsnummer!B122</f>
        <v/>
      </c>
      <c r="C124" t="str">
        <f>IF(TEXT('adhoc - Roosters '!B121,"#")&lt;&gt;"",$A124&amp;"dag"&amp;C$2,"")</f>
        <v/>
      </c>
      <c r="D124" t="str">
        <f>IF(TEXT('adhoc - Roosters '!C121,"#")&lt;&gt;"",$A124&amp;"dag"&amp;D$2,"")</f>
        <v/>
      </c>
      <c r="E124" t="str">
        <f>IF(TEXT('adhoc - Roosters '!D121,"#")&lt;&gt;"",$A124&amp;"dag"&amp;E$2,"")</f>
        <v/>
      </c>
      <c r="F124" t="str">
        <f>IF(TEXT('adhoc - Roosters '!E121,"#")&lt;&gt;"",$A124&amp;"dag"&amp;F$2,"")</f>
        <v/>
      </c>
      <c r="G124" t="str">
        <f>IF(TEXT('adhoc - Roosters '!F121,"#")&lt;&gt;"",$A124&amp;"dag"&amp;G$2,"")</f>
        <v/>
      </c>
      <c r="H124" t="str">
        <f>IF(TEXT('adhoc - Roosters '!G121,"#")&lt;&gt;"",$A124&amp;"dag"&amp;H$2,"")</f>
        <v/>
      </c>
      <c r="I124" t="str">
        <f>IF(TEXT('adhoc - Roosters '!H121,"#")&lt;&gt;"",$A124&amp;"dag"&amp;I$2,"")</f>
        <v/>
      </c>
      <c r="J124" t="str">
        <f>IF(TEXT('adhoc - Roosters '!I121,"#")&lt;&gt;"",$A124&amp;"dag"&amp;J$2,"")</f>
        <v/>
      </c>
      <c r="K124" t="str">
        <f>IF(TEXT('adhoc - Roosters '!J121,"#")&lt;&gt;"",$A124&amp;"dag"&amp;K$2,"")</f>
        <v/>
      </c>
      <c r="L124" t="str">
        <f>IF(TEXT('adhoc - Roosters '!K121,"#")&lt;&gt;"",$A124&amp;"dag"&amp;L$2,"")</f>
        <v/>
      </c>
    </row>
    <row r="125" spans="1:12" x14ac:dyDescent="0.25">
      <c r="A125" t="str">
        <f>Personeelsnummer!B123</f>
        <v/>
      </c>
      <c r="C125" t="str">
        <f>IF(TEXT('adhoc - Roosters '!B122,"#")&lt;&gt;"",$A125&amp;"dag"&amp;C$2,"")</f>
        <v/>
      </c>
      <c r="D125" t="str">
        <f>IF(TEXT('adhoc - Roosters '!C122,"#")&lt;&gt;"",$A125&amp;"dag"&amp;D$2,"")</f>
        <v/>
      </c>
      <c r="E125" t="str">
        <f>IF(TEXT('adhoc - Roosters '!D122,"#")&lt;&gt;"",$A125&amp;"dag"&amp;E$2,"")</f>
        <v/>
      </c>
      <c r="F125" t="str">
        <f>IF(TEXT('adhoc - Roosters '!E122,"#")&lt;&gt;"",$A125&amp;"dag"&amp;F$2,"")</f>
        <v/>
      </c>
      <c r="G125" t="str">
        <f>IF(TEXT('adhoc - Roosters '!F122,"#")&lt;&gt;"",$A125&amp;"dag"&amp;G$2,"")</f>
        <v/>
      </c>
      <c r="H125" t="str">
        <f>IF(TEXT('adhoc - Roosters '!G122,"#")&lt;&gt;"",$A125&amp;"dag"&amp;H$2,"")</f>
        <v/>
      </c>
      <c r="I125" t="str">
        <f>IF(TEXT('adhoc - Roosters '!H122,"#")&lt;&gt;"",$A125&amp;"dag"&amp;I$2,"")</f>
        <v/>
      </c>
      <c r="J125" t="str">
        <f>IF(TEXT('adhoc - Roosters '!I122,"#")&lt;&gt;"",$A125&amp;"dag"&amp;J$2,"")</f>
        <v/>
      </c>
      <c r="K125" t="str">
        <f>IF(TEXT('adhoc - Roosters '!J122,"#")&lt;&gt;"",$A125&amp;"dag"&amp;K$2,"")</f>
        <v/>
      </c>
      <c r="L125" t="str">
        <f>IF(TEXT('adhoc - Roosters '!K122,"#")&lt;&gt;"",$A125&amp;"dag"&amp;L$2,"")</f>
        <v/>
      </c>
    </row>
    <row r="126" spans="1:12" x14ac:dyDescent="0.25">
      <c r="A126" t="str">
        <f>Personeelsnummer!B124</f>
        <v/>
      </c>
      <c r="C126" t="str">
        <f>IF(TEXT('adhoc - Roosters '!B123,"#")&lt;&gt;"",$A126&amp;"dag"&amp;C$2,"")</f>
        <v/>
      </c>
      <c r="D126" t="str">
        <f>IF(TEXT('adhoc - Roosters '!C123,"#")&lt;&gt;"",$A126&amp;"dag"&amp;D$2,"")</f>
        <v/>
      </c>
      <c r="E126" t="str">
        <f>IF(TEXT('adhoc - Roosters '!D123,"#")&lt;&gt;"",$A126&amp;"dag"&amp;E$2,"")</f>
        <v/>
      </c>
      <c r="F126" t="str">
        <f>IF(TEXT('adhoc - Roosters '!E123,"#")&lt;&gt;"",$A126&amp;"dag"&amp;F$2,"")</f>
        <v/>
      </c>
      <c r="G126" t="str">
        <f>IF(TEXT('adhoc - Roosters '!F123,"#")&lt;&gt;"",$A126&amp;"dag"&amp;G$2,"")</f>
        <v/>
      </c>
      <c r="H126" t="str">
        <f>IF(TEXT('adhoc - Roosters '!G123,"#")&lt;&gt;"",$A126&amp;"dag"&amp;H$2,"")</f>
        <v/>
      </c>
      <c r="I126" t="str">
        <f>IF(TEXT('adhoc - Roosters '!H123,"#")&lt;&gt;"",$A126&amp;"dag"&amp;I$2,"")</f>
        <v/>
      </c>
      <c r="J126" t="str">
        <f>IF(TEXT('adhoc - Roosters '!I123,"#")&lt;&gt;"",$A126&amp;"dag"&amp;J$2,"")</f>
        <v/>
      </c>
      <c r="K126" t="str">
        <f>IF(TEXT('adhoc - Roosters '!J123,"#")&lt;&gt;"",$A126&amp;"dag"&amp;K$2,"")</f>
        <v/>
      </c>
      <c r="L126" t="str">
        <f>IF(TEXT('adhoc - Roosters '!K123,"#")&lt;&gt;"",$A126&amp;"dag"&amp;L$2,"")</f>
        <v/>
      </c>
    </row>
    <row r="127" spans="1:12" x14ac:dyDescent="0.25">
      <c r="A127" t="str">
        <f>Personeelsnummer!B125</f>
        <v/>
      </c>
      <c r="C127" t="str">
        <f>IF(TEXT('adhoc - Roosters '!B124,"#")&lt;&gt;"",$A127&amp;"dag"&amp;C$2,"")</f>
        <v/>
      </c>
      <c r="D127" t="str">
        <f>IF(TEXT('adhoc - Roosters '!C124,"#")&lt;&gt;"",$A127&amp;"dag"&amp;D$2,"")</f>
        <v/>
      </c>
      <c r="E127" t="str">
        <f>IF(TEXT('adhoc - Roosters '!D124,"#")&lt;&gt;"",$A127&amp;"dag"&amp;E$2,"")</f>
        <v/>
      </c>
      <c r="F127" t="str">
        <f>IF(TEXT('adhoc - Roosters '!E124,"#")&lt;&gt;"",$A127&amp;"dag"&amp;F$2,"")</f>
        <v/>
      </c>
      <c r="G127" t="str">
        <f>IF(TEXT('adhoc - Roosters '!F124,"#")&lt;&gt;"",$A127&amp;"dag"&amp;G$2,"")</f>
        <v/>
      </c>
      <c r="H127" t="str">
        <f>IF(TEXT('adhoc - Roosters '!G124,"#")&lt;&gt;"",$A127&amp;"dag"&amp;H$2,"")</f>
        <v/>
      </c>
      <c r="I127" t="str">
        <f>IF(TEXT('adhoc - Roosters '!H124,"#")&lt;&gt;"",$A127&amp;"dag"&amp;I$2,"")</f>
        <v/>
      </c>
      <c r="J127" t="str">
        <f>IF(TEXT('adhoc - Roosters '!I124,"#")&lt;&gt;"",$A127&amp;"dag"&amp;J$2,"")</f>
        <v/>
      </c>
      <c r="K127" t="str">
        <f>IF(TEXT('adhoc - Roosters '!J124,"#")&lt;&gt;"",$A127&amp;"dag"&amp;K$2,"")</f>
        <v/>
      </c>
      <c r="L127" t="str">
        <f>IF(TEXT('adhoc - Roosters '!K124,"#")&lt;&gt;"",$A127&amp;"dag"&amp;L$2,"")</f>
        <v/>
      </c>
    </row>
    <row r="128" spans="1:12" x14ac:dyDescent="0.25">
      <c r="A128" t="str">
        <f>Personeelsnummer!B126</f>
        <v/>
      </c>
      <c r="C128" t="str">
        <f>IF(TEXT('adhoc - Roosters '!B125,"#")&lt;&gt;"",$A128&amp;"dag"&amp;C$2,"")</f>
        <v/>
      </c>
      <c r="D128" t="str">
        <f>IF(TEXT('adhoc - Roosters '!C125,"#")&lt;&gt;"",$A128&amp;"dag"&amp;D$2,"")</f>
        <v/>
      </c>
      <c r="E128" t="str">
        <f>IF(TEXT('adhoc - Roosters '!D125,"#")&lt;&gt;"",$A128&amp;"dag"&amp;E$2,"")</f>
        <v/>
      </c>
      <c r="F128" t="str">
        <f>IF(TEXT('adhoc - Roosters '!E125,"#")&lt;&gt;"",$A128&amp;"dag"&amp;F$2,"")</f>
        <v/>
      </c>
      <c r="G128" t="str">
        <f>IF(TEXT('adhoc - Roosters '!F125,"#")&lt;&gt;"",$A128&amp;"dag"&amp;G$2,"")</f>
        <v/>
      </c>
      <c r="H128" t="str">
        <f>IF(TEXT('adhoc - Roosters '!G125,"#")&lt;&gt;"",$A128&amp;"dag"&amp;H$2,"")</f>
        <v/>
      </c>
      <c r="I128" t="str">
        <f>IF(TEXT('adhoc - Roosters '!H125,"#")&lt;&gt;"",$A128&amp;"dag"&amp;I$2,"")</f>
        <v/>
      </c>
      <c r="J128" t="str">
        <f>IF(TEXT('adhoc - Roosters '!I125,"#")&lt;&gt;"",$A128&amp;"dag"&amp;J$2,"")</f>
        <v/>
      </c>
      <c r="K128" t="str">
        <f>IF(TEXT('adhoc - Roosters '!J125,"#")&lt;&gt;"",$A128&amp;"dag"&amp;K$2,"")</f>
        <v/>
      </c>
      <c r="L128" t="str">
        <f>IF(TEXT('adhoc - Roosters '!K125,"#")&lt;&gt;"",$A128&amp;"dag"&amp;L$2,"")</f>
        <v/>
      </c>
    </row>
    <row r="129" spans="1:12" x14ac:dyDescent="0.25">
      <c r="A129" t="str">
        <f>Personeelsnummer!B127</f>
        <v/>
      </c>
      <c r="C129" t="str">
        <f>IF(TEXT('adhoc - Roosters '!B126,"#")&lt;&gt;"",$A129&amp;"dag"&amp;C$2,"")</f>
        <v/>
      </c>
      <c r="D129" t="str">
        <f>IF(TEXT('adhoc - Roosters '!C126,"#")&lt;&gt;"",$A129&amp;"dag"&amp;D$2,"")</f>
        <v/>
      </c>
      <c r="E129" t="str">
        <f>IF(TEXT('adhoc - Roosters '!D126,"#")&lt;&gt;"",$A129&amp;"dag"&amp;E$2,"")</f>
        <v/>
      </c>
      <c r="F129" t="str">
        <f>IF(TEXT('adhoc - Roosters '!E126,"#")&lt;&gt;"",$A129&amp;"dag"&amp;F$2,"")</f>
        <v/>
      </c>
      <c r="G129" t="str">
        <f>IF(TEXT('adhoc - Roosters '!F126,"#")&lt;&gt;"",$A129&amp;"dag"&amp;G$2,"")</f>
        <v/>
      </c>
      <c r="H129" t="str">
        <f>IF(TEXT('adhoc - Roosters '!G126,"#")&lt;&gt;"",$A129&amp;"dag"&amp;H$2,"")</f>
        <v/>
      </c>
      <c r="I129" t="str">
        <f>IF(TEXT('adhoc - Roosters '!H126,"#")&lt;&gt;"",$A129&amp;"dag"&amp;I$2,"")</f>
        <v/>
      </c>
      <c r="J129" t="str">
        <f>IF(TEXT('adhoc - Roosters '!I126,"#")&lt;&gt;"",$A129&amp;"dag"&amp;J$2,"")</f>
        <v/>
      </c>
      <c r="K129" t="str">
        <f>IF(TEXT('adhoc - Roosters '!J126,"#")&lt;&gt;"",$A129&amp;"dag"&amp;K$2,"")</f>
        <v/>
      </c>
      <c r="L129" t="str">
        <f>IF(TEXT('adhoc - Roosters '!K126,"#")&lt;&gt;"",$A129&amp;"dag"&amp;L$2,"")</f>
        <v/>
      </c>
    </row>
    <row r="130" spans="1:12" x14ac:dyDescent="0.25">
      <c r="A130" t="str">
        <f>Personeelsnummer!B128</f>
        <v/>
      </c>
      <c r="C130" t="str">
        <f>IF(TEXT('adhoc - Roosters '!B127,"#")&lt;&gt;"",$A130&amp;"dag"&amp;C$2,"")</f>
        <v/>
      </c>
      <c r="D130" t="str">
        <f>IF(TEXT('adhoc - Roosters '!C127,"#")&lt;&gt;"",$A130&amp;"dag"&amp;D$2,"")</f>
        <v/>
      </c>
      <c r="E130" t="str">
        <f>IF(TEXT('adhoc - Roosters '!D127,"#")&lt;&gt;"",$A130&amp;"dag"&amp;E$2,"")</f>
        <v/>
      </c>
      <c r="F130" t="str">
        <f>IF(TEXT('adhoc - Roosters '!E127,"#")&lt;&gt;"",$A130&amp;"dag"&amp;F$2,"")</f>
        <v/>
      </c>
      <c r="G130" t="str">
        <f>IF(TEXT('adhoc - Roosters '!F127,"#")&lt;&gt;"",$A130&amp;"dag"&amp;G$2,"")</f>
        <v/>
      </c>
      <c r="H130" t="str">
        <f>IF(TEXT('adhoc - Roosters '!G127,"#")&lt;&gt;"",$A130&amp;"dag"&amp;H$2,"")</f>
        <v/>
      </c>
      <c r="I130" t="str">
        <f>IF(TEXT('adhoc - Roosters '!H127,"#")&lt;&gt;"",$A130&amp;"dag"&amp;I$2,"")</f>
        <v/>
      </c>
      <c r="J130" t="str">
        <f>IF(TEXT('adhoc - Roosters '!I127,"#")&lt;&gt;"",$A130&amp;"dag"&amp;J$2,"")</f>
        <v/>
      </c>
      <c r="K130" t="str">
        <f>IF(TEXT('adhoc - Roosters '!J127,"#")&lt;&gt;"",$A130&amp;"dag"&amp;K$2,"")</f>
        <v/>
      </c>
      <c r="L130" t="str">
        <f>IF(TEXT('adhoc - Roosters '!K127,"#")&lt;&gt;"",$A130&amp;"dag"&amp;L$2,"")</f>
        <v/>
      </c>
    </row>
    <row r="131" spans="1:12" x14ac:dyDescent="0.25">
      <c r="A131" t="str">
        <f>Personeelsnummer!B129</f>
        <v/>
      </c>
      <c r="C131" t="str">
        <f>IF(TEXT('adhoc - Roosters '!B128,"#")&lt;&gt;"",$A131&amp;"dag"&amp;C$2,"")</f>
        <v/>
      </c>
      <c r="D131" t="str">
        <f>IF(TEXT('adhoc - Roosters '!C128,"#")&lt;&gt;"",$A131&amp;"dag"&amp;D$2,"")</f>
        <v/>
      </c>
      <c r="E131" t="str">
        <f>IF(TEXT('adhoc - Roosters '!D128,"#")&lt;&gt;"",$A131&amp;"dag"&amp;E$2,"")</f>
        <v/>
      </c>
      <c r="F131" t="str">
        <f>IF(TEXT('adhoc - Roosters '!E128,"#")&lt;&gt;"",$A131&amp;"dag"&amp;F$2,"")</f>
        <v/>
      </c>
      <c r="G131" t="str">
        <f>IF(TEXT('adhoc - Roosters '!F128,"#")&lt;&gt;"",$A131&amp;"dag"&amp;G$2,"")</f>
        <v/>
      </c>
      <c r="H131" t="str">
        <f>IF(TEXT('adhoc - Roosters '!G128,"#")&lt;&gt;"",$A131&amp;"dag"&amp;H$2,"")</f>
        <v/>
      </c>
      <c r="I131" t="str">
        <f>IF(TEXT('adhoc - Roosters '!H128,"#")&lt;&gt;"",$A131&amp;"dag"&amp;I$2,"")</f>
        <v/>
      </c>
      <c r="J131" t="str">
        <f>IF(TEXT('adhoc - Roosters '!I128,"#")&lt;&gt;"",$A131&amp;"dag"&amp;J$2,"")</f>
        <v/>
      </c>
      <c r="K131" t="str">
        <f>IF(TEXT('adhoc - Roosters '!J128,"#")&lt;&gt;"",$A131&amp;"dag"&amp;K$2,"")</f>
        <v/>
      </c>
      <c r="L131" t="str">
        <f>IF(TEXT('adhoc - Roosters '!K128,"#")&lt;&gt;"",$A131&amp;"dag"&amp;L$2,"")</f>
        <v/>
      </c>
    </row>
    <row r="132" spans="1:12" x14ac:dyDescent="0.25">
      <c r="A132" t="str">
        <f>Personeelsnummer!B130</f>
        <v/>
      </c>
      <c r="C132" t="str">
        <f>IF(TEXT('adhoc - Roosters '!B129,"#")&lt;&gt;"",$A132&amp;"dag"&amp;C$2,"")</f>
        <v/>
      </c>
      <c r="D132" t="str">
        <f>IF(TEXT('adhoc - Roosters '!C129,"#")&lt;&gt;"",$A132&amp;"dag"&amp;D$2,"")</f>
        <v/>
      </c>
      <c r="E132" t="str">
        <f>IF(TEXT('adhoc - Roosters '!D129,"#")&lt;&gt;"",$A132&amp;"dag"&amp;E$2,"")</f>
        <v/>
      </c>
      <c r="F132" t="str">
        <f>IF(TEXT('adhoc - Roosters '!E129,"#")&lt;&gt;"",$A132&amp;"dag"&amp;F$2,"")</f>
        <v/>
      </c>
      <c r="G132" t="str">
        <f>IF(TEXT('adhoc - Roosters '!F129,"#")&lt;&gt;"",$A132&amp;"dag"&amp;G$2,"")</f>
        <v/>
      </c>
      <c r="H132" t="str">
        <f>IF(TEXT('adhoc - Roosters '!G129,"#")&lt;&gt;"",$A132&amp;"dag"&amp;H$2,"")</f>
        <v/>
      </c>
      <c r="I132" t="str">
        <f>IF(TEXT('adhoc - Roosters '!H129,"#")&lt;&gt;"",$A132&amp;"dag"&amp;I$2,"")</f>
        <v/>
      </c>
      <c r="J132" t="str">
        <f>IF(TEXT('adhoc - Roosters '!I129,"#")&lt;&gt;"",$A132&amp;"dag"&amp;J$2,"")</f>
        <v/>
      </c>
      <c r="K132" t="str">
        <f>IF(TEXT('adhoc - Roosters '!J129,"#")&lt;&gt;"",$A132&amp;"dag"&amp;K$2,"")</f>
        <v/>
      </c>
      <c r="L132" t="str">
        <f>IF(TEXT('adhoc - Roosters '!K129,"#")&lt;&gt;"",$A132&amp;"dag"&amp;L$2,"")</f>
        <v/>
      </c>
    </row>
    <row r="133" spans="1:12" x14ac:dyDescent="0.25">
      <c r="A133" t="str">
        <f>Personeelsnummer!B131</f>
        <v/>
      </c>
      <c r="C133" t="str">
        <f>IF(TEXT('adhoc - Roosters '!B130,"#")&lt;&gt;"",$A133&amp;"dag"&amp;C$2,"")</f>
        <v/>
      </c>
      <c r="D133" t="str">
        <f>IF(TEXT('adhoc - Roosters '!C130,"#")&lt;&gt;"",$A133&amp;"dag"&amp;D$2,"")</f>
        <v/>
      </c>
      <c r="E133" t="str">
        <f>IF(TEXT('adhoc - Roosters '!D130,"#")&lt;&gt;"",$A133&amp;"dag"&amp;E$2,"")</f>
        <v/>
      </c>
      <c r="F133" t="str">
        <f>IF(TEXT('adhoc - Roosters '!E130,"#")&lt;&gt;"",$A133&amp;"dag"&amp;F$2,"")</f>
        <v/>
      </c>
      <c r="G133" t="str">
        <f>IF(TEXT('adhoc - Roosters '!F130,"#")&lt;&gt;"",$A133&amp;"dag"&amp;G$2,"")</f>
        <v/>
      </c>
      <c r="H133" t="str">
        <f>IF(TEXT('adhoc - Roosters '!G130,"#")&lt;&gt;"",$A133&amp;"dag"&amp;H$2,"")</f>
        <v/>
      </c>
      <c r="I133" t="str">
        <f>IF(TEXT('adhoc - Roosters '!H130,"#")&lt;&gt;"",$A133&amp;"dag"&amp;I$2,"")</f>
        <v/>
      </c>
      <c r="J133" t="str">
        <f>IF(TEXT('adhoc - Roosters '!I130,"#")&lt;&gt;"",$A133&amp;"dag"&amp;J$2,"")</f>
        <v/>
      </c>
      <c r="K133" t="str">
        <f>IF(TEXT('adhoc - Roosters '!J130,"#")&lt;&gt;"",$A133&amp;"dag"&amp;K$2,"")</f>
        <v/>
      </c>
      <c r="L133" t="str">
        <f>IF(TEXT('adhoc - Roosters '!K130,"#")&lt;&gt;"",$A133&amp;"dag"&amp;L$2,"")</f>
        <v/>
      </c>
    </row>
    <row r="134" spans="1:12" x14ac:dyDescent="0.25">
      <c r="A134" t="str">
        <f>Personeelsnummer!B132</f>
        <v/>
      </c>
      <c r="C134" t="str">
        <f>IF(TEXT('adhoc - Roosters '!B131,"#")&lt;&gt;"",$A134&amp;"dag"&amp;C$2,"")</f>
        <v/>
      </c>
      <c r="D134" t="str">
        <f>IF(TEXT('adhoc - Roosters '!C131,"#")&lt;&gt;"",$A134&amp;"dag"&amp;D$2,"")</f>
        <v/>
      </c>
      <c r="E134" t="str">
        <f>IF(TEXT('adhoc - Roosters '!D131,"#")&lt;&gt;"",$A134&amp;"dag"&amp;E$2,"")</f>
        <v/>
      </c>
      <c r="F134" t="str">
        <f>IF(TEXT('adhoc - Roosters '!E131,"#")&lt;&gt;"",$A134&amp;"dag"&amp;F$2,"")</f>
        <v/>
      </c>
      <c r="G134" t="str">
        <f>IF(TEXT('adhoc - Roosters '!F131,"#")&lt;&gt;"",$A134&amp;"dag"&amp;G$2,"")</f>
        <v/>
      </c>
      <c r="H134" t="str">
        <f>IF(TEXT('adhoc - Roosters '!G131,"#")&lt;&gt;"",$A134&amp;"dag"&amp;H$2,"")</f>
        <v/>
      </c>
      <c r="I134" t="str">
        <f>IF(TEXT('adhoc - Roosters '!H131,"#")&lt;&gt;"",$A134&amp;"dag"&amp;I$2,"")</f>
        <v/>
      </c>
      <c r="J134" t="str">
        <f>IF(TEXT('adhoc - Roosters '!I131,"#")&lt;&gt;"",$A134&amp;"dag"&amp;J$2,"")</f>
        <v/>
      </c>
      <c r="K134" t="str">
        <f>IF(TEXT('adhoc - Roosters '!J131,"#")&lt;&gt;"",$A134&amp;"dag"&amp;K$2,"")</f>
        <v/>
      </c>
      <c r="L134" t="str">
        <f>IF(TEXT('adhoc - Roosters '!K131,"#")&lt;&gt;"",$A134&amp;"dag"&amp;L$2,"")</f>
        <v/>
      </c>
    </row>
    <row r="135" spans="1:12" x14ac:dyDescent="0.25">
      <c r="A135" t="str">
        <f>Personeelsnummer!B133</f>
        <v/>
      </c>
      <c r="C135" t="str">
        <f>IF(TEXT('adhoc - Roosters '!B132,"#")&lt;&gt;"",$A135&amp;"dag"&amp;C$2,"")</f>
        <v/>
      </c>
      <c r="D135" t="str">
        <f>IF(TEXT('adhoc - Roosters '!C132,"#")&lt;&gt;"",$A135&amp;"dag"&amp;D$2,"")</f>
        <v/>
      </c>
      <c r="E135" t="str">
        <f>IF(TEXT('adhoc - Roosters '!D132,"#")&lt;&gt;"",$A135&amp;"dag"&amp;E$2,"")</f>
        <v/>
      </c>
      <c r="F135" t="str">
        <f>IF(TEXT('adhoc - Roosters '!E132,"#")&lt;&gt;"",$A135&amp;"dag"&amp;F$2,"")</f>
        <v/>
      </c>
      <c r="G135" t="str">
        <f>IF(TEXT('adhoc - Roosters '!F132,"#")&lt;&gt;"",$A135&amp;"dag"&amp;G$2,"")</f>
        <v/>
      </c>
      <c r="H135" t="str">
        <f>IF(TEXT('adhoc - Roosters '!G132,"#")&lt;&gt;"",$A135&amp;"dag"&amp;H$2,"")</f>
        <v/>
      </c>
      <c r="I135" t="str">
        <f>IF(TEXT('adhoc - Roosters '!H132,"#")&lt;&gt;"",$A135&amp;"dag"&amp;I$2,"")</f>
        <v/>
      </c>
      <c r="J135" t="str">
        <f>IF(TEXT('adhoc - Roosters '!I132,"#")&lt;&gt;"",$A135&amp;"dag"&amp;J$2,"")</f>
        <v/>
      </c>
      <c r="K135" t="str">
        <f>IF(TEXT('adhoc - Roosters '!J132,"#")&lt;&gt;"",$A135&amp;"dag"&amp;K$2,"")</f>
        <v/>
      </c>
      <c r="L135" t="str">
        <f>IF(TEXT('adhoc - Roosters '!K132,"#")&lt;&gt;"",$A135&amp;"dag"&amp;L$2,"")</f>
        <v/>
      </c>
    </row>
    <row r="136" spans="1:12" x14ac:dyDescent="0.25">
      <c r="A136" t="str">
        <f>Personeelsnummer!B134</f>
        <v/>
      </c>
      <c r="C136" t="str">
        <f>IF(TEXT('adhoc - Roosters '!B133,"#")&lt;&gt;"",$A136&amp;"dag"&amp;C$2,"")</f>
        <v/>
      </c>
      <c r="D136" t="str">
        <f>IF(TEXT('adhoc - Roosters '!C133,"#")&lt;&gt;"",$A136&amp;"dag"&amp;D$2,"")</f>
        <v/>
      </c>
      <c r="E136" t="str">
        <f>IF(TEXT('adhoc - Roosters '!D133,"#")&lt;&gt;"",$A136&amp;"dag"&amp;E$2,"")</f>
        <v/>
      </c>
      <c r="F136" t="str">
        <f>IF(TEXT('adhoc - Roosters '!E133,"#")&lt;&gt;"",$A136&amp;"dag"&amp;F$2,"")</f>
        <v/>
      </c>
      <c r="G136" t="str">
        <f>IF(TEXT('adhoc - Roosters '!F133,"#")&lt;&gt;"",$A136&amp;"dag"&amp;G$2,"")</f>
        <v/>
      </c>
      <c r="H136" t="str">
        <f>IF(TEXT('adhoc - Roosters '!G133,"#")&lt;&gt;"",$A136&amp;"dag"&amp;H$2,"")</f>
        <v/>
      </c>
      <c r="I136" t="str">
        <f>IF(TEXT('adhoc - Roosters '!H133,"#")&lt;&gt;"",$A136&amp;"dag"&amp;I$2,"")</f>
        <v/>
      </c>
      <c r="J136" t="str">
        <f>IF(TEXT('adhoc - Roosters '!I133,"#")&lt;&gt;"",$A136&amp;"dag"&amp;J$2,"")</f>
        <v/>
      </c>
      <c r="K136" t="str">
        <f>IF(TEXT('adhoc - Roosters '!J133,"#")&lt;&gt;"",$A136&amp;"dag"&amp;K$2,"")</f>
        <v/>
      </c>
      <c r="L136" t="str">
        <f>IF(TEXT('adhoc - Roosters '!K133,"#")&lt;&gt;"",$A136&amp;"dag"&amp;L$2,"")</f>
        <v/>
      </c>
    </row>
    <row r="137" spans="1:12" x14ac:dyDescent="0.25">
      <c r="A137" t="str">
        <f>Personeelsnummer!B135</f>
        <v/>
      </c>
      <c r="C137" t="str">
        <f>IF(TEXT('adhoc - Roosters '!B134,"#")&lt;&gt;"",$A137&amp;"dag"&amp;C$2,"")</f>
        <v/>
      </c>
      <c r="D137" t="str">
        <f>IF(TEXT('adhoc - Roosters '!C134,"#")&lt;&gt;"",$A137&amp;"dag"&amp;D$2,"")</f>
        <v/>
      </c>
      <c r="E137" t="str">
        <f>IF(TEXT('adhoc - Roosters '!D134,"#")&lt;&gt;"",$A137&amp;"dag"&amp;E$2,"")</f>
        <v/>
      </c>
      <c r="F137" t="str">
        <f>IF(TEXT('adhoc - Roosters '!E134,"#")&lt;&gt;"",$A137&amp;"dag"&amp;F$2,"")</f>
        <v/>
      </c>
      <c r="G137" t="str">
        <f>IF(TEXT('adhoc - Roosters '!F134,"#")&lt;&gt;"",$A137&amp;"dag"&amp;G$2,"")</f>
        <v/>
      </c>
      <c r="H137" t="str">
        <f>IF(TEXT('adhoc - Roosters '!G134,"#")&lt;&gt;"",$A137&amp;"dag"&amp;H$2,"")</f>
        <v/>
      </c>
      <c r="I137" t="str">
        <f>IF(TEXT('adhoc - Roosters '!H134,"#")&lt;&gt;"",$A137&amp;"dag"&amp;I$2,"")</f>
        <v/>
      </c>
      <c r="J137" t="str">
        <f>IF(TEXT('adhoc - Roosters '!I134,"#")&lt;&gt;"",$A137&amp;"dag"&amp;J$2,"")</f>
        <v/>
      </c>
      <c r="K137" t="str">
        <f>IF(TEXT('adhoc - Roosters '!J134,"#")&lt;&gt;"",$A137&amp;"dag"&amp;K$2,"")</f>
        <v/>
      </c>
      <c r="L137" t="str">
        <f>IF(TEXT('adhoc - Roosters '!K134,"#")&lt;&gt;"",$A137&amp;"dag"&amp;L$2,"")</f>
        <v/>
      </c>
    </row>
    <row r="138" spans="1:12" x14ac:dyDescent="0.25">
      <c r="A138" t="str">
        <f>Personeelsnummer!B136</f>
        <v/>
      </c>
      <c r="C138" t="str">
        <f>IF(TEXT('adhoc - Roosters '!B135,"#")&lt;&gt;"",$A138&amp;"dag"&amp;C$2,"")</f>
        <v/>
      </c>
      <c r="D138" t="str">
        <f>IF(TEXT('adhoc - Roosters '!C135,"#")&lt;&gt;"",$A138&amp;"dag"&amp;D$2,"")</f>
        <v/>
      </c>
      <c r="E138" t="str">
        <f>IF(TEXT('adhoc - Roosters '!D135,"#")&lt;&gt;"",$A138&amp;"dag"&amp;E$2,"")</f>
        <v/>
      </c>
      <c r="F138" t="str">
        <f>IF(TEXT('adhoc - Roosters '!E135,"#")&lt;&gt;"",$A138&amp;"dag"&amp;F$2,"")</f>
        <v/>
      </c>
      <c r="G138" t="str">
        <f>IF(TEXT('adhoc - Roosters '!F135,"#")&lt;&gt;"",$A138&amp;"dag"&amp;G$2,"")</f>
        <v/>
      </c>
      <c r="H138" t="str">
        <f>IF(TEXT('adhoc - Roosters '!G135,"#")&lt;&gt;"",$A138&amp;"dag"&amp;H$2,"")</f>
        <v/>
      </c>
      <c r="I138" t="str">
        <f>IF(TEXT('adhoc - Roosters '!H135,"#")&lt;&gt;"",$A138&amp;"dag"&amp;I$2,"")</f>
        <v/>
      </c>
      <c r="J138" t="str">
        <f>IF(TEXT('adhoc - Roosters '!I135,"#")&lt;&gt;"",$A138&amp;"dag"&amp;J$2,"")</f>
        <v/>
      </c>
      <c r="K138" t="str">
        <f>IF(TEXT('adhoc - Roosters '!J135,"#")&lt;&gt;"",$A138&amp;"dag"&amp;K$2,"")</f>
        <v/>
      </c>
      <c r="L138" t="str">
        <f>IF(TEXT('adhoc - Roosters '!K135,"#")&lt;&gt;"",$A138&amp;"dag"&amp;L$2,"")</f>
        <v/>
      </c>
    </row>
    <row r="139" spans="1:12" x14ac:dyDescent="0.25">
      <c r="A139" t="str">
        <f>Personeelsnummer!B137</f>
        <v/>
      </c>
      <c r="C139" t="str">
        <f>IF(TEXT('adhoc - Roosters '!B136,"#")&lt;&gt;"",$A139&amp;"dag"&amp;C$2,"")</f>
        <v/>
      </c>
      <c r="D139" t="str">
        <f>IF(TEXT('adhoc - Roosters '!C136,"#")&lt;&gt;"",$A139&amp;"dag"&amp;D$2,"")</f>
        <v/>
      </c>
      <c r="E139" t="str">
        <f>IF(TEXT('adhoc - Roosters '!D136,"#")&lt;&gt;"",$A139&amp;"dag"&amp;E$2,"")</f>
        <v/>
      </c>
      <c r="F139" t="str">
        <f>IF(TEXT('adhoc - Roosters '!E136,"#")&lt;&gt;"",$A139&amp;"dag"&amp;F$2,"")</f>
        <v/>
      </c>
      <c r="G139" t="str">
        <f>IF(TEXT('adhoc - Roosters '!F136,"#")&lt;&gt;"",$A139&amp;"dag"&amp;G$2,"")</f>
        <v/>
      </c>
      <c r="H139" t="str">
        <f>IF(TEXT('adhoc - Roosters '!G136,"#")&lt;&gt;"",$A139&amp;"dag"&amp;H$2,"")</f>
        <v/>
      </c>
      <c r="I139" t="str">
        <f>IF(TEXT('adhoc - Roosters '!H136,"#")&lt;&gt;"",$A139&amp;"dag"&amp;I$2,"")</f>
        <v/>
      </c>
      <c r="J139" t="str">
        <f>IF(TEXT('adhoc - Roosters '!I136,"#")&lt;&gt;"",$A139&amp;"dag"&amp;J$2,"")</f>
        <v/>
      </c>
      <c r="K139" t="str">
        <f>IF(TEXT('adhoc - Roosters '!J136,"#")&lt;&gt;"",$A139&amp;"dag"&amp;K$2,"")</f>
        <v/>
      </c>
      <c r="L139" t="str">
        <f>IF(TEXT('adhoc - Roosters '!K136,"#")&lt;&gt;"",$A139&amp;"dag"&amp;L$2,"")</f>
        <v/>
      </c>
    </row>
    <row r="140" spans="1:12" x14ac:dyDescent="0.25">
      <c r="A140" t="str">
        <f>Personeelsnummer!B138</f>
        <v/>
      </c>
      <c r="C140" t="str">
        <f>IF(TEXT('adhoc - Roosters '!B137,"#")&lt;&gt;"",$A140&amp;"dag"&amp;C$2,"")</f>
        <v/>
      </c>
      <c r="D140" t="str">
        <f>IF(TEXT('adhoc - Roosters '!C137,"#")&lt;&gt;"",$A140&amp;"dag"&amp;D$2,"")</f>
        <v/>
      </c>
      <c r="E140" t="str">
        <f>IF(TEXT('adhoc - Roosters '!D137,"#")&lt;&gt;"",$A140&amp;"dag"&amp;E$2,"")</f>
        <v/>
      </c>
      <c r="F140" t="str">
        <f>IF(TEXT('adhoc - Roosters '!E137,"#")&lt;&gt;"",$A140&amp;"dag"&amp;F$2,"")</f>
        <v/>
      </c>
      <c r="G140" t="str">
        <f>IF(TEXT('adhoc - Roosters '!F137,"#")&lt;&gt;"",$A140&amp;"dag"&amp;G$2,"")</f>
        <v/>
      </c>
      <c r="H140" t="str">
        <f>IF(TEXT('adhoc - Roosters '!G137,"#")&lt;&gt;"",$A140&amp;"dag"&amp;H$2,"")</f>
        <v/>
      </c>
      <c r="I140" t="str">
        <f>IF(TEXT('adhoc - Roosters '!H137,"#")&lt;&gt;"",$A140&amp;"dag"&amp;I$2,"")</f>
        <v/>
      </c>
      <c r="J140" t="str">
        <f>IF(TEXT('adhoc - Roosters '!I137,"#")&lt;&gt;"",$A140&amp;"dag"&amp;J$2,"")</f>
        <v/>
      </c>
      <c r="K140" t="str">
        <f>IF(TEXT('adhoc - Roosters '!J137,"#")&lt;&gt;"",$A140&amp;"dag"&amp;K$2,"")</f>
        <v/>
      </c>
      <c r="L140" t="str">
        <f>IF(TEXT('adhoc - Roosters '!K137,"#")&lt;&gt;"",$A140&amp;"dag"&amp;L$2,"")</f>
        <v/>
      </c>
    </row>
    <row r="141" spans="1:12" x14ac:dyDescent="0.25">
      <c r="A141" t="str">
        <f>Personeelsnummer!B139</f>
        <v/>
      </c>
      <c r="C141" t="str">
        <f>IF(TEXT('adhoc - Roosters '!B138,"#")&lt;&gt;"",$A141&amp;"dag"&amp;C$2,"")</f>
        <v/>
      </c>
      <c r="D141" t="str">
        <f>IF(TEXT('adhoc - Roosters '!C138,"#")&lt;&gt;"",$A141&amp;"dag"&amp;D$2,"")</f>
        <v/>
      </c>
      <c r="E141" t="str">
        <f>IF(TEXT('adhoc - Roosters '!D138,"#")&lt;&gt;"",$A141&amp;"dag"&amp;E$2,"")</f>
        <v/>
      </c>
      <c r="F141" t="str">
        <f>IF(TEXT('adhoc - Roosters '!E138,"#")&lt;&gt;"",$A141&amp;"dag"&amp;F$2,"")</f>
        <v/>
      </c>
      <c r="G141" t="str">
        <f>IF(TEXT('adhoc - Roosters '!F138,"#")&lt;&gt;"",$A141&amp;"dag"&amp;G$2,"")</f>
        <v/>
      </c>
      <c r="H141" t="str">
        <f>IF(TEXT('adhoc - Roosters '!G138,"#")&lt;&gt;"",$A141&amp;"dag"&amp;H$2,"")</f>
        <v/>
      </c>
      <c r="I141" t="str">
        <f>IF(TEXT('adhoc - Roosters '!H138,"#")&lt;&gt;"",$A141&amp;"dag"&amp;I$2,"")</f>
        <v/>
      </c>
      <c r="J141" t="str">
        <f>IF(TEXT('adhoc - Roosters '!I138,"#")&lt;&gt;"",$A141&amp;"dag"&amp;J$2,"")</f>
        <v/>
      </c>
      <c r="K141" t="str">
        <f>IF(TEXT('adhoc - Roosters '!J138,"#")&lt;&gt;"",$A141&amp;"dag"&amp;K$2,"")</f>
        <v/>
      </c>
      <c r="L141" t="str">
        <f>IF(TEXT('adhoc - Roosters '!K138,"#")&lt;&gt;"",$A141&amp;"dag"&amp;L$2,"")</f>
        <v/>
      </c>
    </row>
    <row r="142" spans="1:12" x14ac:dyDescent="0.25">
      <c r="A142" t="str">
        <f>Personeelsnummer!B140</f>
        <v/>
      </c>
      <c r="C142" t="str">
        <f>IF(TEXT('adhoc - Roosters '!B139,"#")&lt;&gt;"",$A142&amp;"dag"&amp;C$2,"")</f>
        <v/>
      </c>
      <c r="D142" t="str">
        <f>IF(TEXT('adhoc - Roosters '!C139,"#")&lt;&gt;"",$A142&amp;"dag"&amp;D$2,"")</f>
        <v/>
      </c>
      <c r="E142" t="str">
        <f>IF(TEXT('adhoc - Roosters '!D139,"#")&lt;&gt;"",$A142&amp;"dag"&amp;E$2,"")</f>
        <v/>
      </c>
      <c r="F142" t="str">
        <f>IF(TEXT('adhoc - Roosters '!E139,"#")&lt;&gt;"",$A142&amp;"dag"&amp;F$2,"")</f>
        <v/>
      </c>
      <c r="G142" t="str">
        <f>IF(TEXT('adhoc - Roosters '!F139,"#")&lt;&gt;"",$A142&amp;"dag"&amp;G$2,"")</f>
        <v/>
      </c>
      <c r="H142" t="str">
        <f>IF(TEXT('adhoc - Roosters '!G139,"#")&lt;&gt;"",$A142&amp;"dag"&amp;H$2,"")</f>
        <v/>
      </c>
      <c r="I142" t="str">
        <f>IF(TEXT('adhoc - Roosters '!H139,"#")&lt;&gt;"",$A142&amp;"dag"&amp;I$2,"")</f>
        <v/>
      </c>
      <c r="J142" t="str">
        <f>IF(TEXT('adhoc - Roosters '!I139,"#")&lt;&gt;"",$A142&amp;"dag"&amp;J$2,"")</f>
        <v/>
      </c>
      <c r="K142" t="str">
        <f>IF(TEXT('adhoc - Roosters '!J139,"#")&lt;&gt;"",$A142&amp;"dag"&amp;K$2,"")</f>
        <v/>
      </c>
      <c r="L142" t="str">
        <f>IF(TEXT('adhoc - Roosters '!K139,"#")&lt;&gt;"",$A142&amp;"dag"&amp;L$2,"")</f>
        <v/>
      </c>
    </row>
    <row r="143" spans="1:12" x14ac:dyDescent="0.25">
      <c r="A143" t="str">
        <f>Personeelsnummer!B141</f>
        <v/>
      </c>
      <c r="C143" t="str">
        <f>IF(TEXT('adhoc - Roosters '!B140,"#")&lt;&gt;"",$A143&amp;"dag"&amp;C$2,"")</f>
        <v/>
      </c>
      <c r="D143" t="str">
        <f>IF(TEXT('adhoc - Roosters '!C140,"#")&lt;&gt;"",$A143&amp;"dag"&amp;D$2,"")</f>
        <v/>
      </c>
      <c r="E143" t="str">
        <f>IF(TEXT('adhoc - Roosters '!D140,"#")&lt;&gt;"",$A143&amp;"dag"&amp;E$2,"")</f>
        <v/>
      </c>
      <c r="F143" t="str">
        <f>IF(TEXT('adhoc - Roosters '!E140,"#")&lt;&gt;"",$A143&amp;"dag"&amp;F$2,"")</f>
        <v/>
      </c>
      <c r="G143" t="str">
        <f>IF(TEXT('adhoc - Roosters '!F140,"#")&lt;&gt;"",$A143&amp;"dag"&amp;G$2,"")</f>
        <v/>
      </c>
      <c r="H143" t="str">
        <f>IF(TEXT('adhoc - Roosters '!G140,"#")&lt;&gt;"",$A143&amp;"dag"&amp;H$2,"")</f>
        <v/>
      </c>
      <c r="I143" t="str">
        <f>IF(TEXT('adhoc - Roosters '!H140,"#")&lt;&gt;"",$A143&amp;"dag"&amp;I$2,"")</f>
        <v/>
      </c>
      <c r="J143" t="str">
        <f>IF(TEXT('adhoc - Roosters '!I140,"#")&lt;&gt;"",$A143&amp;"dag"&amp;J$2,"")</f>
        <v/>
      </c>
      <c r="K143" t="str">
        <f>IF(TEXT('adhoc - Roosters '!J140,"#")&lt;&gt;"",$A143&amp;"dag"&amp;K$2,"")</f>
        <v/>
      </c>
      <c r="L143" t="str">
        <f>IF(TEXT('adhoc - Roosters '!K140,"#")&lt;&gt;"",$A143&amp;"dag"&amp;L$2,"")</f>
        <v/>
      </c>
    </row>
    <row r="144" spans="1:12" x14ac:dyDescent="0.25">
      <c r="A144" t="str">
        <f>Personeelsnummer!B142</f>
        <v/>
      </c>
      <c r="C144" t="str">
        <f>IF(TEXT('adhoc - Roosters '!B141,"#")&lt;&gt;"",$A144&amp;"dag"&amp;C$2,"")</f>
        <v/>
      </c>
      <c r="D144" t="str">
        <f>IF(TEXT('adhoc - Roosters '!C141,"#")&lt;&gt;"",$A144&amp;"dag"&amp;D$2,"")</f>
        <v/>
      </c>
      <c r="E144" t="str">
        <f>IF(TEXT('adhoc - Roosters '!D141,"#")&lt;&gt;"",$A144&amp;"dag"&amp;E$2,"")</f>
        <v/>
      </c>
      <c r="F144" t="str">
        <f>IF(TEXT('adhoc - Roosters '!E141,"#")&lt;&gt;"",$A144&amp;"dag"&amp;F$2,"")</f>
        <v/>
      </c>
      <c r="G144" t="str">
        <f>IF(TEXT('adhoc - Roosters '!F141,"#")&lt;&gt;"",$A144&amp;"dag"&amp;G$2,"")</f>
        <v/>
      </c>
      <c r="H144" t="str">
        <f>IF(TEXT('adhoc - Roosters '!G141,"#")&lt;&gt;"",$A144&amp;"dag"&amp;H$2,"")</f>
        <v/>
      </c>
      <c r="I144" t="str">
        <f>IF(TEXT('adhoc - Roosters '!H141,"#")&lt;&gt;"",$A144&amp;"dag"&amp;I$2,"")</f>
        <v/>
      </c>
      <c r="J144" t="str">
        <f>IF(TEXT('adhoc - Roosters '!I141,"#")&lt;&gt;"",$A144&amp;"dag"&amp;J$2,"")</f>
        <v/>
      </c>
      <c r="K144" t="str">
        <f>IF(TEXT('adhoc - Roosters '!J141,"#")&lt;&gt;"",$A144&amp;"dag"&amp;K$2,"")</f>
        <v/>
      </c>
      <c r="L144" t="str">
        <f>IF(TEXT('adhoc - Roosters '!K141,"#")&lt;&gt;"",$A144&amp;"dag"&amp;L$2,"")</f>
        <v/>
      </c>
    </row>
    <row r="145" spans="1:12" x14ac:dyDescent="0.25">
      <c r="A145" t="str">
        <f>Personeelsnummer!B143</f>
        <v/>
      </c>
      <c r="C145" t="str">
        <f>IF(TEXT('adhoc - Roosters '!B142,"#")&lt;&gt;"",$A145&amp;"dag"&amp;C$2,"")</f>
        <v/>
      </c>
      <c r="D145" t="str">
        <f>IF(TEXT('adhoc - Roosters '!C142,"#")&lt;&gt;"",$A145&amp;"dag"&amp;D$2,"")</f>
        <v/>
      </c>
      <c r="E145" t="str">
        <f>IF(TEXT('adhoc - Roosters '!D142,"#")&lt;&gt;"",$A145&amp;"dag"&amp;E$2,"")</f>
        <v/>
      </c>
      <c r="F145" t="str">
        <f>IF(TEXT('adhoc - Roosters '!E142,"#")&lt;&gt;"",$A145&amp;"dag"&amp;F$2,"")</f>
        <v/>
      </c>
      <c r="G145" t="str">
        <f>IF(TEXT('adhoc - Roosters '!F142,"#")&lt;&gt;"",$A145&amp;"dag"&amp;G$2,"")</f>
        <v/>
      </c>
      <c r="H145" t="str">
        <f>IF(TEXT('adhoc - Roosters '!G142,"#")&lt;&gt;"",$A145&amp;"dag"&amp;H$2,"")</f>
        <v/>
      </c>
      <c r="I145" t="str">
        <f>IF(TEXT('adhoc - Roosters '!H142,"#")&lt;&gt;"",$A145&amp;"dag"&amp;I$2,"")</f>
        <v/>
      </c>
      <c r="J145" t="str">
        <f>IF(TEXT('adhoc - Roosters '!I142,"#")&lt;&gt;"",$A145&amp;"dag"&amp;J$2,"")</f>
        <v/>
      </c>
      <c r="K145" t="str">
        <f>IF(TEXT('adhoc - Roosters '!J142,"#")&lt;&gt;"",$A145&amp;"dag"&amp;K$2,"")</f>
        <v/>
      </c>
      <c r="L145" t="str">
        <f>IF(TEXT('adhoc - Roosters '!K142,"#")&lt;&gt;"",$A145&amp;"dag"&amp;L$2,"")</f>
        <v/>
      </c>
    </row>
    <row r="146" spans="1:12" x14ac:dyDescent="0.25">
      <c r="A146" t="str">
        <f>Personeelsnummer!B144</f>
        <v/>
      </c>
      <c r="C146" t="str">
        <f>IF(TEXT('adhoc - Roosters '!B143,"#")&lt;&gt;"",$A146&amp;"dag"&amp;C$2,"")</f>
        <v/>
      </c>
      <c r="D146" t="str">
        <f>IF(TEXT('adhoc - Roosters '!C143,"#")&lt;&gt;"",$A146&amp;"dag"&amp;D$2,"")</f>
        <v/>
      </c>
      <c r="E146" t="str">
        <f>IF(TEXT('adhoc - Roosters '!D143,"#")&lt;&gt;"",$A146&amp;"dag"&amp;E$2,"")</f>
        <v/>
      </c>
      <c r="F146" t="str">
        <f>IF(TEXT('adhoc - Roosters '!E143,"#")&lt;&gt;"",$A146&amp;"dag"&amp;F$2,"")</f>
        <v/>
      </c>
      <c r="G146" t="str">
        <f>IF(TEXT('adhoc - Roosters '!F143,"#")&lt;&gt;"",$A146&amp;"dag"&amp;G$2,"")</f>
        <v/>
      </c>
      <c r="H146" t="str">
        <f>IF(TEXT('adhoc - Roosters '!G143,"#")&lt;&gt;"",$A146&amp;"dag"&amp;H$2,"")</f>
        <v/>
      </c>
      <c r="I146" t="str">
        <f>IF(TEXT('adhoc - Roosters '!H143,"#")&lt;&gt;"",$A146&amp;"dag"&amp;I$2,"")</f>
        <v/>
      </c>
      <c r="J146" t="str">
        <f>IF(TEXT('adhoc - Roosters '!I143,"#")&lt;&gt;"",$A146&amp;"dag"&amp;J$2,"")</f>
        <v/>
      </c>
      <c r="K146" t="str">
        <f>IF(TEXT('adhoc - Roosters '!J143,"#")&lt;&gt;"",$A146&amp;"dag"&amp;K$2,"")</f>
        <v/>
      </c>
      <c r="L146" t="str">
        <f>IF(TEXT('adhoc - Roosters '!K143,"#")&lt;&gt;"",$A146&amp;"dag"&amp;L$2,"")</f>
        <v/>
      </c>
    </row>
    <row r="147" spans="1:12" x14ac:dyDescent="0.25">
      <c r="A147" t="str">
        <f>Personeelsnummer!B145</f>
        <v/>
      </c>
      <c r="C147" t="str">
        <f>IF(TEXT('adhoc - Roosters '!B144,"#")&lt;&gt;"",$A147&amp;"dag"&amp;C$2,"")</f>
        <v/>
      </c>
      <c r="D147" t="str">
        <f>IF(TEXT('adhoc - Roosters '!C144,"#")&lt;&gt;"",$A147&amp;"dag"&amp;D$2,"")</f>
        <v/>
      </c>
      <c r="E147" t="str">
        <f>IF(TEXT('adhoc - Roosters '!D144,"#")&lt;&gt;"",$A147&amp;"dag"&amp;E$2,"")</f>
        <v/>
      </c>
      <c r="F147" t="str">
        <f>IF(TEXT('adhoc - Roosters '!E144,"#")&lt;&gt;"",$A147&amp;"dag"&amp;F$2,"")</f>
        <v/>
      </c>
      <c r="G147" t="str">
        <f>IF(TEXT('adhoc - Roosters '!F144,"#")&lt;&gt;"",$A147&amp;"dag"&amp;G$2,"")</f>
        <v/>
      </c>
      <c r="H147" t="str">
        <f>IF(TEXT('adhoc - Roosters '!G144,"#")&lt;&gt;"",$A147&amp;"dag"&amp;H$2,"")</f>
        <v/>
      </c>
      <c r="I147" t="str">
        <f>IF(TEXT('adhoc - Roosters '!H144,"#")&lt;&gt;"",$A147&amp;"dag"&amp;I$2,"")</f>
        <v/>
      </c>
      <c r="J147" t="str">
        <f>IF(TEXT('adhoc - Roosters '!I144,"#")&lt;&gt;"",$A147&amp;"dag"&amp;J$2,"")</f>
        <v/>
      </c>
      <c r="K147" t="str">
        <f>IF(TEXT('adhoc - Roosters '!J144,"#")&lt;&gt;"",$A147&amp;"dag"&amp;K$2,"")</f>
        <v/>
      </c>
      <c r="L147" t="str">
        <f>IF(TEXT('adhoc - Roosters '!K144,"#")&lt;&gt;"",$A147&amp;"dag"&amp;L$2,"")</f>
        <v/>
      </c>
    </row>
    <row r="148" spans="1:12" x14ac:dyDescent="0.25">
      <c r="A148" t="str">
        <f>Personeelsnummer!B146</f>
        <v/>
      </c>
      <c r="C148" t="str">
        <f>IF(TEXT('adhoc - Roosters '!B145,"#")&lt;&gt;"",$A148&amp;"dag"&amp;C$2,"")</f>
        <v/>
      </c>
      <c r="D148" t="str">
        <f>IF(TEXT('adhoc - Roosters '!C145,"#")&lt;&gt;"",$A148&amp;"dag"&amp;D$2,"")</f>
        <v/>
      </c>
      <c r="E148" t="str">
        <f>IF(TEXT('adhoc - Roosters '!D145,"#")&lt;&gt;"",$A148&amp;"dag"&amp;E$2,"")</f>
        <v/>
      </c>
      <c r="F148" t="str">
        <f>IF(TEXT('adhoc - Roosters '!E145,"#")&lt;&gt;"",$A148&amp;"dag"&amp;F$2,"")</f>
        <v/>
      </c>
      <c r="G148" t="str">
        <f>IF(TEXT('adhoc - Roosters '!F145,"#")&lt;&gt;"",$A148&amp;"dag"&amp;G$2,"")</f>
        <v/>
      </c>
      <c r="H148" t="str">
        <f>IF(TEXT('adhoc - Roosters '!G145,"#")&lt;&gt;"",$A148&amp;"dag"&amp;H$2,"")</f>
        <v/>
      </c>
      <c r="I148" t="str">
        <f>IF(TEXT('adhoc - Roosters '!H145,"#")&lt;&gt;"",$A148&amp;"dag"&amp;I$2,"")</f>
        <v/>
      </c>
      <c r="J148" t="str">
        <f>IF(TEXT('adhoc - Roosters '!I145,"#")&lt;&gt;"",$A148&amp;"dag"&amp;J$2,"")</f>
        <v/>
      </c>
      <c r="K148" t="str">
        <f>IF(TEXT('adhoc - Roosters '!J145,"#")&lt;&gt;"",$A148&amp;"dag"&amp;K$2,"")</f>
        <v/>
      </c>
      <c r="L148" t="str">
        <f>IF(TEXT('adhoc - Roosters '!K145,"#")&lt;&gt;"",$A148&amp;"dag"&amp;L$2,"")</f>
        <v/>
      </c>
    </row>
    <row r="149" spans="1:12" x14ac:dyDescent="0.25">
      <c r="A149" t="str">
        <f>Personeelsnummer!B147</f>
        <v/>
      </c>
      <c r="C149" t="str">
        <f>IF(TEXT('adhoc - Roosters '!B146,"#")&lt;&gt;"",$A149&amp;"dag"&amp;C$2,"")</f>
        <v/>
      </c>
      <c r="D149" t="str">
        <f>IF(TEXT('adhoc - Roosters '!C146,"#")&lt;&gt;"",$A149&amp;"dag"&amp;D$2,"")</f>
        <v/>
      </c>
      <c r="E149" t="str">
        <f>IF(TEXT('adhoc - Roosters '!D146,"#")&lt;&gt;"",$A149&amp;"dag"&amp;E$2,"")</f>
        <v/>
      </c>
      <c r="F149" t="str">
        <f>IF(TEXT('adhoc - Roosters '!E146,"#")&lt;&gt;"",$A149&amp;"dag"&amp;F$2,"")</f>
        <v/>
      </c>
      <c r="G149" t="str">
        <f>IF(TEXT('adhoc - Roosters '!F146,"#")&lt;&gt;"",$A149&amp;"dag"&amp;G$2,"")</f>
        <v/>
      </c>
      <c r="H149" t="str">
        <f>IF(TEXT('adhoc - Roosters '!G146,"#")&lt;&gt;"",$A149&amp;"dag"&amp;H$2,"")</f>
        <v/>
      </c>
      <c r="I149" t="str">
        <f>IF(TEXT('adhoc - Roosters '!H146,"#")&lt;&gt;"",$A149&amp;"dag"&amp;I$2,"")</f>
        <v/>
      </c>
      <c r="J149" t="str">
        <f>IF(TEXT('adhoc - Roosters '!I146,"#")&lt;&gt;"",$A149&amp;"dag"&amp;J$2,"")</f>
        <v/>
      </c>
      <c r="K149" t="str">
        <f>IF(TEXT('adhoc - Roosters '!J146,"#")&lt;&gt;"",$A149&amp;"dag"&amp;K$2,"")</f>
        <v/>
      </c>
      <c r="L149" t="str">
        <f>IF(TEXT('adhoc - Roosters '!K146,"#")&lt;&gt;"",$A149&amp;"dag"&amp;L$2,"")</f>
        <v/>
      </c>
    </row>
    <row r="150" spans="1:12" x14ac:dyDescent="0.25">
      <c r="A150" t="str">
        <f>Personeelsnummer!B148</f>
        <v/>
      </c>
      <c r="C150" t="str">
        <f>IF(TEXT('adhoc - Roosters '!B147,"#")&lt;&gt;"",$A150&amp;"dag"&amp;C$2,"")</f>
        <v/>
      </c>
      <c r="D150" t="str">
        <f>IF(TEXT('adhoc - Roosters '!C147,"#")&lt;&gt;"",$A150&amp;"dag"&amp;D$2,"")</f>
        <v/>
      </c>
      <c r="E150" t="str">
        <f>IF(TEXT('adhoc - Roosters '!D147,"#")&lt;&gt;"",$A150&amp;"dag"&amp;E$2,"")</f>
        <v/>
      </c>
      <c r="F150" t="str">
        <f>IF(TEXT('adhoc - Roosters '!E147,"#")&lt;&gt;"",$A150&amp;"dag"&amp;F$2,"")</f>
        <v/>
      </c>
      <c r="G150" t="str">
        <f>IF(TEXT('adhoc - Roosters '!F147,"#")&lt;&gt;"",$A150&amp;"dag"&amp;G$2,"")</f>
        <v/>
      </c>
      <c r="H150" t="str">
        <f>IF(TEXT('adhoc - Roosters '!G147,"#")&lt;&gt;"",$A150&amp;"dag"&amp;H$2,"")</f>
        <v/>
      </c>
      <c r="I150" t="str">
        <f>IF(TEXT('adhoc - Roosters '!H147,"#")&lt;&gt;"",$A150&amp;"dag"&amp;I$2,"")</f>
        <v/>
      </c>
      <c r="J150" t="str">
        <f>IF(TEXT('adhoc - Roosters '!I147,"#")&lt;&gt;"",$A150&amp;"dag"&amp;J$2,"")</f>
        <v/>
      </c>
      <c r="K150" t="str">
        <f>IF(TEXT('adhoc - Roosters '!J147,"#")&lt;&gt;"",$A150&amp;"dag"&amp;K$2,"")</f>
        <v/>
      </c>
      <c r="L150" t="str">
        <f>IF(TEXT('adhoc - Roosters '!K147,"#")&lt;&gt;"",$A150&amp;"dag"&amp;L$2,"")</f>
        <v/>
      </c>
    </row>
    <row r="151" spans="1:12" x14ac:dyDescent="0.25">
      <c r="A151" t="str">
        <f>Personeelsnummer!B149</f>
        <v/>
      </c>
      <c r="C151" t="str">
        <f>IF(TEXT('adhoc - Roosters '!B148,"#")&lt;&gt;"",$A151&amp;"dag"&amp;C$2,"")</f>
        <v/>
      </c>
      <c r="D151" t="str">
        <f>IF(TEXT('adhoc - Roosters '!C148,"#")&lt;&gt;"",$A151&amp;"dag"&amp;D$2,"")</f>
        <v/>
      </c>
      <c r="E151" t="str">
        <f>IF(TEXT('adhoc - Roosters '!D148,"#")&lt;&gt;"",$A151&amp;"dag"&amp;E$2,"")</f>
        <v/>
      </c>
      <c r="F151" t="str">
        <f>IF(TEXT('adhoc - Roosters '!E148,"#")&lt;&gt;"",$A151&amp;"dag"&amp;F$2,"")</f>
        <v/>
      </c>
      <c r="G151" t="str">
        <f>IF(TEXT('adhoc - Roosters '!F148,"#")&lt;&gt;"",$A151&amp;"dag"&amp;G$2,"")</f>
        <v/>
      </c>
      <c r="H151" t="str">
        <f>IF(TEXT('adhoc - Roosters '!G148,"#")&lt;&gt;"",$A151&amp;"dag"&amp;H$2,"")</f>
        <v/>
      </c>
      <c r="I151" t="str">
        <f>IF(TEXT('adhoc - Roosters '!H148,"#")&lt;&gt;"",$A151&amp;"dag"&amp;I$2,"")</f>
        <v/>
      </c>
      <c r="J151" t="str">
        <f>IF(TEXT('adhoc - Roosters '!I148,"#")&lt;&gt;"",$A151&amp;"dag"&amp;J$2,"")</f>
        <v/>
      </c>
      <c r="K151" t="str">
        <f>IF(TEXT('adhoc - Roosters '!J148,"#")&lt;&gt;"",$A151&amp;"dag"&amp;K$2,"")</f>
        <v/>
      </c>
      <c r="L151" t="str">
        <f>IF(TEXT('adhoc - Roosters '!K148,"#")&lt;&gt;"",$A151&amp;"dag"&amp;L$2,"")</f>
        <v/>
      </c>
    </row>
    <row r="152" spans="1:12" x14ac:dyDescent="0.25">
      <c r="A152" t="str">
        <f>Personeelsnummer!B150</f>
        <v/>
      </c>
      <c r="C152" t="str">
        <f>IF(TEXT('adhoc - Roosters '!B149,"#")&lt;&gt;"",$A152&amp;"dag"&amp;C$2,"")</f>
        <v/>
      </c>
      <c r="D152" t="str">
        <f>IF(TEXT('adhoc - Roosters '!C149,"#")&lt;&gt;"",$A152&amp;"dag"&amp;D$2,"")</f>
        <v/>
      </c>
      <c r="E152" t="str">
        <f>IF(TEXT('adhoc - Roosters '!D149,"#")&lt;&gt;"",$A152&amp;"dag"&amp;E$2,"")</f>
        <v/>
      </c>
      <c r="F152" t="str">
        <f>IF(TEXT('adhoc - Roosters '!E149,"#")&lt;&gt;"",$A152&amp;"dag"&amp;F$2,"")</f>
        <v/>
      </c>
      <c r="G152" t="str">
        <f>IF(TEXT('adhoc - Roosters '!F149,"#")&lt;&gt;"",$A152&amp;"dag"&amp;G$2,"")</f>
        <v/>
      </c>
      <c r="H152" t="str">
        <f>IF(TEXT('adhoc - Roosters '!G149,"#")&lt;&gt;"",$A152&amp;"dag"&amp;H$2,"")</f>
        <v/>
      </c>
      <c r="I152" t="str">
        <f>IF(TEXT('adhoc - Roosters '!H149,"#")&lt;&gt;"",$A152&amp;"dag"&amp;I$2,"")</f>
        <v/>
      </c>
      <c r="J152" t="str">
        <f>IF(TEXT('adhoc - Roosters '!I149,"#")&lt;&gt;"",$A152&amp;"dag"&amp;J$2,"")</f>
        <v/>
      </c>
      <c r="K152" t="str">
        <f>IF(TEXT('adhoc - Roosters '!J149,"#")&lt;&gt;"",$A152&amp;"dag"&amp;K$2,"")</f>
        <v/>
      </c>
      <c r="L152" t="str">
        <f>IF(TEXT('adhoc - Roosters '!K149,"#")&lt;&gt;"",$A152&amp;"dag"&amp;L$2,"")</f>
        <v/>
      </c>
    </row>
    <row r="153" spans="1:12" x14ac:dyDescent="0.25">
      <c r="A153" t="str">
        <f>Personeelsnummer!B151</f>
        <v/>
      </c>
      <c r="C153" t="str">
        <f>IF(TEXT('adhoc - Roosters '!B150,"#")&lt;&gt;"",$A153&amp;"dag"&amp;C$2,"")</f>
        <v/>
      </c>
      <c r="D153" t="str">
        <f>IF(TEXT('adhoc - Roosters '!C150,"#")&lt;&gt;"",$A153&amp;"dag"&amp;D$2,"")</f>
        <v/>
      </c>
      <c r="E153" t="str">
        <f>IF(TEXT('adhoc - Roosters '!D150,"#")&lt;&gt;"",$A153&amp;"dag"&amp;E$2,"")</f>
        <v/>
      </c>
      <c r="F153" t="str">
        <f>IF(TEXT('adhoc - Roosters '!E150,"#")&lt;&gt;"",$A153&amp;"dag"&amp;F$2,"")</f>
        <v/>
      </c>
      <c r="G153" t="str">
        <f>IF(TEXT('adhoc - Roosters '!F150,"#")&lt;&gt;"",$A153&amp;"dag"&amp;G$2,"")</f>
        <v/>
      </c>
      <c r="H153" t="str">
        <f>IF(TEXT('adhoc - Roosters '!G150,"#")&lt;&gt;"",$A153&amp;"dag"&amp;H$2,"")</f>
        <v/>
      </c>
      <c r="I153" t="str">
        <f>IF(TEXT('adhoc - Roosters '!H150,"#")&lt;&gt;"",$A153&amp;"dag"&amp;I$2,"")</f>
        <v/>
      </c>
      <c r="J153" t="str">
        <f>IF(TEXT('adhoc - Roosters '!I150,"#")&lt;&gt;"",$A153&amp;"dag"&amp;J$2,"")</f>
        <v/>
      </c>
      <c r="K153" t="str">
        <f>IF(TEXT('adhoc - Roosters '!J150,"#")&lt;&gt;"",$A153&amp;"dag"&amp;K$2,"")</f>
        <v/>
      </c>
      <c r="L153" t="str">
        <f>IF(TEXT('adhoc - Roosters '!K150,"#")&lt;&gt;"",$A153&amp;"dag"&amp;L$2,"")</f>
        <v/>
      </c>
    </row>
    <row r="154" spans="1:12" x14ac:dyDescent="0.25">
      <c r="A154" t="str">
        <f>Personeelsnummer!B152</f>
        <v/>
      </c>
      <c r="C154" t="str">
        <f>IF(TEXT('adhoc - Roosters '!B151,"#")&lt;&gt;"",$A154&amp;"dag"&amp;C$2,"")</f>
        <v/>
      </c>
      <c r="D154" t="str">
        <f>IF(TEXT('adhoc - Roosters '!C151,"#")&lt;&gt;"",$A154&amp;"dag"&amp;D$2,"")</f>
        <v/>
      </c>
      <c r="E154" t="str">
        <f>IF(TEXT('adhoc - Roosters '!D151,"#")&lt;&gt;"",$A154&amp;"dag"&amp;E$2,"")</f>
        <v/>
      </c>
      <c r="F154" t="str">
        <f>IF(TEXT('adhoc - Roosters '!E151,"#")&lt;&gt;"",$A154&amp;"dag"&amp;F$2,"")</f>
        <v/>
      </c>
      <c r="G154" t="str">
        <f>IF(TEXT('adhoc - Roosters '!F151,"#")&lt;&gt;"",$A154&amp;"dag"&amp;G$2,"")</f>
        <v/>
      </c>
      <c r="H154" t="str">
        <f>IF(TEXT('adhoc - Roosters '!G151,"#")&lt;&gt;"",$A154&amp;"dag"&amp;H$2,"")</f>
        <v/>
      </c>
      <c r="I154" t="str">
        <f>IF(TEXT('adhoc - Roosters '!H151,"#")&lt;&gt;"",$A154&amp;"dag"&amp;I$2,"")</f>
        <v/>
      </c>
      <c r="J154" t="str">
        <f>IF(TEXT('adhoc - Roosters '!I151,"#")&lt;&gt;"",$A154&amp;"dag"&amp;J$2,"")</f>
        <v/>
      </c>
      <c r="K154" t="str">
        <f>IF(TEXT('adhoc - Roosters '!J151,"#")&lt;&gt;"",$A154&amp;"dag"&amp;K$2,"")</f>
        <v/>
      </c>
      <c r="L154" t="str">
        <f>IF(TEXT('adhoc - Roosters '!K151,"#")&lt;&gt;"",$A154&amp;"dag"&amp;L$2,"")</f>
        <v/>
      </c>
    </row>
    <row r="155" spans="1:12" x14ac:dyDescent="0.25">
      <c r="A155" t="str">
        <f>Personeelsnummer!B153</f>
        <v/>
      </c>
      <c r="C155" t="str">
        <f>IF(TEXT('adhoc - Roosters '!B152,"#")&lt;&gt;"",$A155&amp;"dag"&amp;C$2,"")</f>
        <v/>
      </c>
      <c r="D155" t="str">
        <f>IF(TEXT('adhoc - Roosters '!C152,"#")&lt;&gt;"",$A155&amp;"dag"&amp;D$2,"")</f>
        <v/>
      </c>
      <c r="E155" t="str">
        <f>IF(TEXT('adhoc - Roosters '!D152,"#")&lt;&gt;"",$A155&amp;"dag"&amp;E$2,"")</f>
        <v/>
      </c>
      <c r="F155" t="str">
        <f>IF(TEXT('adhoc - Roosters '!E152,"#")&lt;&gt;"",$A155&amp;"dag"&amp;F$2,"")</f>
        <v/>
      </c>
      <c r="G155" t="str">
        <f>IF(TEXT('adhoc - Roosters '!F152,"#")&lt;&gt;"",$A155&amp;"dag"&amp;G$2,"")</f>
        <v/>
      </c>
      <c r="H155" t="str">
        <f>IF(TEXT('adhoc - Roosters '!G152,"#")&lt;&gt;"",$A155&amp;"dag"&amp;H$2,"")</f>
        <v/>
      </c>
      <c r="I155" t="str">
        <f>IF(TEXT('adhoc - Roosters '!H152,"#")&lt;&gt;"",$A155&amp;"dag"&amp;I$2,"")</f>
        <v/>
      </c>
      <c r="J155" t="str">
        <f>IF(TEXT('adhoc - Roosters '!I152,"#")&lt;&gt;"",$A155&amp;"dag"&amp;J$2,"")</f>
        <v/>
      </c>
      <c r="K155" t="str">
        <f>IF(TEXT('adhoc - Roosters '!J152,"#")&lt;&gt;"",$A155&amp;"dag"&amp;K$2,"")</f>
        <v/>
      </c>
      <c r="L155" t="str">
        <f>IF(TEXT('adhoc - Roosters '!K152,"#")&lt;&gt;"",$A155&amp;"dag"&amp;L$2,"")</f>
        <v/>
      </c>
    </row>
    <row r="156" spans="1:12" x14ac:dyDescent="0.25">
      <c r="A156" t="str">
        <f>Personeelsnummer!B154</f>
        <v/>
      </c>
      <c r="C156" t="str">
        <f>IF(TEXT('adhoc - Roosters '!B153,"#")&lt;&gt;"",$A156&amp;"dag"&amp;C$2,"")</f>
        <v/>
      </c>
      <c r="D156" t="str">
        <f>IF(TEXT('adhoc - Roosters '!C153,"#")&lt;&gt;"",$A156&amp;"dag"&amp;D$2,"")</f>
        <v/>
      </c>
      <c r="E156" t="str">
        <f>IF(TEXT('adhoc - Roosters '!D153,"#")&lt;&gt;"",$A156&amp;"dag"&amp;E$2,"")</f>
        <v/>
      </c>
      <c r="F156" t="str">
        <f>IF(TEXT('adhoc - Roosters '!E153,"#")&lt;&gt;"",$A156&amp;"dag"&amp;F$2,"")</f>
        <v/>
      </c>
      <c r="G156" t="str">
        <f>IF(TEXT('adhoc - Roosters '!F153,"#")&lt;&gt;"",$A156&amp;"dag"&amp;G$2,"")</f>
        <v/>
      </c>
      <c r="H156" t="str">
        <f>IF(TEXT('adhoc - Roosters '!G153,"#")&lt;&gt;"",$A156&amp;"dag"&amp;H$2,"")</f>
        <v/>
      </c>
      <c r="I156" t="str">
        <f>IF(TEXT('adhoc - Roosters '!H153,"#")&lt;&gt;"",$A156&amp;"dag"&amp;I$2,"")</f>
        <v/>
      </c>
      <c r="J156" t="str">
        <f>IF(TEXT('adhoc - Roosters '!I153,"#")&lt;&gt;"",$A156&amp;"dag"&amp;J$2,"")</f>
        <v/>
      </c>
      <c r="K156" t="str">
        <f>IF(TEXT('adhoc - Roosters '!J153,"#")&lt;&gt;"",$A156&amp;"dag"&amp;K$2,"")</f>
        <v/>
      </c>
      <c r="L156" t="str">
        <f>IF(TEXT('adhoc - Roosters '!K153,"#")&lt;&gt;"",$A156&amp;"dag"&amp;L$2,"")</f>
        <v/>
      </c>
    </row>
    <row r="157" spans="1:12" x14ac:dyDescent="0.25">
      <c r="A157" t="str">
        <f>Personeelsnummer!B155</f>
        <v/>
      </c>
      <c r="C157" t="str">
        <f>IF(TEXT('adhoc - Roosters '!B154,"#")&lt;&gt;"",$A157&amp;"dag"&amp;C$2,"")</f>
        <v/>
      </c>
      <c r="D157" t="str">
        <f>IF(TEXT('adhoc - Roosters '!C154,"#")&lt;&gt;"",$A157&amp;"dag"&amp;D$2,"")</f>
        <v/>
      </c>
      <c r="E157" t="str">
        <f>IF(TEXT('adhoc - Roosters '!D154,"#")&lt;&gt;"",$A157&amp;"dag"&amp;E$2,"")</f>
        <v/>
      </c>
      <c r="F157" t="str">
        <f>IF(TEXT('adhoc - Roosters '!E154,"#")&lt;&gt;"",$A157&amp;"dag"&amp;F$2,"")</f>
        <v/>
      </c>
      <c r="G157" t="str">
        <f>IF(TEXT('adhoc - Roosters '!F154,"#")&lt;&gt;"",$A157&amp;"dag"&amp;G$2,"")</f>
        <v/>
      </c>
      <c r="H157" t="str">
        <f>IF(TEXT('adhoc - Roosters '!G154,"#")&lt;&gt;"",$A157&amp;"dag"&amp;H$2,"")</f>
        <v/>
      </c>
      <c r="I157" t="str">
        <f>IF(TEXT('adhoc - Roosters '!H154,"#")&lt;&gt;"",$A157&amp;"dag"&amp;I$2,"")</f>
        <v/>
      </c>
      <c r="J157" t="str">
        <f>IF(TEXT('adhoc - Roosters '!I154,"#")&lt;&gt;"",$A157&amp;"dag"&amp;J$2,"")</f>
        <v/>
      </c>
      <c r="K157" t="str">
        <f>IF(TEXT('adhoc - Roosters '!J154,"#")&lt;&gt;"",$A157&amp;"dag"&amp;K$2,"")</f>
        <v/>
      </c>
      <c r="L157" t="str">
        <f>IF(TEXT('adhoc - Roosters '!K154,"#")&lt;&gt;"",$A157&amp;"dag"&amp;L$2,"")</f>
        <v/>
      </c>
    </row>
    <row r="158" spans="1:12" x14ac:dyDescent="0.25">
      <c r="A158" t="str">
        <f>Personeelsnummer!B156</f>
        <v/>
      </c>
      <c r="C158" t="str">
        <f>IF(TEXT('adhoc - Roosters '!B155,"#")&lt;&gt;"",$A158&amp;"dag"&amp;C$2,"")</f>
        <v/>
      </c>
      <c r="D158" t="str">
        <f>IF(TEXT('adhoc - Roosters '!C155,"#")&lt;&gt;"",$A158&amp;"dag"&amp;D$2,"")</f>
        <v/>
      </c>
      <c r="E158" t="str">
        <f>IF(TEXT('adhoc - Roosters '!D155,"#")&lt;&gt;"",$A158&amp;"dag"&amp;E$2,"")</f>
        <v/>
      </c>
      <c r="F158" t="str">
        <f>IF(TEXT('adhoc - Roosters '!E155,"#")&lt;&gt;"",$A158&amp;"dag"&amp;F$2,"")</f>
        <v/>
      </c>
      <c r="G158" t="str">
        <f>IF(TEXT('adhoc - Roosters '!F155,"#")&lt;&gt;"",$A158&amp;"dag"&amp;G$2,"")</f>
        <v/>
      </c>
      <c r="H158" t="str">
        <f>IF(TEXT('adhoc - Roosters '!G155,"#")&lt;&gt;"",$A158&amp;"dag"&amp;H$2,"")</f>
        <v/>
      </c>
      <c r="I158" t="str">
        <f>IF(TEXT('adhoc - Roosters '!H155,"#")&lt;&gt;"",$A158&amp;"dag"&amp;I$2,"")</f>
        <v/>
      </c>
      <c r="J158" t="str">
        <f>IF(TEXT('adhoc - Roosters '!I155,"#")&lt;&gt;"",$A158&amp;"dag"&amp;J$2,"")</f>
        <v/>
      </c>
      <c r="K158" t="str">
        <f>IF(TEXT('adhoc - Roosters '!J155,"#")&lt;&gt;"",$A158&amp;"dag"&amp;K$2,"")</f>
        <v/>
      </c>
      <c r="L158" t="str">
        <f>IF(TEXT('adhoc - Roosters '!K155,"#")&lt;&gt;"",$A158&amp;"dag"&amp;L$2,"")</f>
        <v/>
      </c>
    </row>
    <row r="159" spans="1:12" x14ac:dyDescent="0.25">
      <c r="A159" t="str">
        <f>Personeelsnummer!B157</f>
        <v/>
      </c>
      <c r="C159" t="str">
        <f>IF(TEXT('adhoc - Roosters '!B156,"#")&lt;&gt;"",$A159&amp;"dag"&amp;C$2,"")</f>
        <v/>
      </c>
      <c r="D159" t="str">
        <f>IF(TEXT('adhoc - Roosters '!C156,"#")&lt;&gt;"",$A159&amp;"dag"&amp;D$2,"")</f>
        <v/>
      </c>
      <c r="E159" t="str">
        <f>IF(TEXT('adhoc - Roosters '!D156,"#")&lt;&gt;"",$A159&amp;"dag"&amp;E$2,"")</f>
        <v/>
      </c>
      <c r="F159" t="str">
        <f>IF(TEXT('adhoc - Roosters '!E156,"#")&lt;&gt;"",$A159&amp;"dag"&amp;F$2,"")</f>
        <v/>
      </c>
      <c r="G159" t="str">
        <f>IF(TEXT('adhoc - Roosters '!F156,"#")&lt;&gt;"",$A159&amp;"dag"&amp;G$2,"")</f>
        <v/>
      </c>
      <c r="H159" t="str">
        <f>IF(TEXT('adhoc - Roosters '!G156,"#")&lt;&gt;"",$A159&amp;"dag"&amp;H$2,"")</f>
        <v/>
      </c>
      <c r="I159" t="str">
        <f>IF(TEXT('adhoc - Roosters '!H156,"#")&lt;&gt;"",$A159&amp;"dag"&amp;I$2,"")</f>
        <v/>
      </c>
      <c r="J159" t="str">
        <f>IF(TEXT('adhoc - Roosters '!I156,"#")&lt;&gt;"",$A159&amp;"dag"&amp;J$2,"")</f>
        <v/>
      </c>
      <c r="K159" t="str">
        <f>IF(TEXT('adhoc - Roosters '!J156,"#")&lt;&gt;"",$A159&amp;"dag"&amp;K$2,"")</f>
        <v/>
      </c>
      <c r="L159" t="str">
        <f>IF(TEXT('adhoc - Roosters '!K156,"#")&lt;&gt;"",$A159&amp;"dag"&amp;L$2,"")</f>
        <v/>
      </c>
    </row>
    <row r="160" spans="1:12" x14ac:dyDescent="0.25">
      <c r="A160" t="str">
        <f>Personeelsnummer!B158</f>
        <v/>
      </c>
      <c r="C160" t="str">
        <f>IF(TEXT('adhoc - Roosters '!B157,"#")&lt;&gt;"",$A160&amp;"dag"&amp;C$2,"")</f>
        <v/>
      </c>
      <c r="D160" t="str">
        <f>IF(TEXT('adhoc - Roosters '!C157,"#")&lt;&gt;"",$A160&amp;"dag"&amp;D$2,"")</f>
        <v/>
      </c>
      <c r="E160" t="str">
        <f>IF(TEXT('adhoc - Roosters '!D157,"#")&lt;&gt;"",$A160&amp;"dag"&amp;E$2,"")</f>
        <v/>
      </c>
      <c r="F160" t="str">
        <f>IF(TEXT('adhoc - Roosters '!E157,"#")&lt;&gt;"",$A160&amp;"dag"&amp;F$2,"")</f>
        <v/>
      </c>
      <c r="G160" t="str">
        <f>IF(TEXT('adhoc - Roosters '!F157,"#")&lt;&gt;"",$A160&amp;"dag"&amp;G$2,"")</f>
        <v/>
      </c>
      <c r="H160" t="str">
        <f>IF(TEXT('adhoc - Roosters '!G157,"#")&lt;&gt;"",$A160&amp;"dag"&amp;H$2,"")</f>
        <v/>
      </c>
      <c r="I160" t="str">
        <f>IF(TEXT('adhoc - Roosters '!H157,"#")&lt;&gt;"",$A160&amp;"dag"&amp;I$2,"")</f>
        <v/>
      </c>
      <c r="J160" t="str">
        <f>IF(TEXT('adhoc - Roosters '!I157,"#")&lt;&gt;"",$A160&amp;"dag"&amp;J$2,"")</f>
        <v/>
      </c>
      <c r="K160" t="str">
        <f>IF(TEXT('adhoc - Roosters '!J157,"#")&lt;&gt;"",$A160&amp;"dag"&amp;K$2,"")</f>
        <v/>
      </c>
      <c r="L160" t="str">
        <f>IF(TEXT('adhoc - Roosters '!K157,"#")&lt;&gt;"",$A160&amp;"dag"&amp;L$2,"")</f>
        <v/>
      </c>
    </row>
    <row r="161" spans="1:12" x14ac:dyDescent="0.25">
      <c r="A161" t="str">
        <f>Personeelsnummer!B159</f>
        <v/>
      </c>
      <c r="C161" t="str">
        <f>IF(TEXT('adhoc - Roosters '!B158,"#")&lt;&gt;"",$A161&amp;"dag"&amp;C$2,"")</f>
        <v/>
      </c>
      <c r="D161" t="str">
        <f>IF(TEXT('adhoc - Roosters '!C158,"#")&lt;&gt;"",$A161&amp;"dag"&amp;D$2,"")</f>
        <v/>
      </c>
      <c r="E161" t="str">
        <f>IF(TEXT('adhoc - Roosters '!D158,"#")&lt;&gt;"",$A161&amp;"dag"&amp;E$2,"")</f>
        <v/>
      </c>
      <c r="F161" t="str">
        <f>IF(TEXT('adhoc - Roosters '!E158,"#")&lt;&gt;"",$A161&amp;"dag"&amp;F$2,"")</f>
        <v/>
      </c>
      <c r="G161" t="str">
        <f>IF(TEXT('adhoc - Roosters '!F158,"#")&lt;&gt;"",$A161&amp;"dag"&amp;G$2,"")</f>
        <v/>
      </c>
      <c r="H161" t="str">
        <f>IF(TEXT('adhoc - Roosters '!G158,"#")&lt;&gt;"",$A161&amp;"dag"&amp;H$2,"")</f>
        <v/>
      </c>
      <c r="I161" t="str">
        <f>IF(TEXT('adhoc - Roosters '!H158,"#")&lt;&gt;"",$A161&amp;"dag"&amp;I$2,"")</f>
        <v/>
      </c>
      <c r="J161" t="str">
        <f>IF(TEXT('adhoc - Roosters '!I158,"#")&lt;&gt;"",$A161&amp;"dag"&amp;J$2,"")</f>
        <v/>
      </c>
      <c r="K161" t="str">
        <f>IF(TEXT('adhoc - Roosters '!J158,"#")&lt;&gt;"",$A161&amp;"dag"&amp;K$2,"")</f>
        <v/>
      </c>
      <c r="L161" t="str">
        <f>IF(TEXT('adhoc - Roosters '!K158,"#")&lt;&gt;"",$A161&amp;"dag"&amp;L$2,"")</f>
        <v/>
      </c>
    </row>
    <row r="162" spans="1:12" x14ac:dyDescent="0.25">
      <c r="A162" t="str">
        <f>Personeelsnummer!B160</f>
        <v/>
      </c>
      <c r="C162" t="str">
        <f>IF(TEXT('adhoc - Roosters '!B159,"#")&lt;&gt;"",$A162&amp;"dag"&amp;C$2,"")</f>
        <v/>
      </c>
      <c r="D162" t="str">
        <f>IF(TEXT('adhoc - Roosters '!C159,"#")&lt;&gt;"",$A162&amp;"dag"&amp;D$2,"")</f>
        <v/>
      </c>
      <c r="E162" t="str">
        <f>IF(TEXT('adhoc - Roosters '!D159,"#")&lt;&gt;"",$A162&amp;"dag"&amp;E$2,"")</f>
        <v/>
      </c>
      <c r="F162" t="str">
        <f>IF(TEXT('adhoc - Roosters '!E159,"#")&lt;&gt;"",$A162&amp;"dag"&amp;F$2,"")</f>
        <v/>
      </c>
      <c r="G162" t="str">
        <f>IF(TEXT('adhoc - Roosters '!F159,"#")&lt;&gt;"",$A162&amp;"dag"&amp;G$2,"")</f>
        <v/>
      </c>
      <c r="H162" t="str">
        <f>IF(TEXT('adhoc - Roosters '!G159,"#")&lt;&gt;"",$A162&amp;"dag"&amp;H$2,"")</f>
        <v/>
      </c>
      <c r="I162" t="str">
        <f>IF(TEXT('adhoc - Roosters '!H159,"#")&lt;&gt;"",$A162&amp;"dag"&amp;I$2,"")</f>
        <v/>
      </c>
      <c r="J162" t="str">
        <f>IF(TEXT('adhoc - Roosters '!I159,"#")&lt;&gt;"",$A162&amp;"dag"&amp;J$2,"")</f>
        <v/>
      </c>
      <c r="K162" t="str">
        <f>IF(TEXT('adhoc - Roosters '!J159,"#")&lt;&gt;"",$A162&amp;"dag"&amp;K$2,"")</f>
        <v/>
      </c>
      <c r="L162" t="str">
        <f>IF(TEXT('adhoc - Roosters '!K159,"#")&lt;&gt;"",$A162&amp;"dag"&amp;L$2,"")</f>
        <v/>
      </c>
    </row>
    <row r="163" spans="1:12" x14ac:dyDescent="0.25">
      <c r="A163" t="str">
        <f>Personeelsnummer!B161</f>
        <v/>
      </c>
      <c r="C163" t="str">
        <f>IF(TEXT('adhoc - Roosters '!B160,"#")&lt;&gt;"",$A163&amp;"dag"&amp;C$2,"")</f>
        <v/>
      </c>
      <c r="D163" t="str">
        <f>IF(TEXT('adhoc - Roosters '!C160,"#")&lt;&gt;"",$A163&amp;"dag"&amp;D$2,"")</f>
        <v/>
      </c>
      <c r="E163" t="str">
        <f>IF(TEXT('adhoc - Roosters '!D160,"#")&lt;&gt;"",$A163&amp;"dag"&amp;E$2,"")</f>
        <v/>
      </c>
      <c r="F163" t="str">
        <f>IF(TEXT('adhoc - Roosters '!E160,"#")&lt;&gt;"",$A163&amp;"dag"&amp;F$2,"")</f>
        <v/>
      </c>
      <c r="G163" t="str">
        <f>IF(TEXT('adhoc - Roosters '!F160,"#")&lt;&gt;"",$A163&amp;"dag"&amp;G$2,"")</f>
        <v/>
      </c>
      <c r="H163" t="str">
        <f>IF(TEXT('adhoc - Roosters '!G160,"#")&lt;&gt;"",$A163&amp;"dag"&amp;H$2,"")</f>
        <v/>
      </c>
      <c r="I163" t="str">
        <f>IF(TEXT('adhoc - Roosters '!H160,"#")&lt;&gt;"",$A163&amp;"dag"&amp;I$2,"")</f>
        <v/>
      </c>
      <c r="J163" t="str">
        <f>IF(TEXT('adhoc - Roosters '!I160,"#")&lt;&gt;"",$A163&amp;"dag"&amp;J$2,"")</f>
        <v/>
      </c>
      <c r="K163" t="str">
        <f>IF(TEXT('adhoc - Roosters '!J160,"#")&lt;&gt;"",$A163&amp;"dag"&amp;K$2,"")</f>
        <v/>
      </c>
      <c r="L163" t="str">
        <f>IF(TEXT('adhoc - Roosters '!K160,"#")&lt;&gt;"",$A163&amp;"dag"&amp;L$2,"")</f>
        <v/>
      </c>
    </row>
    <row r="164" spans="1:12" x14ac:dyDescent="0.25">
      <c r="A164" t="str">
        <f>Personeelsnummer!B162</f>
        <v/>
      </c>
      <c r="C164" t="str">
        <f>IF(TEXT('adhoc - Roosters '!B161,"#")&lt;&gt;"",$A164&amp;"dag"&amp;C$2,"")</f>
        <v/>
      </c>
      <c r="D164" t="str">
        <f>IF(TEXT('adhoc - Roosters '!C161,"#")&lt;&gt;"",$A164&amp;"dag"&amp;D$2,"")</f>
        <v/>
      </c>
      <c r="E164" t="str">
        <f>IF(TEXT('adhoc - Roosters '!D161,"#")&lt;&gt;"",$A164&amp;"dag"&amp;E$2,"")</f>
        <v/>
      </c>
      <c r="F164" t="str">
        <f>IF(TEXT('adhoc - Roosters '!E161,"#")&lt;&gt;"",$A164&amp;"dag"&amp;F$2,"")</f>
        <v/>
      </c>
      <c r="G164" t="str">
        <f>IF(TEXT('adhoc - Roosters '!F161,"#")&lt;&gt;"",$A164&amp;"dag"&amp;G$2,"")</f>
        <v/>
      </c>
      <c r="H164" t="str">
        <f>IF(TEXT('adhoc - Roosters '!G161,"#")&lt;&gt;"",$A164&amp;"dag"&amp;H$2,"")</f>
        <v/>
      </c>
      <c r="I164" t="str">
        <f>IF(TEXT('adhoc - Roosters '!H161,"#")&lt;&gt;"",$A164&amp;"dag"&amp;I$2,"")</f>
        <v/>
      </c>
      <c r="J164" t="str">
        <f>IF(TEXT('adhoc - Roosters '!I161,"#")&lt;&gt;"",$A164&amp;"dag"&amp;J$2,"")</f>
        <v/>
      </c>
      <c r="K164" t="str">
        <f>IF(TEXT('adhoc - Roosters '!J161,"#")&lt;&gt;"",$A164&amp;"dag"&amp;K$2,"")</f>
        <v/>
      </c>
      <c r="L164" t="str">
        <f>IF(TEXT('adhoc - Roosters '!K161,"#")&lt;&gt;"",$A164&amp;"dag"&amp;L$2,"")</f>
        <v/>
      </c>
    </row>
    <row r="165" spans="1:12" x14ac:dyDescent="0.25">
      <c r="A165" t="str">
        <f>Personeelsnummer!B163</f>
        <v/>
      </c>
      <c r="C165" t="str">
        <f>IF(TEXT('adhoc - Roosters '!B162,"#")&lt;&gt;"",$A165&amp;"dag"&amp;C$2,"")</f>
        <v/>
      </c>
      <c r="D165" t="str">
        <f>IF(TEXT('adhoc - Roosters '!C162,"#")&lt;&gt;"",$A165&amp;"dag"&amp;D$2,"")</f>
        <v/>
      </c>
      <c r="E165" t="str">
        <f>IF(TEXT('adhoc - Roosters '!D162,"#")&lt;&gt;"",$A165&amp;"dag"&amp;E$2,"")</f>
        <v/>
      </c>
      <c r="F165" t="str">
        <f>IF(TEXT('adhoc - Roosters '!E162,"#")&lt;&gt;"",$A165&amp;"dag"&amp;F$2,"")</f>
        <v/>
      </c>
      <c r="G165" t="str">
        <f>IF(TEXT('adhoc - Roosters '!F162,"#")&lt;&gt;"",$A165&amp;"dag"&amp;G$2,"")</f>
        <v/>
      </c>
      <c r="H165" t="str">
        <f>IF(TEXT('adhoc - Roosters '!G162,"#")&lt;&gt;"",$A165&amp;"dag"&amp;H$2,"")</f>
        <v/>
      </c>
      <c r="I165" t="str">
        <f>IF(TEXT('adhoc - Roosters '!H162,"#")&lt;&gt;"",$A165&amp;"dag"&amp;I$2,"")</f>
        <v/>
      </c>
      <c r="J165" t="str">
        <f>IF(TEXT('adhoc - Roosters '!I162,"#")&lt;&gt;"",$A165&amp;"dag"&amp;J$2,"")</f>
        <v/>
      </c>
      <c r="K165" t="str">
        <f>IF(TEXT('adhoc - Roosters '!J162,"#")&lt;&gt;"",$A165&amp;"dag"&amp;K$2,"")</f>
        <v/>
      </c>
      <c r="L165" t="str">
        <f>IF(TEXT('adhoc - Roosters '!K162,"#")&lt;&gt;"",$A165&amp;"dag"&amp;L$2,"")</f>
        <v/>
      </c>
    </row>
    <row r="166" spans="1:12" x14ac:dyDescent="0.25">
      <c r="A166" t="str">
        <f>Personeelsnummer!B164</f>
        <v/>
      </c>
      <c r="C166" t="str">
        <f>IF(TEXT('adhoc - Roosters '!B163,"#")&lt;&gt;"",$A166&amp;"dag"&amp;C$2,"")</f>
        <v/>
      </c>
      <c r="D166" t="str">
        <f>IF(TEXT('adhoc - Roosters '!C163,"#")&lt;&gt;"",$A166&amp;"dag"&amp;D$2,"")</f>
        <v/>
      </c>
      <c r="E166" t="str">
        <f>IF(TEXT('adhoc - Roosters '!D163,"#")&lt;&gt;"",$A166&amp;"dag"&amp;E$2,"")</f>
        <v/>
      </c>
      <c r="F166" t="str">
        <f>IF(TEXT('adhoc - Roosters '!E163,"#")&lt;&gt;"",$A166&amp;"dag"&amp;F$2,"")</f>
        <v/>
      </c>
      <c r="G166" t="str">
        <f>IF(TEXT('adhoc - Roosters '!F163,"#")&lt;&gt;"",$A166&amp;"dag"&amp;G$2,"")</f>
        <v/>
      </c>
      <c r="H166" t="str">
        <f>IF(TEXT('adhoc - Roosters '!G163,"#")&lt;&gt;"",$A166&amp;"dag"&amp;H$2,"")</f>
        <v/>
      </c>
      <c r="I166" t="str">
        <f>IF(TEXT('adhoc - Roosters '!H163,"#")&lt;&gt;"",$A166&amp;"dag"&amp;I$2,"")</f>
        <v/>
      </c>
      <c r="J166" t="str">
        <f>IF(TEXT('adhoc - Roosters '!I163,"#")&lt;&gt;"",$A166&amp;"dag"&amp;J$2,"")</f>
        <v/>
      </c>
      <c r="K166" t="str">
        <f>IF(TEXT('adhoc - Roosters '!J163,"#")&lt;&gt;"",$A166&amp;"dag"&amp;K$2,"")</f>
        <v/>
      </c>
      <c r="L166" t="str">
        <f>IF(TEXT('adhoc - Roosters '!K163,"#")&lt;&gt;"",$A166&amp;"dag"&amp;L$2,"")</f>
        <v/>
      </c>
    </row>
    <row r="167" spans="1:12" x14ac:dyDescent="0.25">
      <c r="A167" t="str">
        <f>Personeelsnummer!B165</f>
        <v/>
      </c>
      <c r="C167" t="str">
        <f>IF(TEXT('adhoc - Roosters '!B164,"#")&lt;&gt;"",$A167&amp;"dag"&amp;C$2,"")</f>
        <v/>
      </c>
      <c r="D167" t="str">
        <f>IF(TEXT('adhoc - Roosters '!C164,"#")&lt;&gt;"",$A167&amp;"dag"&amp;D$2,"")</f>
        <v/>
      </c>
      <c r="E167" t="str">
        <f>IF(TEXT('adhoc - Roosters '!D164,"#")&lt;&gt;"",$A167&amp;"dag"&amp;E$2,"")</f>
        <v/>
      </c>
      <c r="F167" t="str">
        <f>IF(TEXT('adhoc - Roosters '!E164,"#")&lt;&gt;"",$A167&amp;"dag"&amp;F$2,"")</f>
        <v/>
      </c>
      <c r="G167" t="str">
        <f>IF(TEXT('adhoc - Roosters '!F164,"#")&lt;&gt;"",$A167&amp;"dag"&amp;G$2,"")</f>
        <v/>
      </c>
      <c r="H167" t="str">
        <f>IF(TEXT('adhoc - Roosters '!G164,"#")&lt;&gt;"",$A167&amp;"dag"&amp;H$2,"")</f>
        <v/>
      </c>
      <c r="I167" t="str">
        <f>IF(TEXT('adhoc - Roosters '!H164,"#")&lt;&gt;"",$A167&amp;"dag"&amp;I$2,"")</f>
        <v/>
      </c>
      <c r="J167" t="str">
        <f>IF(TEXT('adhoc - Roosters '!I164,"#")&lt;&gt;"",$A167&amp;"dag"&amp;J$2,"")</f>
        <v/>
      </c>
      <c r="K167" t="str">
        <f>IF(TEXT('adhoc - Roosters '!J164,"#")&lt;&gt;"",$A167&amp;"dag"&amp;K$2,"")</f>
        <v/>
      </c>
      <c r="L167" t="str">
        <f>IF(TEXT('adhoc - Roosters '!K164,"#")&lt;&gt;"",$A167&amp;"dag"&amp;L$2,"")</f>
        <v/>
      </c>
    </row>
    <row r="168" spans="1:12" x14ac:dyDescent="0.25">
      <c r="A168" t="str">
        <f>Personeelsnummer!B166</f>
        <v/>
      </c>
      <c r="C168" t="str">
        <f>IF(TEXT('adhoc - Roosters '!B165,"#")&lt;&gt;"",$A168&amp;"dag"&amp;C$2,"")</f>
        <v/>
      </c>
      <c r="D168" t="str">
        <f>IF(TEXT('adhoc - Roosters '!C165,"#")&lt;&gt;"",$A168&amp;"dag"&amp;D$2,"")</f>
        <v/>
      </c>
      <c r="E168" t="str">
        <f>IF(TEXT('adhoc - Roosters '!D165,"#")&lt;&gt;"",$A168&amp;"dag"&amp;E$2,"")</f>
        <v/>
      </c>
      <c r="F168" t="str">
        <f>IF(TEXT('adhoc - Roosters '!E165,"#")&lt;&gt;"",$A168&amp;"dag"&amp;F$2,"")</f>
        <v/>
      </c>
      <c r="G168" t="str">
        <f>IF(TEXT('adhoc - Roosters '!F165,"#")&lt;&gt;"",$A168&amp;"dag"&amp;G$2,"")</f>
        <v/>
      </c>
      <c r="H168" t="str">
        <f>IF(TEXT('adhoc - Roosters '!G165,"#")&lt;&gt;"",$A168&amp;"dag"&amp;H$2,"")</f>
        <v/>
      </c>
      <c r="I168" t="str">
        <f>IF(TEXT('adhoc - Roosters '!H165,"#")&lt;&gt;"",$A168&amp;"dag"&amp;I$2,"")</f>
        <v/>
      </c>
      <c r="J168" t="str">
        <f>IF(TEXT('adhoc - Roosters '!I165,"#")&lt;&gt;"",$A168&amp;"dag"&amp;J$2,"")</f>
        <v/>
      </c>
      <c r="K168" t="str">
        <f>IF(TEXT('adhoc - Roosters '!J165,"#")&lt;&gt;"",$A168&amp;"dag"&amp;K$2,"")</f>
        <v/>
      </c>
      <c r="L168" t="str">
        <f>IF(TEXT('adhoc - Roosters '!K165,"#")&lt;&gt;"",$A168&amp;"dag"&amp;L$2,"")</f>
        <v/>
      </c>
    </row>
    <row r="169" spans="1:12" x14ac:dyDescent="0.25">
      <c r="A169" t="str">
        <f>Personeelsnummer!B167</f>
        <v/>
      </c>
      <c r="C169" t="str">
        <f>IF(TEXT('adhoc - Roosters '!B166,"#")&lt;&gt;"",$A169&amp;"dag"&amp;C$2,"")</f>
        <v/>
      </c>
      <c r="D169" t="str">
        <f>IF(TEXT('adhoc - Roosters '!C166,"#")&lt;&gt;"",$A169&amp;"dag"&amp;D$2,"")</f>
        <v/>
      </c>
      <c r="E169" t="str">
        <f>IF(TEXT('adhoc - Roosters '!D166,"#")&lt;&gt;"",$A169&amp;"dag"&amp;E$2,"")</f>
        <v/>
      </c>
      <c r="F169" t="str">
        <f>IF(TEXT('adhoc - Roosters '!E166,"#")&lt;&gt;"",$A169&amp;"dag"&amp;F$2,"")</f>
        <v/>
      </c>
      <c r="G169" t="str">
        <f>IF(TEXT('adhoc - Roosters '!F166,"#")&lt;&gt;"",$A169&amp;"dag"&amp;G$2,"")</f>
        <v/>
      </c>
      <c r="H169" t="str">
        <f>IF(TEXT('adhoc - Roosters '!G166,"#")&lt;&gt;"",$A169&amp;"dag"&amp;H$2,"")</f>
        <v/>
      </c>
      <c r="I169" t="str">
        <f>IF(TEXT('adhoc - Roosters '!H166,"#")&lt;&gt;"",$A169&amp;"dag"&amp;I$2,"")</f>
        <v/>
      </c>
      <c r="J169" t="str">
        <f>IF(TEXT('adhoc - Roosters '!I166,"#")&lt;&gt;"",$A169&amp;"dag"&amp;J$2,"")</f>
        <v/>
      </c>
      <c r="K169" t="str">
        <f>IF(TEXT('adhoc - Roosters '!J166,"#")&lt;&gt;"",$A169&amp;"dag"&amp;K$2,"")</f>
        <v/>
      </c>
      <c r="L169" t="str">
        <f>IF(TEXT('adhoc - Roosters '!K166,"#")&lt;&gt;"",$A169&amp;"dag"&amp;L$2,"")</f>
        <v/>
      </c>
    </row>
    <row r="170" spans="1:12" x14ac:dyDescent="0.25">
      <c r="A170" t="str">
        <f>Personeelsnummer!B168</f>
        <v/>
      </c>
      <c r="C170" t="str">
        <f>IF(TEXT('adhoc - Roosters '!B167,"#")&lt;&gt;"",$A170&amp;"dag"&amp;C$2,"")</f>
        <v/>
      </c>
      <c r="D170" t="str">
        <f>IF(TEXT('adhoc - Roosters '!C167,"#")&lt;&gt;"",$A170&amp;"dag"&amp;D$2,"")</f>
        <v/>
      </c>
      <c r="E170" t="str">
        <f>IF(TEXT('adhoc - Roosters '!D167,"#")&lt;&gt;"",$A170&amp;"dag"&amp;E$2,"")</f>
        <v/>
      </c>
      <c r="F170" t="str">
        <f>IF(TEXT('adhoc - Roosters '!E167,"#")&lt;&gt;"",$A170&amp;"dag"&amp;F$2,"")</f>
        <v/>
      </c>
      <c r="G170" t="str">
        <f>IF(TEXT('adhoc - Roosters '!F167,"#")&lt;&gt;"",$A170&amp;"dag"&amp;G$2,"")</f>
        <v/>
      </c>
      <c r="H170" t="str">
        <f>IF(TEXT('adhoc - Roosters '!G167,"#")&lt;&gt;"",$A170&amp;"dag"&amp;H$2,"")</f>
        <v/>
      </c>
      <c r="I170" t="str">
        <f>IF(TEXT('adhoc - Roosters '!H167,"#")&lt;&gt;"",$A170&amp;"dag"&amp;I$2,"")</f>
        <v/>
      </c>
      <c r="J170" t="str">
        <f>IF(TEXT('adhoc - Roosters '!I167,"#")&lt;&gt;"",$A170&amp;"dag"&amp;J$2,"")</f>
        <v/>
      </c>
      <c r="K170" t="str">
        <f>IF(TEXT('adhoc - Roosters '!J167,"#")&lt;&gt;"",$A170&amp;"dag"&amp;K$2,"")</f>
        <v/>
      </c>
      <c r="L170" t="str">
        <f>IF(TEXT('adhoc - Roosters '!K167,"#")&lt;&gt;"",$A170&amp;"dag"&amp;L$2,"")</f>
        <v/>
      </c>
    </row>
    <row r="171" spans="1:12" x14ac:dyDescent="0.25">
      <c r="A171" t="str">
        <f>Personeelsnummer!B169</f>
        <v/>
      </c>
      <c r="C171" t="str">
        <f>IF(TEXT('adhoc - Roosters '!B168,"#")&lt;&gt;"",$A171&amp;"dag"&amp;C$2,"")</f>
        <v/>
      </c>
      <c r="D171" t="str">
        <f>IF(TEXT('adhoc - Roosters '!C168,"#")&lt;&gt;"",$A171&amp;"dag"&amp;D$2,"")</f>
        <v/>
      </c>
      <c r="E171" t="str">
        <f>IF(TEXT('adhoc - Roosters '!D168,"#")&lt;&gt;"",$A171&amp;"dag"&amp;E$2,"")</f>
        <v/>
      </c>
      <c r="F171" t="str">
        <f>IF(TEXT('adhoc - Roosters '!E168,"#")&lt;&gt;"",$A171&amp;"dag"&amp;F$2,"")</f>
        <v/>
      </c>
      <c r="G171" t="str">
        <f>IF(TEXT('adhoc - Roosters '!F168,"#")&lt;&gt;"",$A171&amp;"dag"&amp;G$2,"")</f>
        <v/>
      </c>
      <c r="H171" t="str">
        <f>IF(TEXT('adhoc - Roosters '!G168,"#")&lt;&gt;"",$A171&amp;"dag"&amp;H$2,"")</f>
        <v/>
      </c>
      <c r="I171" t="str">
        <f>IF(TEXT('adhoc - Roosters '!H168,"#")&lt;&gt;"",$A171&amp;"dag"&amp;I$2,"")</f>
        <v/>
      </c>
      <c r="J171" t="str">
        <f>IF(TEXT('adhoc - Roosters '!I168,"#")&lt;&gt;"",$A171&amp;"dag"&amp;J$2,"")</f>
        <v/>
      </c>
      <c r="K171" t="str">
        <f>IF(TEXT('adhoc - Roosters '!J168,"#")&lt;&gt;"",$A171&amp;"dag"&amp;K$2,"")</f>
        <v/>
      </c>
      <c r="L171" t="str">
        <f>IF(TEXT('adhoc - Roosters '!K168,"#")&lt;&gt;"",$A171&amp;"dag"&amp;L$2,"")</f>
        <v/>
      </c>
    </row>
    <row r="172" spans="1:12" x14ac:dyDescent="0.25">
      <c r="A172" t="str">
        <f>Personeelsnummer!B170</f>
        <v/>
      </c>
      <c r="C172" t="str">
        <f>IF(TEXT('adhoc - Roosters '!B169,"#")&lt;&gt;"",$A172&amp;"dag"&amp;C$2,"")</f>
        <v/>
      </c>
      <c r="D172" t="str">
        <f>IF(TEXT('adhoc - Roosters '!C169,"#")&lt;&gt;"",$A172&amp;"dag"&amp;D$2,"")</f>
        <v/>
      </c>
      <c r="E172" t="str">
        <f>IF(TEXT('adhoc - Roosters '!D169,"#")&lt;&gt;"",$A172&amp;"dag"&amp;E$2,"")</f>
        <v/>
      </c>
      <c r="F172" t="str">
        <f>IF(TEXT('adhoc - Roosters '!E169,"#")&lt;&gt;"",$A172&amp;"dag"&amp;F$2,"")</f>
        <v/>
      </c>
      <c r="G172" t="str">
        <f>IF(TEXT('adhoc - Roosters '!F169,"#")&lt;&gt;"",$A172&amp;"dag"&amp;G$2,"")</f>
        <v/>
      </c>
      <c r="H172" t="str">
        <f>IF(TEXT('adhoc - Roosters '!G169,"#")&lt;&gt;"",$A172&amp;"dag"&amp;H$2,"")</f>
        <v/>
      </c>
      <c r="I172" t="str">
        <f>IF(TEXT('adhoc - Roosters '!H169,"#")&lt;&gt;"",$A172&amp;"dag"&amp;I$2,"")</f>
        <v/>
      </c>
      <c r="J172" t="str">
        <f>IF(TEXT('adhoc - Roosters '!I169,"#")&lt;&gt;"",$A172&amp;"dag"&amp;J$2,"")</f>
        <v/>
      </c>
      <c r="K172" t="str">
        <f>IF(TEXT('adhoc - Roosters '!J169,"#")&lt;&gt;"",$A172&amp;"dag"&amp;K$2,"")</f>
        <v/>
      </c>
      <c r="L172" t="str">
        <f>IF(TEXT('adhoc - Roosters '!K169,"#")&lt;&gt;"",$A172&amp;"dag"&amp;L$2,"")</f>
        <v/>
      </c>
    </row>
    <row r="173" spans="1:12" x14ac:dyDescent="0.25">
      <c r="A173" t="str">
        <f>Personeelsnummer!B171</f>
        <v/>
      </c>
      <c r="C173" t="str">
        <f>IF(TEXT('adhoc - Roosters '!B170,"#")&lt;&gt;"",$A173&amp;"dag"&amp;C$2,"")</f>
        <v/>
      </c>
      <c r="D173" t="str">
        <f>IF(TEXT('adhoc - Roosters '!C170,"#")&lt;&gt;"",$A173&amp;"dag"&amp;D$2,"")</f>
        <v/>
      </c>
      <c r="E173" t="str">
        <f>IF(TEXT('adhoc - Roosters '!D170,"#")&lt;&gt;"",$A173&amp;"dag"&amp;E$2,"")</f>
        <v/>
      </c>
      <c r="F173" t="str">
        <f>IF(TEXT('adhoc - Roosters '!E170,"#")&lt;&gt;"",$A173&amp;"dag"&amp;F$2,"")</f>
        <v/>
      </c>
      <c r="G173" t="str">
        <f>IF(TEXT('adhoc - Roosters '!F170,"#")&lt;&gt;"",$A173&amp;"dag"&amp;G$2,"")</f>
        <v/>
      </c>
      <c r="H173" t="str">
        <f>IF(TEXT('adhoc - Roosters '!G170,"#")&lt;&gt;"",$A173&amp;"dag"&amp;H$2,"")</f>
        <v/>
      </c>
      <c r="I173" t="str">
        <f>IF(TEXT('adhoc - Roosters '!H170,"#")&lt;&gt;"",$A173&amp;"dag"&amp;I$2,"")</f>
        <v/>
      </c>
      <c r="J173" t="str">
        <f>IF(TEXT('adhoc - Roosters '!I170,"#")&lt;&gt;"",$A173&amp;"dag"&amp;J$2,"")</f>
        <v/>
      </c>
      <c r="K173" t="str">
        <f>IF(TEXT('adhoc - Roosters '!J170,"#")&lt;&gt;"",$A173&amp;"dag"&amp;K$2,"")</f>
        <v/>
      </c>
      <c r="L173" t="str">
        <f>IF(TEXT('adhoc - Roosters '!K170,"#")&lt;&gt;"",$A173&amp;"dag"&amp;L$2,"")</f>
        <v/>
      </c>
    </row>
    <row r="174" spans="1:12" x14ac:dyDescent="0.25">
      <c r="A174" t="str">
        <f>Personeelsnummer!B172</f>
        <v/>
      </c>
      <c r="C174" t="str">
        <f>IF(TEXT('adhoc - Roosters '!B171,"#")&lt;&gt;"",$A174&amp;"dag"&amp;C$2,"")</f>
        <v/>
      </c>
      <c r="D174" t="str">
        <f>IF(TEXT('adhoc - Roosters '!C171,"#")&lt;&gt;"",$A174&amp;"dag"&amp;D$2,"")</f>
        <v/>
      </c>
      <c r="E174" t="str">
        <f>IF(TEXT('adhoc - Roosters '!D171,"#")&lt;&gt;"",$A174&amp;"dag"&amp;E$2,"")</f>
        <v/>
      </c>
      <c r="F174" t="str">
        <f>IF(TEXT('adhoc - Roosters '!E171,"#")&lt;&gt;"",$A174&amp;"dag"&amp;F$2,"")</f>
        <v/>
      </c>
      <c r="G174" t="str">
        <f>IF(TEXT('adhoc - Roosters '!F171,"#")&lt;&gt;"",$A174&amp;"dag"&amp;G$2,"")</f>
        <v/>
      </c>
      <c r="H174" t="str">
        <f>IF(TEXT('adhoc - Roosters '!G171,"#")&lt;&gt;"",$A174&amp;"dag"&amp;H$2,"")</f>
        <v/>
      </c>
      <c r="I174" t="str">
        <f>IF(TEXT('adhoc - Roosters '!H171,"#")&lt;&gt;"",$A174&amp;"dag"&amp;I$2,"")</f>
        <v/>
      </c>
      <c r="J174" t="str">
        <f>IF(TEXT('adhoc - Roosters '!I171,"#")&lt;&gt;"",$A174&amp;"dag"&amp;J$2,"")</f>
        <v/>
      </c>
      <c r="K174" t="str">
        <f>IF(TEXT('adhoc - Roosters '!J171,"#")&lt;&gt;"",$A174&amp;"dag"&amp;K$2,"")</f>
        <v/>
      </c>
      <c r="L174" t="str">
        <f>IF(TEXT('adhoc - Roosters '!K171,"#")&lt;&gt;"",$A174&amp;"dag"&amp;L$2,"")</f>
        <v/>
      </c>
    </row>
    <row r="175" spans="1:12" x14ac:dyDescent="0.25">
      <c r="A175" t="str">
        <f>Personeelsnummer!B173</f>
        <v/>
      </c>
      <c r="C175" t="str">
        <f>IF(TEXT('adhoc - Roosters '!B172,"#")&lt;&gt;"",$A175&amp;"dag"&amp;C$2,"")</f>
        <v/>
      </c>
      <c r="D175" t="str">
        <f>IF(TEXT('adhoc - Roosters '!C172,"#")&lt;&gt;"",$A175&amp;"dag"&amp;D$2,"")</f>
        <v/>
      </c>
      <c r="E175" t="str">
        <f>IF(TEXT('adhoc - Roosters '!D172,"#")&lt;&gt;"",$A175&amp;"dag"&amp;E$2,"")</f>
        <v/>
      </c>
      <c r="F175" t="str">
        <f>IF(TEXT('adhoc - Roosters '!E172,"#")&lt;&gt;"",$A175&amp;"dag"&amp;F$2,"")</f>
        <v/>
      </c>
      <c r="G175" t="str">
        <f>IF(TEXT('adhoc - Roosters '!F172,"#")&lt;&gt;"",$A175&amp;"dag"&amp;G$2,"")</f>
        <v/>
      </c>
      <c r="H175" t="str">
        <f>IF(TEXT('adhoc - Roosters '!G172,"#")&lt;&gt;"",$A175&amp;"dag"&amp;H$2,"")</f>
        <v/>
      </c>
      <c r="I175" t="str">
        <f>IF(TEXT('adhoc - Roosters '!H172,"#")&lt;&gt;"",$A175&amp;"dag"&amp;I$2,"")</f>
        <v/>
      </c>
      <c r="J175" t="str">
        <f>IF(TEXT('adhoc - Roosters '!I172,"#")&lt;&gt;"",$A175&amp;"dag"&amp;J$2,"")</f>
        <v/>
      </c>
      <c r="K175" t="str">
        <f>IF(TEXT('adhoc - Roosters '!J172,"#")&lt;&gt;"",$A175&amp;"dag"&amp;K$2,"")</f>
        <v/>
      </c>
      <c r="L175" t="str">
        <f>IF(TEXT('adhoc - Roosters '!K172,"#")&lt;&gt;"",$A175&amp;"dag"&amp;L$2,"")</f>
        <v/>
      </c>
    </row>
    <row r="176" spans="1:12" x14ac:dyDescent="0.25">
      <c r="A176" t="str">
        <f>Personeelsnummer!B174</f>
        <v/>
      </c>
      <c r="C176" t="str">
        <f>IF(TEXT('adhoc - Roosters '!B173,"#")&lt;&gt;"",$A176&amp;"dag"&amp;C$2,"")</f>
        <v/>
      </c>
      <c r="D176" t="str">
        <f>IF(TEXT('adhoc - Roosters '!C173,"#")&lt;&gt;"",$A176&amp;"dag"&amp;D$2,"")</f>
        <v/>
      </c>
      <c r="E176" t="str">
        <f>IF(TEXT('adhoc - Roosters '!D173,"#")&lt;&gt;"",$A176&amp;"dag"&amp;E$2,"")</f>
        <v/>
      </c>
      <c r="F176" t="str">
        <f>IF(TEXT('adhoc - Roosters '!E173,"#")&lt;&gt;"",$A176&amp;"dag"&amp;F$2,"")</f>
        <v/>
      </c>
      <c r="G176" t="str">
        <f>IF(TEXT('adhoc - Roosters '!F173,"#")&lt;&gt;"",$A176&amp;"dag"&amp;G$2,"")</f>
        <v/>
      </c>
      <c r="H176" t="str">
        <f>IF(TEXT('adhoc - Roosters '!G173,"#")&lt;&gt;"",$A176&amp;"dag"&amp;H$2,"")</f>
        <v/>
      </c>
      <c r="I176" t="str">
        <f>IF(TEXT('adhoc - Roosters '!H173,"#")&lt;&gt;"",$A176&amp;"dag"&amp;I$2,"")</f>
        <v/>
      </c>
      <c r="J176" t="str">
        <f>IF(TEXT('adhoc - Roosters '!I173,"#")&lt;&gt;"",$A176&amp;"dag"&amp;J$2,"")</f>
        <v/>
      </c>
      <c r="K176" t="str">
        <f>IF(TEXT('adhoc - Roosters '!J173,"#")&lt;&gt;"",$A176&amp;"dag"&amp;K$2,"")</f>
        <v/>
      </c>
      <c r="L176" t="str">
        <f>IF(TEXT('adhoc - Roosters '!K173,"#")&lt;&gt;"",$A176&amp;"dag"&amp;L$2,"")</f>
        <v/>
      </c>
    </row>
    <row r="177" spans="1:12" x14ac:dyDescent="0.25">
      <c r="A177" t="str">
        <f>Personeelsnummer!B175</f>
        <v/>
      </c>
      <c r="C177" t="str">
        <f>IF(TEXT('adhoc - Roosters '!B174,"#")&lt;&gt;"",$A177&amp;"dag"&amp;C$2,"")</f>
        <v/>
      </c>
      <c r="D177" t="str">
        <f>IF(TEXT('adhoc - Roosters '!C174,"#")&lt;&gt;"",$A177&amp;"dag"&amp;D$2,"")</f>
        <v/>
      </c>
      <c r="E177" t="str">
        <f>IF(TEXT('adhoc - Roosters '!D174,"#")&lt;&gt;"",$A177&amp;"dag"&amp;E$2,"")</f>
        <v/>
      </c>
      <c r="F177" t="str">
        <f>IF(TEXT('adhoc - Roosters '!E174,"#")&lt;&gt;"",$A177&amp;"dag"&amp;F$2,"")</f>
        <v/>
      </c>
      <c r="G177" t="str">
        <f>IF(TEXT('adhoc - Roosters '!F174,"#")&lt;&gt;"",$A177&amp;"dag"&amp;G$2,"")</f>
        <v/>
      </c>
      <c r="H177" t="str">
        <f>IF(TEXT('adhoc - Roosters '!G174,"#")&lt;&gt;"",$A177&amp;"dag"&amp;H$2,"")</f>
        <v/>
      </c>
      <c r="I177" t="str">
        <f>IF(TEXT('adhoc - Roosters '!H174,"#")&lt;&gt;"",$A177&amp;"dag"&amp;I$2,"")</f>
        <v/>
      </c>
      <c r="J177" t="str">
        <f>IF(TEXT('adhoc - Roosters '!I174,"#")&lt;&gt;"",$A177&amp;"dag"&amp;J$2,"")</f>
        <v/>
      </c>
      <c r="K177" t="str">
        <f>IF(TEXT('adhoc - Roosters '!J174,"#")&lt;&gt;"",$A177&amp;"dag"&amp;K$2,"")</f>
        <v/>
      </c>
      <c r="L177" t="str">
        <f>IF(TEXT('adhoc - Roosters '!K174,"#")&lt;&gt;"",$A177&amp;"dag"&amp;L$2,"")</f>
        <v/>
      </c>
    </row>
    <row r="178" spans="1:12" x14ac:dyDescent="0.25">
      <c r="A178" t="str">
        <f>Personeelsnummer!B176</f>
        <v/>
      </c>
      <c r="C178" t="str">
        <f>IF(TEXT('adhoc - Roosters '!B175,"#")&lt;&gt;"",$A178&amp;"dag"&amp;C$2,"")</f>
        <v/>
      </c>
      <c r="D178" t="str">
        <f>IF(TEXT('adhoc - Roosters '!C175,"#")&lt;&gt;"",$A178&amp;"dag"&amp;D$2,"")</f>
        <v/>
      </c>
      <c r="E178" t="str">
        <f>IF(TEXT('adhoc - Roosters '!D175,"#")&lt;&gt;"",$A178&amp;"dag"&amp;E$2,"")</f>
        <v/>
      </c>
      <c r="F178" t="str">
        <f>IF(TEXT('adhoc - Roosters '!E175,"#")&lt;&gt;"",$A178&amp;"dag"&amp;F$2,"")</f>
        <v/>
      </c>
      <c r="G178" t="str">
        <f>IF(TEXT('adhoc - Roosters '!F175,"#")&lt;&gt;"",$A178&amp;"dag"&amp;G$2,"")</f>
        <v/>
      </c>
      <c r="H178" t="str">
        <f>IF(TEXT('adhoc - Roosters '!G175,"#")&lt;&gt;"",$A178&amp;"dag"&amp;H$2,"")</f>
        <v/>
      </c>
      <c r="I178" t="str">
        <f>IF(TEXT('adhoc - Roosters '!H175,"#")&lt;&gt;"",$A178&amp;"dag"&amp;I$2,"")</f>
        <v/>
      </c>
      <c r="J178" t="str">
        <f>IF(TEXT('adhoc - Roosters '!I175,"#")&lt;&gt;"",$A178&amp;"dag"&amp;J$2,"")</f>
        <v/>
      </c>
      <c r="K178" t="str">
        <f>IF(TEXT('adhoc - Roosters '!J175,"#")&lt;&gt;"",$A178&amp;"dag"&amp;K$2,"")</f>
        <v/>
      </c>
      <c r="L178" t="str">
        <f>IF(TEXT('adhoc - Roosters '!K175,"#")&lt;&gt;"",$A178&amp;"dag"&amp;L$2,"")</f>
        <v/>
      </c>
    </row>
    <row r="179" spans="1:12" x14ac:dyDescent="0.25">
      <c r="A179" t="str">
        <f>Personeelsnummer!B177</f>
        <v/>
      </c>
      <c r="C179" t="str">
        <f>IF(TEXT('adhoc - Roosters '!B176,"#")&lt;&gt;"",$A179&amp;"dag"&amp;C$2,"")</f>
        <v/>
      </c>
      <c r="D179" t="str">
        <f>IF(TEXT('adhoc - Roosters '!C176,"#")&lt;&gt;"",$A179&amp;"dag"&amp;D$2,"")</f>
        <v/>
      </c>
      <c r="E179" t="str">
        <f>IF(TEXT('adhoc - Roosters '!D176,"#")&lt;&gt;"",$A179&amp;"dag"&amp;E$2,"")</f>
        <v/>
      </c>
      <c r="F179" t="str">
        <f>IF(TEXT('adhoc - Roosters '!E176,"#")&lt;&gt;"",$A179&amp;"dag"&amp;F$2,"")</f>
        <v/>
      </c>
      <c r="G179" t="str">
        <f>IF(TEXT('adhoc - Roosters '!F176,"#")&lt;&gt;"",$A179&amp;"dag"&amp;G$2,"")</f>
        <v/>
      </c>
      <c r="H179" t="str">
        <f>IF(TEXT('adhoc - Roosters '!G176,"#")&lt;&gt;"",$A179&amp;"dag"&amp;H$2,"")</f>
        <v/>
      </c>
      <c r="I179" t="str">
        <f>IF(TEXT('adhoc - Roosters '!H176,"#")&lt;&gt;"",$A179&amp;"dag"&amp;I$2,"")</f>
        <v/>
      </c>
      <c r="J179" t="str">
        <f>IF(TEXT('adhoc - Roosters '!I176,"#")&lt;&gt;"",$A179&amp;"dag"&amp;J$2,"")</f>
        <v/>
      </c>
      <c r="K179" t="str">
        <f>IF(TEXT('adhoc - Roosters '!J176,"#")&lt;&gt;"",$A179&amp;"dag"&amp;K$2,"")</f>
        <v/>
      </c>
      <c r="L179" t="str">
        <f>IF(TEXT('adhoc - Roosters '!K176,"#")&lt;&gt;"",$A179&amp;"dag"&amp;L$2,"")</f>
        <v/>
      </c>
    </row>
    <row r="180" spans="1:12" x14ac:dyDescent="0.25">
      <c r="A180" t="str">
        <f>Personeelsnummer!B178</f>
        <v/>
      </c>
      <c r="C180" t="str">
        <f>IF(TEXT('adhoc - Roosters '!B177,"#")&lt;&gt;"",$A180&amp;"dag"&amp;C$2,"")</f>
        <v/>
      </c>
      <c r="D180" t="str">
        <f>IF(TEXT('adhoc - Roosters '!C177,"#")&lt;&gt;"",$A180&amp;"dag"&amp;D$2,"")</f>
        <v/>
      </c>
      <c r="E180" t="str">
        <f>IF(TEXT('adhoc - Roosters '!D177,"#")&lt;&gt;"",$A180&amp;"dag"&amp;E$2,"")</f>
        <v/>
      </c>
      <c r="F180" t="str">
        <f>IF(TEXT('adhoc - Roosters '!E177,"#")&lt;&gt;"",$A180&amp;"dag"&amp;F$2,"")</f>
        <v/>
      </c>
      <c r="G180" t="str">
        <f>IF(TEXT('adhoc - Roosters '!F177,"#")&lt;&gt;"",$A180&amp;"dag"&amp;G$2,"")</f>
        <v/>
      </c>
      <c r="H180" t="str">
        <f>IF(TEXT('adhoc - Roosters '!G177,"#")&lt;&gt;"",$A180&amp;"dag"&amp;H$2,"")</f>
        <v/>
      </c>
      <c r="I180" t="str">
        <f>IF(TEXT('adhoc - Roosters '!H177,"#")&lt;&gt;"",$A180&amp;"dag"&amp;I$2,"")</f>
        <v/>
      </c>
      <c r="J180" t="str">
        <f>IF(TEXT('adhoc - Roosters '!I177,"#")&lt;&gt;"",$A180&amp;"dag"&amp;J$2,"")</f>
        <v/>
      </c>
      <c r="K180" t="str">
        <f>IF(TEXT('adhoc - Roosters '!J177,"#")&lt;&gt;"",$A180&amp;"dag"&amp;K$2,"")</f>
        <v/>
      </c>
      <c r="L180" t="str">
        <f>IF(TEXT('adhoc - Roosters '!K177,"#")&lt;&gt;"",$A180&amp;"dag"&amp;L$2,"")</f>
        <v/>
      </c>
    </row>
    <row r="181" spans="1:12" x14ac:dyDescent="0.25">
      <c r="A181" t="str">
        <f>Personeelsnummer!B179</f>
        <v/>
      </c>
      <c r="C181" t="str">
        <f>IF(TEXT('adhoc - Roosters '!B178,"#")&lt;&gt;"",$A181&amp;"dag"&amp;C$2,"")</f>
        <v/>
      </c>
      <c r="D181" t="str">
        <f>IF(TEXT('adhoc - Roosters '!C178,"#")&lt;&gt;"",$A181&amp;"dag"&amp;D$2,"")</f>
        <v/>
      </c>
      <c r="E181" t="str">
        <f>IF(TEXT('adhoc - Roosters '!D178,"#")&lt;&gt;"",$A181&amp;"dag"&amp;E$2,"")</f>
        <v/>
      </c>
      <c r="F181" t="str">
        <f>IF(TEXT('adhoc - Roosters '!E178,"#")&lt;&gt;"",$A181&amp;"dag"&amp;F$2,"")</f>
        <v/>
      </c>
      <c r="G181" t="str">
        <f>IF(TEXT('adhoc - Roosters '!F178,"#")&lt;&gt;"",$A181&amp;"dag"&amp;G$2,"")</f>
        <v/>
      </c>
      <c r="H181" t="str">
        <f>IF(TEXT('adhoc - Roosters '!G178,"#")&lt;&gt;"",$A181&amp;"dag"&amp;H$2,"")</f>
        <v/>
      </c>
      <c r="I181" t="str">
        <f>IF(TEXT('adhoc - Roosters '!H178,"#")&lt;&gt;"",$A181&amp;"dag"&amp;I$2,"")</f>
        <v/>
      </c>
      <c r="J181" t="str">
        <f>IF(TEXT('adhoc - Roosters '!I178,"#")&lt;&gt;"",$A181&amp;"dag"&amp;J$2,"")</f>
        <v/>
      </c>
      <c r="K181" t="str">
        <f>IF(TEXT('adhoc - Roosters '!J178,"#")&lt;&gt;"",$A181&amp;"dag"&amp;K$2,"")</f>
        <v/>
      </c>
      <c r="L181" t="str">
        <f>IF(TEXT('adhoc - Roosters '!K178,"#")&lt;&gt;"",$A181&amp;"dag"&amp;L$2,"")</f>
        <v/>
      </c>
    </row>
    <row r="182" spans="1:12" x14ac:dyDescent="0.25">
      <c r="A182" t="str">
        <f>Personeelsnummer!B180</f>
        <v/>
      </c>
      <c r="C182" t="str">
        <f>IF(TEXT('adhoc - Roosters '!B179,"#")&lt;&gt;"",$A182&amp;"dag"&amp;C$2,"")</f>
        <v/>
      </c>
      <c r="D182" t="str">
        <f>IF(TEXT('adhoc - Roosters '!C179,"#")&lt;&gt;"",$A182&amp;"dag"&amp;D$2,"")</f>
        <v/>
      </c>
      <c r="E182" t="str">
        <f>IF(TEXT('adhoc - Roosters '!D179,"#")&lt;&gt;"",$A182&amp;"dag"&amp;E$2,"")</f>
        <v/>
      </c>
      <c r="F182" t="str">
        <f>IF(TEXT('adhoc - Roosters '!E179,"#")&lt;&gt;"",$A182&amp;"dag"&amp;F$2,"")</f>
        <v/>
      </c>
      <c r="G182" t="str">
        <f>IF(TEXT('adhoc - Roosters '!F179,"#")&lt;&gt;"",$A182&amp;"dag"&amp;G$2,"")</f>
        <v/>
      </c>
      <c r="H182" t="str">
        <f>IF(TEXT('adhoc - Roosters '!G179,"#")&lt;&gt;"",$A182&amp;"dag"&amp;H$2,"")</f>
        <v/>
      </c>
      <c r="I182" t="str">
        <f>IF(TEXT('adhoc - Roosters '!H179,"#")&lt;&gt;"",$A182&amp;"dag"&amp;I$2,"")</f>
        <v/>
      </c>
      <c r="J182" t="str">
        <f>IF(TEXT('adhoc - Roosters '!I179,"#")&lt;&gt;"",$A182&amp;"dag"&amp;J$2,"")</f>
        <v/>
      </c>
      <c r="K182" t="str">
        <f>IF(TEXT('adhoc - Roosters '!J179,"#")&lt;&gt;"",$A182&amp;"dag"&amp;K$2,"")</f>
        <v/>
      </c>
      <c r="L182" t="str">
        <f>IF(TEXT('adhoc - Roosters '!K179,"#")&lt;&gt;"",$A182&amp;"dag"&amp;L$2,"")</f>
        <v/>
      </c>
    </row>
    <row r="183" spans="1:12" x14ac:dyDescent="0.25">
      <c r="A183" t="str">
        <f>Personeelsnummer!B181</f>
        <v/>
      </c>
      <c r="C183" t="str">
        <f>IF(TEXT('adhoc - Roosters '!B180,"#")&lt;&gt;"",$A183&amp;"dag"&amp;C$2,"")</f>
        <v/>
      </c>
      <c r="D183" t="str">
        <f>IF(TEXT('adhoc - Roosters '!C180,"#")&lt;&gt;"",$A183&amp;"dag"&amp;D$2,"")</f>
        <v/>
      </c>
      <c r="E183" t="str">
        <f>IF(TEXT('adhoc - Roosters '!D180,"#")&lt;&gt;"",$A183&amp;"dag"&amp;E$2,"")</f>
        <v/>
      </c>
      <c r="F183" t="str">
        <f>IF(TEXT('adhoc - Roosters '!E180,"#")&lt;&gt;"",$A183&amp;"dag"&amp;F$2,"")</f>
        <v/>
      </c>
      <c r="G183" t="str">
        <f>IF(TEXT('adhoc - Roosters '!F180,"#")&lt;&gt;"",$A183&amp;"dag"&amp;G$2,"")</f>
        <v/>
      </c>
      <c r="H183" t="str">
        <f>IF(TEXT('adhoc - Roosters '!G180,"#")&lt;&gt;"",$A183&amp;"dag"&amp;H$2,"")</f>
        <v/>
      </c>
      <c r="I183" t="str">
        <f>IF(TEXT('adhoc - Roosters '!H180,"#")&lt;&gt;"",$A183&amp;"dag"&amp;I$2,"")</f>
        <v/>
      </c>
      <c r="J183" t="str">
        <f>IF(TEXT('adhoc - Roosters '!I180,"#")&lt;&gt;"",$A183&amp;"dag"&amp;J$2,"")</f>
        <v/>
      </c>
      <c r="K183" t="str">
        <f>IF(TEXT('adhoc - Roosters '!J180,"#")&lt;&gt;"",$A183&amp;"dag"&amp;K$2,"")</f>
        <v/>
      </c>
      <c r="L183" t="str">
        <f>IF(TEXT('adhoc - Roosters '!K180,"#")&lt;&gt;"",$A183&amp;"dag"&amp;L$2,"")</f>
        <v/>
      </c>
    </row>
    <row r="184" spans="1:12" x14ac:dyDescent="0.25">
      <c r="A184" t="str">
        <f>Personeelsnummer!B182</f>
        <v/>
      </c>
      <c r="C184" t="str">
        <f>IF(TEXT('adhoc - Roosters '!B181,"#")&lt;&gt;"",$A184&amp;"dag"&amp;C$2,"")</f>
        <v/>
      </c>
      <c r="D184" t="str">
        <f>IF(TEXT('adhoc - Roosters '!C181,"#")&lt;&gt;"",$A184&amp;"dag"&amp;D$2,"")</f>
        <v/>
      </c>
      <c r="E184" t="str">
        <f>IF(TEXT('adhoc - Roosters '!D181,"#")&lt;&gt;"",$A184&amp;"dag"&amp;E$2,"")</f>
        <v/>
      </c>
      <c r="F184" t="str">
        <f>IF(TEXT('adhoc - Roosters '!E181,"#")&lt;&gt;"",$A184&amp;"dag"&amp;F$2,"")</f>
        <v/>
      </c>
      <c r="G184" t="str">
        <f>IF(TEXT('adhoc - Roosters '!F181,"#")&lt;&gt;"",$A184&amp;"dag"&amp;G$2,"")</f>
        <v/>
      </c>
      <c r="H184" t="str">
        <f>IF(TEXT('adhoc - Roosters '!G181,"#")&lt;&gt;"",$A184&amp;"dag"&amp;H$2,"")</f>
        <v/>
      </c>
      <c r="I184" t="str">
        <f>IF(TEXT('adhoc - Roosters '!H181,"#")&lt;&gt;"",$A184&amp;"dag"&amp;I$2,"")</f>
        <v/>
      </c>
      <c r="J184" t="str">
        <f>IF(TEXT('adhoc - Roosters '!I181,"#")&lt;&gt;"",$A184&amp;"dag"&amp;J$2,"")</f>
        <v/>
      </c>
      <c r="K184" t="str">
        <f>IF(TEXT('adhoc - Roosters '!J181,"#")&lt;&gt;"",$A184&amp;"dag"&amp;K$2,"")</f>
        <v/>
      </c>
      <c r="L184" t="str">
        <f>IF(TEXT('adhoc - Roosters '!K181,"#")&lt;&gt;"",$A184&amp;"dag"&amp;L$2,"")</f>
        <v/>
      </c>
    </row>
    <row r="185" spans="1:12" x14ac:dyDescent="0.25">
      <c r="A185" t="str">
        <f>Personeelsnummer!B183</f>
        <v/>
      </c>
      <c r="C185" t="str">
        <f>IF(TEXT('adhoc - Roosters '!B182,"#")&lt;&gt;"",$A185&amp;"dag"&amp;C$2,"")</f>
        <v/>
      </c>
      <c r="D185" t="str">
        <f>IF(TEXT('adhoc - Roosters '!C182,"#")&lt;&gt;"",$A185&amp;"dag"&amp;D$2,"")</f>
        <v/>
      </c>
      <c r="E185" t="str">
        <f>IF(TEXT('adhoc - Roosters '!D182,"#")&lt;&gt;"",$A185&amp;"dag"&amp;E$2,"")</f>
        <v/>
      </c>
      <c r="F185" t="str">
        <f>IF(TEXT('adhoc - Roosters '!E182,"#")&lt;&gt;"",$A185&amp;"dag"&amp;F$2,"")</f>
        <v/>
      </c>
      <c r="G185" t="str">
        <f>IF(TEXT('adhoc - Roosters '!F182,"#")&lt;&gt;"",$A185&amp;"dag"&amp;G$2,"")</f>
        <v/>
      </c>
      <c r="H185" t="str">
        <f>IF(TEXT('adhoc - Roosters '!G182,"#")&lt;&gt;"",$A185&amp;"dag"&amp;H$2,"")</f>
        <v/>
      </c>
      <c r="I185" t="str">
        <f>IF(TEXT('adhoc - Roosters '!H182,"#")&lt;&gt;"",$A185&amp;"dag"&amp;I$2,"")</f>
        <v/>
      </c>
      <c r="J185" t="str">
        <f>IF(TEXT('adhoc - Roosters '!I182,"#")&lt;&gt;"",$A185&amp;"dag"&amp;J$2,"")</f>
        <v/>
      </c>
      <c r="K185" t="str">
        <f>IF(TEXT('adhoc - Roosters '!J182,"#")&lt;&gt;"",$A185&amp;"dag"&amp;K$2,"")</f>
        <v/>
      </c>
      <c r="L185" t="str">
        <f>IF(TEXT('adhoc - Roosters '!K182,"#")&lt;&gt;"",$A185&amp;"dag"&amp;L$2,"")</f>
        <v/>
      </c>
    </row>
    <row r="186" spans="1:12" x14ac:dyDescent="0.25">
      <c r="A186" t="str">
        <f>Personeelsnummer!B184</f>
        <v/>
      </c>
      <c r="C186" t="str">
        <f>IF(TEXT('adhoc - Roosters '!B183,"#")&lt;&gt;"",$A186&amp;"dag"&amp;C$2,"")</f>
        <v/>
      </c>
      <c r="D186" t="str">
        <f>IF(TEXT('adhoc - Roosters '!C183,"#")&lt;&gt;"",$A186&amp;"dag"&amp;D$2,"")</f>
        <v/>
      </c>
      <c r="E186" t="str">
        <f>IF(TEXT('adhoc - Roosters '!D183,"#")&lt;&gt;"",$A186&amp;"dag"&amp;E$2,"")</f>
        <v/>
      </c>
      <c r="F186" t="str">
        <f>IF(TEXT('adhoc - Roosters '!E183,"#")&lt;&gt;"",$A186&amp;"dag"&amp;F$2,"")</f>
        <v/>
      </c>
      <c r="G186" t="str">
        <f>IF(TEXT('adhoc - Roosters '!F183,"#")&lt;&gt;"",$A186&amp;"dag"&amp;G$2,"")</f>
        <v/>
      </c>
      <c r="H186" t="str">
        <f>IF(TEXT('adhoc - Roosters '!G183,"#")&lt;&gt;"",$A186&amp;"dag"&amp;H$2,"")</f>
        <v/>
      </c>
      <c r="I186" t="str">
        <f>IF(TEXT('adhoc - Roosters '!H183,"#")&lt;&gt;"",$A186&amp;"dag"&amp;I$2,"")</f>
        <v/>
      </c>
      <c r="J186" t="str">
        <f>IF(TEXT('adhoc - Roosters '!I183,"#")&lt;&gt;"",$A186&amp;"dag"&amp;J$2,"")</f>
        <v/>
      </c>
      <c r="K186" t="str">
        <f>IF(TEXT('adhoc - Roosters '!J183,"#")&lt;&gt;"",$A186&amp;"dag"&amp;K$2,"")</f>
        <v/>
      </c>
      <c r="L186" t="str">
        <f>IF(TEXT('adhoc - Roosters '!K183,"#")&lt;&gt;"",$A186&amp;"dag"&amp;L$2,"")</f>
        <v/>
      </c>
    </row>
    <row r="187" spans="1:12" x14ac:dyDescent="0.25">
      <c r="A187" t="str">
        <f>Personeelsnummer!B185</f>
        <v/>
      </c>
      <c r="C187" t="str">
        <f>IF(TEXT('adhoc - Roosters '!B184,"#")&lt;&gt;"",$A187&amp;"dag"&amp;C$2,"")</f>
        <v/>
      </c>
      <c r="D187" t="str">
        <f>IF(TEXT('adhoc - Roosters '!C184,"#")&lt;&gt;"",$A187&amp;"dag"&amp;D$2,"")</f>
        <v/>
      </c>
      <c r="E187" t="str">
        <f>IF(TEXT('adhoc - Roosters '!D184,"#")&lt;&gt;"",$A187&amp;"dag"&amp;E$2,"")</f>
        <v/>
      </c>
      <c r="F187" t="str">
        <f>IF(TEXT('adhoc - Roosters '!E184,"#")&lt;&gt;"",$A187&amp;"dag"&amp;F$2,"")</f>
        <v/>
      </c>
      <c r="G187" t="str">
        <f>IF(TEXT('adhoc - Roosters '!F184,"#")&lt;&gt;"",$A187&amp;"dag"&amp;G$2,"")</f>
        <v/>
      </c>
      <c r="H187" t="str">
        <f>IF(TEXT('adhoc - Roosters '!G184,"#")&lt;&gt;"",$A187&amp;"dag"&amp;H$2,"")</f>
        <v/>
      </c>
      <c r="I187" t="str">
        <f>IF(TEXT('adhoc - Roosters '!H184,"#")&lt;&gt;"",$A187&amp;"dag"&amp;I$2,"")</f>
        <v/>
      </c>
      <c r="J187" t="str">
        <f>IF(TEXT('adhoc - Roosters '!I184,"#")&lt;&gt;"",$A187&amp;"dag"&amp;J$2,"")</f>
        <v/>
      </c>
      <c r="K187" t="str">
        <f>IF(TEXT('adhoc - Roosters '!J184,"#")&lt;&gt;"",$A187&amp;"dag"&amp;K$2,"")</f>
        <v/>
      </c>
      <c r="L187" t="str">
        <f>IF(TEXT('adhoc - Roosters '!K184,"#")&lt;&gt;"",$A187&amp;"dag"&amp;L$2,"")</f>
        <v/>
      </c>
    </row>
    <row r="188" spans="1:12" x14ac:dyDescent="0.25">
      <c r="A188" t="str">
        <f>Personeelsnummer!B186</f>
        <v/>
      </c>
      <c r="C188" t="str">
        <f>IF(TEXT('adhoc - Roosters '!B185,"#")&lt;&gt;"",$A188&amp;"dag"&amp;C$2,"")</f>
        <v/>
      </c>
      <c r="D188" t="str">
        <f>IF(TEXT('adhoc - Roosters '!C185,"#")&lt;&gt;"",$A188&amp;"dag"&amp;D$2,"")</f>
        <v/>
      </c>
      <c r="E188" t="str">
        <f>IF(TEXT('adhoc - Roosters '!D185,"#")&lt;&gt;"",$A188&amp;"dag"&amp;E$2,"")</f>
        <v/>
      </c>
      <c r="F188" t="str">
        <f>IF(TEXT('adhoc - Roosters '!E185,"#")&lt;&gt;"",$A188&amp;"dag"&amp;F$2,"")</f>
        <v/>
      </c>
      <c r="G188" t="str">
        <f>IF(TEXT('adhoc - Roosters '!F185,"#")&lt;&gt;"",$A188&amp;"dag"&amp;G$2,"")</f>
        <v/>
      </c>
      <c r="H188" t="str">
        <f>IF(TEXT('adhoc - Roosters '!G185,"#")&lt;&gt;"",$A188&amp;"dag"&amp;H$2,"")</f>
        <v/>
      </c>
      <c r="I188" t="str">
        <f>IF(TEXT('adhoc - Roosters '!H185,"#")&lt;&gt;"",$A188&amp;"dag"&amp;I$2,"")</f>
        <v/>
      </c>
      <c r="J188" t="str">
        <f>IF(TEXT('adhoc - Roosters '!I185,"#")&lt;&gt;"",$A188&amp;"dag"&amp;J$2,"")</f>
        <v/>
      </c>
      <c r="K188" t="str">
        <f>IF(TEXT('adhoc - Roosters '!J185,"#")&lt;&gt;"",$A188&amp;"dag"&amp;K$2,"")</f>
        <v/>
      </c>
      <c r="L188" t="str">
        <f>IF(TEXT('adhoc - Roosters '!K185,"#")&lt;&gt;"",$A188&amp;"dag"&amp;L$2,"")</f>
        <v/>
      </c>
    </row>
    <row r="189" spans="1:12" x14ac:dyDescent="0.25">
      <c r="A189" t="str">
        <f>Personeelsnummer!B187</f>
        <v/>
      </c>
      <c r="C189" t="str">
        <f>IF(TEXT('adhoc - Roosters '!B186,"#")&lt;&gt;"",$A189&amp;"dag"&amp;C$2,"")</f>
        <v/>
      </c>
      <c r="D189" t="str">
        <f>IF(TEXT('adhoc - Roosters '!C186,"#")&lt;&gt;"",$A189&amp;"dag"&amp;D$2,"")</f>
        <v/>
      </c>
      <c r="E189" t="str">
        <f>IF(TEXT('adhoc - Roosters '!D186,"#")&lt;&gt;"",$A189&amp;"dag"&amp;E$2,"")</f>
        <v/>
      </c>
      <c r="F189" t="str">
        <f>IF(TEXT('adhoc - Roosters '!E186,"#")&lt;&gt;"",$A189&amp;"dag"&amp;F$2,"")</f>
        <v/>
      </c>
      <c r="G189" t="str">
        <f>IF(TEXT('adhoc - Roosters '!F186,"#")&lt;&gt;"",$A189&amp;"dag"&amp;G$2,"")</f>
        <v/>
      </c>
      <c r="H189" t="str">
        <f>IF(TEXT('adhoc - Roosters '!G186,"#")&lt;&gt;"",$A189&amp;"dag"&amp;H$2,"")</f>
        <v/>
      </c>
      <c r="I189" t="str">
        <f>IF(TEXT('adhoc - Roosters '!H186,"#")&lt;&gt;"",$A189&amp;"dag"&amp;I$2,"")</f>
        <v/>
      </c>
      <c r="J189" t="str">
        <f>IF(TEXT('adhoc - Roosters '!I186,"#")&lt;&gt;"",$A189&amp;"dag"&amp;J$2,"")</f>
        <v/>
      </c>
      <c r="K189" t="str">
        <f>IF(TEXT('adhoc - Roosters '!J186,"#")&lt;&gt;"",$A189&amp;"dag"&amp;K$2,"")</f>
        <v/>
      </c>
      <c r="L189" t="str">
        <f>IF(TEXT('adhoc - Roosters '!K186,"#")&lt;&gt;"",$A189&amp;"dag"&amp;L$2,"")</f>
        <v/>
      </c>
    </row>
    <row r="190" spans="1:12" x14ac:dyDescent="0.25">
      <c r="A190" t="str">
        <f>Personeelsnummer!B188</f>
        <v/>
      </c>
      <c r="C190" t="str">
        <f>IF(TEXT('adhoc - Roosters '!B187,"#")&lt;&gt;"",$A190&amp;"dag"&amp;C$2,"")</f>
        <v/>
      </c>
      <c r="D190" t="str">
        <f>IF(TEXT('adhoc - Roosters '!C187,"#")&lt;&gt;"",$A190&amp;"dag"&amp;D$2,"")</f>
        <v/>
      </c>
      <c r="E190" t="str">
        <f>IF(TEXT('adhoc - Roosters '!D187,"#")&lt;&gt;"",$A190&amp;"dag"&amp;E$2,"")</f>
        <v/>
      </c>
      <c r="F190" t="str">
        <f>IF(TEXT('adhoc - Roosters '!E187,"#")&lt;&gt;"",$A190&amp;"dag"&amp;F$2,"")</f>
        <v/>
      </c>
      <c r="G190" t="str">
        <f>IF(TEXT('adhoc - Roosters '!F187,"#")&lt;&gt;"",$A190&amp;"dag"&amp;G$2,"")</f>
        <v/>
      </c>
      <c r="H190" t="str">
        <f>IF(TEXT('adhoc - Roosters '!G187,"#")&lt;&gt;"",$A190&amp;"dag"&amp;H$2,"")</f>
        <v/>
      </c>
      <c r="I190" t="str">
        <f>IF(TEXT('adhoc - Roosters '!H187,"#")&lt;&gt;"",$A190&amp;"dag"&amp;I$2,"")</f>
        <v/>
      </c>
      <c r="J190" t="str">
        <f>IF(TEXT('adhoc - Roosters '!I187,"#")&lt;&gt;"",$A190&amp;"dag"&amp;J$2,"")</f>
        <v/>
      </c>
      <c r="K190" t="str">
        <f>IF(TEXT('adhoc - Roosters '!J187,"#")&lt;&gt;"",$A190&amp;"dag"&amp;K$2,"")</f>
        <v/>
      </c>
      <c r="L190" t="str">
        <f>IF(TEXT('adhoc - Roosters '!K187,"#")&lt;&gt;"",$A190&amp;"dag"&amp;L$2,"")</f>
        <v/>
      </c>
    </row>
    <row r="191" spans="1:12" x14ac:dyDescent="0.25">
      <c r="A191" t="str">
        <f>Personeelsnummer!B189</f>
        <v/>
      </c>
      <c r="C191" t="str">
        <f>IF(TEXT('adhoc - Roosters '!B188,"#")&lt;&gt;"",$A191&amp;"dag"&amp;C$2,"")</f>
        <v/>
      </c>
      <c r="D191" t="str">
        <f>IF(TEXT('adhoc - Roosters '!C188,"#")&lt;&gt;"",$A191&amp;"dag"&amp;D$2,"")</f>
        <v/>
      </c>
      <c r="E191" t="str">
        <f>IF(TEXT('adhoc - Roosters '!D188,"#")&lt;&gt;"",$A191&amp;"dag"&amp;E$2,"")</f>
        <v/>
      </c>
      <c r="F191" t="str">
        <f>IF(TEXT('adhoc - Roosters '!E188,"#")&lt;&gt;"",$A191&amp;"dag"&amp;F$2,"")</f>
        <v/>
      </c>
      <c r="G191" t="str">
        <f>IF(TEXT('adhoc - Roosters '!F188,"#")&lt;&gt;"",$A191&amp;"dag"&amp;G$2,"")</f>
        <v/>
      </c>
      <c r="H191" t="str">
        <f>IF(TEXT('adhoc - Roosters '!G188,"#")&lt;&gt;"",$A191&amp;"dag"&amp;H$2,"")</f>
        <v/>
      </c>
      <c r="I191" t="str">
        <f>IF(TEXT('adhoc - Roosters '!H188,"#")&lt;&gt;"",$A191&amp;"dag"&amp;I$2,"")</f>
        <v/>
      </c>
      <c r="J191" t="str">
        <f>IF(TEXT('adhoc - Roosters '!I188,"#")&lt;&gt;"",$A191&amp;"dag"&amp;J$2,"")</f>
        <v/>
      </c>
      <c r="K191" t="str">
        <f>IF(TEXT('adhoc - Roosters '!J188,"#")&lt;&gt;"",$A191&amp;"dag"&amp;K$2,"")</f>
        <v/>
      </c>
      <c r="L191" t="str">
        <f>IF(TEXT('adhoc - Roosters '!K188,"#")&lt;&gt;"",$A191&amp;"dag"&amp;L$2,"")</f>
        <v/>
      </c>
    </row>
    <row r="192" spans="1:12" x14ac:dyDescent="0.25">
      <c r="A192" t="str">
        <f>Personeelsnummer!B190</f>
        <v/>
      </c>
      <c r="C192" t="str">
        <f>IF(TEXT('adhoc - Roosters '!B189,"#")&lt;&gt;"",$A192&amp;"dag"&amp;C$2,"")</f>
        <v/>
      </c>
      <c r="D192" t="str">
        <f>IF(TEXT('adhoc - Roosters '!C189,"#")&lt;&gt;"",$A192&amp;"dag"&amp;D$2,"")</f>
        <v/>
      </c>
      <c r="E192" t="str">
        <f>IF(TEXT('adhoc - Roosters '!D189,"#")&lt;&gt;"",$A192&amp;"dag"&amp;E$2,"")</f>
        <v/>
      </c>
      <c r="F192" t="str">
        <f>IF(TEXT('adhoc - Roosters '!E189,"#")&lt;&gt;"",$A192&amp;"dag"&amp;F$2,"")</f>
        <v/>
      </c>
      <c r="G192" t="str">
        <f>IF(TEXT('adhoc - Roosters '!F189,"#")&lt;&gt;"",$A192&amp;"dag"&amp;G$2,"")</f>
        <v/>
      </c>
      <c r="H192" t="str">
        <f>IF(TEXT('adhoc - Roosters '!G189,"#")&lt;&gt;"",$A192&amp;"dag"&amp;H$2,"")</f>
        <v/>
      </c>
      <c r="I192" t="str">
        <f>IF(TEXT('adhoc - Roosters '!H189,"#")&lt;&gt;"",$A192&amp;"dag"&amp;I$2,"")</f>
        <v/>
      </c>
      <c r="J192" t="str">
        <f>IF(TEXT('adhoc - Roosters '!I189,"#")&lt;&gt;"",$A192&amp;"dag"&amp;J$2,"")</f>
        <v/>
      </c>
      <c r="K192" t="str">
        <f>IF(TEXT('adhoc - Roosters '!J189,"#")&lt;&gt;"",$A192&amp;"dag"&amp;K$2,"")</f>
        <v/>
      </c>
      <c r="L192" t="str">
        <f>IF(TEXT('adhoc - Roosters '!K189,"#")&lt;&gt;"",$A192&amp;"dag"&amp;L$2,"")</f>
        <v/>
      </c>
    </row>
    <row r="193" spans="1:12" x14ac:dyDescent="0.25">
      <c r="A193" t="str">
        <f>Personeelsnummer!B191</f>
        <v/>
      </c>
      <c r="C193" t="str">
        <f>IF(TEXT('adhoc - Roosters '!B190,"#")&lt;&gt;"",$A193&amp;"dag"&amp;C$2,"")</f>
        <v/>
      </c>
      <c r="D193" t="str">
        <f>IF(TEXT('adhoc - Roosters '!C190,"#")&lt;&gt;"",$A193&amp;"dag"&amp;D$2,"")</f>
        <v/>
      </c>
      <c r="E193" t="str">
        <f>IF(TEXT('adhoc - Roosters '!D190,"#")&lt;&gt;"",$A193&amp;"dag"&amp;E$2,"")</f>
        <v/>
      </c>
      <c r="F193" t="str">
        <f>IF(TEXT('adhoc - Roosters '!E190,"#")&lt;&gt;"",$A193&amp;"dag"&amp;F$2,"")</f>
        <v/>
      </c>
      <c r="G193" t="str">
        <f>IF(TEXT('adhoc - Roosters '!F190,"#")&lt;&gt;"",$A193&amp;"dag"&amp;G$2,"")</f>
        <v/>
      </c>
      <c r="H193" t="str">
        <f>IF(TEXT('adhoc - Roosters '!G190,"#")&lt;&gt;"",$A193&amp;"dag"&amp;H$2,"")</f>
        <v/>
      </c>
      <c r="I193" t="str">
        <f>IF(TEXT('adhoc - Roosters '!H190,"#")&lt;&gt;"",$A193&amp;"dag"&amp;I$2,"")</f>
        <v/>
      </c>
      <c r="J193" t="str">
        <f>IF(TEXT('adhoc - Roosters '!I190,"#")&lt;&gt;"",$A193&amp;"dag"&amp;J$2,"")</f>
        <v/>
      </c>
      <c r="K193" t="str">
        <f>IF(TEXT('adhoc - Roosters '!J190,"#")&lt;&gt;"",$A193&amp;"dag"&amp;K$2,"")</f>
        <v/>
      </c>
      <c r="L193" t="str">
        <f>IF(TEXT('adhoc - Roosters '!K190,"#")&lt;&gt;"",$A193&amp;"dag"&amp;L$2,"")</f>
        <v/>
      </c>
    </row>
    <row r="194" spans="1:12" x14ac:dyDescent="0.25">
      <c r="A194" t="str">
        <f>Personeelsnummer!B192</f>
        <v/>
      </c>
      <c r="C194" t="str">
        <f>IF(TEXT('adhoc - Roosters '!B191,"#")&lt;&gt;"",$A194&amp;"dag"&amp;C$2,"")</f>
        <v/>
      </c>
      <c r="D194" t="str">
        <f>IF(TEXT('adhoc - Roosters '!C191,"#")&lt;&gt;"",$A194&amp;"dag"&amp;D$2,"")</f>
        <v/>
      </c>
      <c r="E194" t="str">
        <f>IF(TEXT('adhoc - Roosters '!D191,"#")&lt;&gt;"",$A194&amp;"dag"&amp;E$2,"")</f>
        <v/>
      </c>
      <c r="F194" t="str">
        <f>IF(TEXT('adhoc - Roosters '!E191,"#")&lt;&gt;"",$A194&amp;"dag"&amp;F$2,"")</f>
        <v/>
      </c>
      <c r="G194" t="str">
        <f>IF(TEXT('adhoc - Roosters '!F191,"#")&lt;&gt;"",$A194&amp;"dag"&amp;G$2,"")</f>
        <v/>
      </c>
      <c r="H194" t="str">
        <f>IF(TEXT('adhoc - Roosters '!G191,"#")&lt;&gt;"",$A194&amp;"dag"&amp;H$2,"")</f>
        <v/>
      </c>
      <c r="I194" t="str">
        <f>IF(TEXT('adhoc - Roosters '!H191,"#")&lt;&gt;"",$A194&amp;"dag"&amp;I$2,"")</f>
        <v/>
      </c>
      <c r="J194" t="str">
        <f>IF(TEXT('adhoc - Roosters '!I191,"#")&lt;&gt;"",$A194&amp;"dag"&amp;J$2,"")</f>
        <v/>
      </c>
      <c r="K194" t="str">
        <f>IF(TEXT('adhoc - Roosters '!J191,"#")&lt;&gt;"",$A194&amp;"dag"&amp;K$2,"")</f>
        <v/>
      </c>
      <c r="L194" t="str">
        <f>IF(TEXT('adhoc - Roosters '!K191,"#")&lt;&gt;"",$A194&amp;"dag"&amp;L$2,"")</f>
        <v/>
      </c>
    </row>
    <row r="195" spans="1:12" x14ac:dyDescent="0.25">
      <c r="A195" t="str">
        <f>Personeelsnummer!B193</f>
        <v/>
      </c>
      <c r="C195" t="str">
        <f>IF(TEXT('adhoc - Roosters '!B192,"#")&lt;&gt;"",$A195&amp;"dag"&amp;C$2,"")</f>
        <v/>
      </c>
      <c r="D195" t="str">
        <f>IF(TEXT('adhoc - Roosters '!C192,"#")&lt;&gt;"",$A195&amp;"dag"&amp;D$2,"")</f>
        <v/>
      </c>
      <c r="E195" t="str">
        <f>IF(TEXT('adhoc - Roosters '!D192,"#")&lt;&gt;"",$A195&amp;"dag"&amp;E$2,"")</f>
        <v/>
      </c>
      <c r="F195" t="str">
        <f>IF(TEXT('adhoc - Roosters '!E192,"#")&lt;&gt;"",$A195&amp;"dag"&amp;F$2,"")</f>
        <v/>
      </c>
      <c r="G195" t="str">
        <f>IF(TEXT('adhoc - Roosters '!F192,"#")&lt;&gt;"",$A195&amp;"dag"&amp;G$2,"")</f>
        <v/>
      </c>
      <c r="H195" t="str">
        <f>IF(TEXT('adhoc - Roosters '!G192,"#")&lt;&gt;"",$A195&amp;"dag"&amp;H$2,"")</f>
        <v/>
      </c>
      <c r="I195" t="str">
        <f>IF(TEXT('adhoc - Roosters '!H192,"#")&lt;&gt;"",$A195&amp;"dag"&amp;I$2,"")</f>
        <v/>
      </c>
      <c r="J195" t="str">
        <f>IF(TEXT('adhoc - Roosters '!I192,"#")&lt;&gt;"",$A195&amp;"dag"&amp;J$2,"")</f>
        <v/>
      </c>
      <c r="K195" t="str">
        <f>IF(TEXT('adhoc - Roosters '!J192,"#")&lt;&gt;"",$A195&amp;"dag"&amp;K$2,"")</f>
        <v/>
      </c>
      <c r="L195" t="str">
        <f>IF(TEXT('adhoc - Roosters '!K192,"#")&lt;&gt;"",$A195&amp;"dag"&amp;L$2,"")</f>
        <v/>
      </c>
    </row>
    <row r="196" spans="1:12" x14ac:dyDescent="0.25">
      <c r="A196" t="str">
        <f>Personeelsnummer!B194</f>
        <v/>
      </c>
      <c r="C196" t="str">
        <f>IF(TEXT('adhoc - Roosters '!B193,"#")&lt;&gt;"",$A196&amp;"dag"&amp;C$2,"")</f>
        <v/>
      </c>
      <c r="D196" t="str">
        <f>IF(TEXT('adhoc - Roosters '!C193,"#")&lt;&gt;"",$A196&amp;"dag"&amp;D$2,"")</f>
        <v/>
      </c>
      <c r="E196" t="str">
        <f>IF(TEXT('adhoc - Roosters '!D193,"#")&lt;&gt;"",$A196&amp;"dag"&amp;E$2,"")</f>
        <v/>
      </c>
      <c r="F196" t="str">
        <f>IF(TEXT('adhoc - Roosters '!E193,"#")&lt;&gt;"",$A196&amp;"dag"&amp;F$2,"")</f>
        <v/>
      </c>
      <c r="G196" t="str">
        <f>IF(TEXT('adhoc - Roosters '!F193,"#")&lt;&gt;"",$A196&amp;"dag"&amp;G$2,"")</f>
        <v/>
      </c>
      <c r="H196" t="str">
        <f>IF(TEXT('adhoc - Roosters '!G193,"#")&lt;&gt;"",$A196&amp;"dag"&amp;H$2,"")</f>
        <v/>
      </c>
      <c r="I196" t="str">
        <f>IF(TEXT('adhoc - Roosters '!H193,"#")&lt;&gt;"",$A196&amp;"dag"&amp;I$2,"")</f>
        <v/>
      </c>
      <c r="J196" t="str">
        <f>IF(TEXT('adhoc - Roosters '!I193,"#")&lt;&gt;"",$A196&amp;"dag"&amp;J$2,"")</f>
        <v/>
      </c>
      <c r="K196" t="str">
        <f>IF(TEXT('adhoc - Roosters '!J193,"#")&lt;&gt;"",$A196&amp;"dag"&amp;K$2,"")</f>
        <v/>
      </c>
      <c r="L196" t="str">
        <f>IF(TEXT('adhoc - Roosters '!K193,"#")&lt;&gt;"",$A196&amp;"dag"&amp;L$2,"")</f>
        <v/>
      </c>
    </row>
    <row r="197" spans="1:12" x14ac:dyDescent="0.25">
      <c r="A197" t="str">
        <f>Personeelsnummer!B195</f>
        <v/>
      </c>
      <c r="C197" t="str">
        <f>IF(TEXT('adhoc - Roosters '!B194,"#")&lt;&gt;"",$A197&amp;"dag"&amp;C$2,"")</f>
        <v/>
      </c>
      <c r="D197" t="str">
        <f>IF(TEXT('adhoc - Roosters '!C194,"#")&lt;&gt;"",$A197&amp;"dag"&amp;D$2,"")</f>
        <v/>
      </c>
      <c r="E197" t="str">
        <f>IF(TEXT('adhoc - Roosters '!D194,"#")&lt;&gt;"",$A197&amp;"dag"&amp;E$2,"")</f>
        <v/>
      </c>
      <c r="F197" t="str">
        <f>IF(TEXT('adhoc - Roosters '!E194,"#")&lt;&gt;"",$A197&amp;"dag"&amp;F$2,"")</f>
        <v/>
      </c>
      <c r="G197" t="str">
        <f>IF(TEXT('adhoc - Roosters '!F194,"#")&lt;&gt;"",$A197&amp;"dag"&amp;G$2,"")</f>
        <v/>
      </c>
      <c r="H197" t="str">
        <f>IF(TEXT('adhoc - Roosters '!G194,"#")&lt;&gt;"",$A197&amp;"dag"&amp;H$2,"")</f>
        <v/>
      </c>
      <c r="I197" t="str">
        <f>IF(TEXT('adhoc - Roosters '!H194,"#")&lt;&gt;"",$A197&amp;"dag"&amp;I$2,"")</f>
        <v/>
      </c>
      <c r="J197" t="str">
        <f>IF(TEXT('adhoc - Roosters '!I194,"#")&lt;&gt;"",$A197&amp;"dag"&amp;J$2,"")</f>
        <v/>
      </c>
      <c r="K197" t="str">
        <f>IF(TEXT('adhoc - Roosters '!J194,"#")&lt;&gt;"",$A197&amp;"dag"&amp;K$2,"")</f>
        <v/>
      </c>
      <c r="L197" t="str">
        <f>IF(TEXT('adhoc - Roosters '!K194,"#")&lt;&gt;"",$A197&amp;"dag"&amp;L$2,"")</f>
        <v/>
      </c>
    </row>
    <row r="198" spans="1:12" x14ac:dyDescent="0.25">
      <c r="A198" t="str">
        <f>Personeelsnummer!B196</f>
        <v/>
      </c>
      <c r="C198" t="str">
        <f>IF(TEXT('adhoc - Roosters '!B195,"#")&lt;&gt;"",$A198&amp;"dag"&amp;C$2,"")</f>
        <v/>
      </c>
      <c r="D198" t="str">
        <f>IF(TEXT('adhoc - Roosters '!C195,"#")&lt;&gt;"",$A198&amp;"dag"&amp;D$2,"")</f>
        <v/>
      </c>
      <c r="E198" t="str">
        <f>IF(TEXT('adhoc - Roosters '!D195,"#")&lt;&gt;"",$A198&amp;"dag"&amp;E$2,"")</f>
        <v/>
      </c>
      <c r="F198" t="str">
        <f>IF(TEXT('adhoc - Roosters '!E195,"#")&lt;&gt;"",$A198&amp;"dag"&amp;F$2,"")</f>
        <v/>
      </c>
      <c r="G198" t="str">
        <f>IF(TEXT('adhoc - Roosters '!F195,"#")&lt;&gt;"",$A198&amp;"dag"&amp;G$2,"")</f>
        <v/>
      </c>
      <c r="H198" t="str">
        <f>IF(TEXT('adhoc - Roosters '!G195,"#")&lt;&gt;"",$A198&amp;"dag"&amp;H$2,"")</f>
        <v/>
      </c>
      <c r="I198" t="str">
        <f>IF(TEXT('adhoc - Roosters '!H195,"#")&lt;&gt;"",$A198&amp;"dag"&amp;I$2,"")</f>
        <v/>
      </c>
      <c r="J198" t="str">
        <f>IF(TEXT('adhoc - Roosters '!I195,"#")&lt;&gt;"",$A198&amp;"dag"&amp;J$2,"")</f>
        <v/>
      </c>
      <c r="K198" t="str">
        <f>IF(TEXT('adhoc - Roosters '!J195,"#")&lt;&gt;"",$A198&amp;"dag"&amp;K$2,"")</f>
        <v/>
      </c>
      <c r="L198" t="str">
        <f>IF(TEXT('adhoc - Roosters '!K195,"#")&lt;&gt;"",$A198&amp;"dag"&amp;L$2,"")</f>
        <v/>
      </c>
    </row>
    <row r="199" spans="1:12" x14ac:dyDescent="0.25">
      <c r="A199" t="str">
        <f>Personeelsnummer!B197</f>
        <v/>
      </c>
      <c r="C199" t="str">
        <f>IF(TEXT('adhoc - Roosters '!B196,"#")&lt;&gt;"",$A199&amp;"dag"&amp;C$2,"")</f>
        <v/>
      </c>
      <c r="D199" t="str">
        <f>IF(TEXT('adhoc - Roosters '!C196,"#")&lt;&gt;"",$A199&amp;"dag"&amp;D$2,"")</f>
        <v/>
      </c>
      <c r="E199" t="str">
        <f>IF(TEXT('adhoc - Roosters '!D196,"#")&lt;&gt;"",$A199&amp;"dag"&amp;E$2,"")</f>
        <v/>
      </c>
      <c r="F199" t="str">
        <f>IF(TEXT('adhoc - Roosters '!E196,"#")&lt;&gt;"",$A199&amp;"dag"&amp;F$2,"")</f>
        <v/>
      </c>
      <c r="G199" t="str">
        <f>IF(TEXT('adhoc - Roosters '!F196,"#")&lt;&gt;"",$A199&amp;"dag"&amp;G$2,"")</f>
        <v/>
      </c>
      <c r="H199" t="str">
        <f>IF(TEXT('adhoc - Roosters '!G196,"#")&lt;&gt;"",$A199&amp;"dag"&amp;H$2,"")</f>
        <v/>
      </c>
      <c r="I199" t="str">
        <f>IF(TEXT('adhoc - Roosters '!H196,"#")&lt;&gt;"",$A199&amp;"dag"&amp;I$2,"")</f>
        <v/>
      </c>
      <c r="J199" t="str">
        <f>IF(TEXT('adhoc - Roosters '!I196,"#")&lt;&gt;"",$A199&amp;"dag"&amp;J$2,"")</f>
        <v/>
      </c>
      <c r="K199" t="str">
        <f>IF(TEXT('adhoc - Roosters '!J196,"#")&lt;&gt;"",$A199&amp;"dag"&amp;K$2,"")</f>
        <v/>
      </c>
      <c r="L199" t="str">
        <f>IF(TEXT('adhoc - Roosters '!K196,"#")&lt;&gt;"",$A199&amp;"dag"&amp;L$2,"")</f>
        <v/>
      </c>
    </row>
    <row r="200" spans="1:12" x14ac:dyDescent="0.25">
      <c r="A200" t="str">
        <f>Personeelsnummer!B198</f>
        <v/>
      </c>
      <c r="C200" t="str">
        <f>IF(TEXT('adhoc - Roosters '!B197,"#")&lt;&gt;"",$A200&amp;"dag"&amp;C$2,"")</f>
        <v/>
      </c>
      <c r="D200" t="str">
        <f>IF(TEXT('adhoc - Roosters '!C197,"#")&lt;&gt;"",$A200&amp;"dag"&amp;D$2,"")</f>
        <v/>
      </c>
      <c r="E200" t="str">
        <f>IF(TEXT('adhoc - Roosters '!D197,"#")&lt;&gt;"",$A200&amp;"dag"&amp;E$2,"")</f>
        <v/>
      </c>
      <c r="F200" t="str">
        <f>IF(TEXT('adhoc - Roosters '!E197,"#")&lt;&gt;"",$A200&amp;"dag"&amp;F$2,"")</f>
        <v/>
      </c>
      <c r="G200" t="str">
        <f>IF(TEXT('adhoc - Roosters '!F197,"#")&lt;&gt;"",$A200&amp;"dag"&amp;G$2,"")</f>
        <v/>
      </c>
      <c r="H200" t="str">
        <f>IF(TEXT('adhoc - Roosters '!G197,"#")&lt;&gt;"",$A200&amp;"dag"&amp;H$2,"")</f>
        <v/>
      </c>
      <c r="I200" t="str">
        <f>IF(TEXT('adhoc - Roosters '!H197,"#")&lt;&gt;"",$A200&amp;"dag"&amp;I$2,"")</f>
        <v/>
      </c>
      <c r="J200" t="str">
        <f>IF(TEXT('adhoc - Roosters '!I197,"#")&lt;&gt;"",$A200&amp;"dag"&amp;J$2,"")</f>
        <v/>
      </c>
      <c r="K200" t="str">
        <f>IF(TEXT('adhoc - Roosters '!J197,"#")&lt;&gt;"",$A200&amp;"dag"&amp;K$2,"")</f>
        <v/>
      </c>
      <c r="L200" t="str">
        <f>IF(TEXT('adhoc - Roosters '!K197,"#")&lt;&gt;"",$A200&amp;"dag"&amp;L$2,"")</f>
        <v/>
      </c>
    </row>
    <row r="201" spans="1:12" x14ac:dyDescent="0.25">
      <c r="A201" t="str">
        <f>Personeelsnummer!B199</f>
        <v/>
      </c>
      <c r="C201" t="str">
        <f>IF(TEXT('adhoc - Roosters '!B198,"#")&lt;&gt;"",$A201&amp;"dag"&amp;C$2,"")</f>
        <v/>
      </c>
      <c r="D201" t="str">
        <f>IF(TEXT('adhoc - Roosters '!C198,"#")&lt;&gt;"",$A201&amp;"dag"&amp;D$2,"")</f>
        <v/>
      </c>
      <c r="E201" t="str">
        <f>IF(TEXT('adhoc - Roosters '!D198,"#")&lt;&gt;"",$A201&amp;"dag"&amp;E$2,"")</f>
        <v/>
      </c>
      <c r="F201" t="str">
        <f>IF(TEXT('adhoc - Roosters '!E198,"#")&lt;&gt;"",$A201&amp;"dag"&amp;F$2,"")</f>
        <v/>
      </c>
      <c r="G201" t="str">
        <f>IF(TEXT('adhoc - Roosters '!F198,"#")&lt;&gt;"",$A201&amp;"dag"&amp;G$2,"")</f>
        <v/>
      </c>
      <c r="H201" t="str">
        <f>IF(TEXT('adhoc - Roosters '!G198,"#")&lt;&gt;"",$A201&amp;"dag"&amp;H$2,"")</f>
        <v/>
      </c>
      <c r="I201" t="str">
        <f>IF(TEXT('adhoc - Roosters '!H198,"#")&lt;&gt;"",$A201&amp;"dag"&amp;I$2,"")</f>
        <v/>
      </c>
      <c r="J201" t="str">
        <f>IF(TEXT('adhoc - Roosters '!I198,"#")&lt;&gt;"",$A201&amp;"dag"&amp;J$2,"")</f>
        <v/>
      </c>
      <c r="K201" t="str">
        <f>IF(TEXT('adhoc - Roosters '!J198,"#")&lt;&gt;"",$A201&amp;"dag"&amp;K$2,"")</f>
        <v/>
      </c>
      <c r="L201" t="str">
        <f>IF(TEXT('adhoc - Roosters '!K198,"#")&lt;&gt;"",$A201&amp;"dag"&amp;L$2,"")</f>
        <v/>
      </c>
    </row>
    <row r="202" spans="1:12" x14ac:dyDescent="0.25">
      <c r="A202" t="str">
        <f>Personeelsnummer!B200</f>
        <v/>
      </c>
      <c r="C202" t="str">
        <f>IF(TEXT('adhoc - Roosters '!B199,"#")&lt;&gt;"",$A202&amp;"dag"&amp;C$2,"")</f>
        <v/>
      </c>
      <c r="D202" t="str">
        <f>IF(TEXT('adhoc - Roosters '!C199,"#")&lt;&gt;"",$A202&amp;"dag"&amp;D$2,"")</f>
        <v/>
      </c>
      <c r="E202" t="str">
        <f>IF(TEXT('adhoc - Roosters '!D199,"#")&lt;&gt;"",$A202&amp;"dag"&amp;E$2,"")</f>
        <v/>
      </c>
      <c r="F202" t="str">
        <f>IF(TEXT('adhoc - Roosters '!E199,"#")&lt;&gt;"",$A202&amp;"dag"&amp;F$2,"")</f>
        <v/>
      </c>
      <c r="G202" t="str">
        <f>IF(TEXT('adhoc - Roosters '!F199,"#")&lt;&gt;"",$A202&amp;"dag"&amp;G$2,"")</f>
        <v/>
      </c>
      <c r="H202" t="str">
        <f>IF(TEXT('adhoc - Roosters '!G199,"#")&lt;&gt;"",$A202&amp;"dag"&amp;H$2,"")</f>
        <v/>
      </c>
      <c r="I202" t="str">
        <f>IF(TEXT('adhoc - Roosters '!H199,"#")&lt;&gt;"",$A202&amp;"dag"&amp;I$2,"")</f>
        <v/>
      </c>
      <c r="J202" t="str">
        <f>IF(TEXT('adhoc - Roosters '!I199,"#")&lt;&gt;"",$A202&amp;"dag"&amp;J$2,"")</f>
        <v/>
      </c>
      <c r="K202" t="str">
        <f>IF(TEXT('adhoc - Roosters '!J199,"#")&lt;&gt;"",$A202&amp;"dag"&amp;K$2,"")</f>
        <v/>
      </c>
      <c r="L202" t="str">
        <f>IF(TEXT('adhoc - Roosters '!K199,"#")&lt;&gt;"",$A202&amp;"dag"&amp;L$2,"")</f>
        <v/>
      </c>
    </row>
    <row r="203" spans="1:12" x14ac:dyDescent="0.25">
      <c r="A203" t="str">
        <f>Personeelsnummer!B201</f>
        <v/>
      </c>
      <c r="C203" t="str">
        <f>IF(TEXT('adhoc - Roosters '!B200,"#")&lt;&gt;"",$A203&amp;"dag"&amp;C$2,"")</f>
        <v/>
      </c>
      <c r="D203" t="str">
        <f>IF(TEXT('adhoc - Roosters '!C200,"#")&lt;&gt;"",$A203&amp;"dag"&amp;D$2,"")</f>
        <v/>
      </c>
      <c r="E203" t="str">
        <f>IF(TEXT('adhoc - Roosters '!D200,"#")&lt;&gt;"",$A203&amp;"dag"&amp;E$2,"")</f>
        <v/>
      </c>
      <c r="F203" t="str">
        <f>IF(TEXT('adhoc - Roosters '!E200,"#")&lt;&gt;"",$A203&amp;"dag"&amp;F$2,"")</f>
        <v/>
      </c>
      <c r="G203" t="str">
        <f>IF(TEXT('adhoc - Roosters '!F200,"#")&lt;&gt;"",$A203&amp;"dag"&amp;G$2,"")</f>
        <v/>
      </c>
      <c r="H203" t="str">
        <f>IF(TEXT('adhoc - Roosters '!G200,"#")&lt;&gt;"",$A203&amp;"dag"&amp;H$2,"")</f>
        <v/>
      </c>
      <c r="I203" t="str">
        <f>IF(TEXT('adhoc - Roosters '!H200,"#")&lt;&gt;"",$A203&amp;"dag"&amp;I$2,"")</f>
        <v/>
      </c>
      <c r="J203" t="str">
        <f>IF(TEXT('adhoc - Roosters '!I200,"#")&lt;&gt;"",$A203&amp;"dag"&amp;J$2,"")</f>
        <v/>
      </c>
      <c r="K203" t="str">
        <f>IF(TEXT('adhoc - Roosters '!J200,"#")&lt;&gt;"",$A203&amp;"dag"&amp;K$2,"")</f>
        <v/>
      </c>
      <c r="L203" t="str">
        <f>IF(TEXT('adhoc - Roosters '!K200,"#")&lt;&gt;"",$A203&amp;"dag"&amp;L$2,"")</f>
        <v/>
      </c>
    </row>
    <row r="204" spans="1:12" x14ac:dyDescent="0.25">
      <c r="A204" t="str">
        <f>Personeelsnummer!B202</f>
        <v/>
      </c>
      <c r="C204" t="str">
        <f>IF(TEXT('adhoc - Roosters '!B201,"#")&lt;&gt;"",$A204&amp;"dag"&amp;C$2,"")</f>
        <v/>
      </c>
      <c r="D204" t="str">
        <f>IF(TEXT('adhoc - Roosters '!C201,"#")&lt;&gt;"",$A204&amp;"dag"&amp;D$2,"")</f>
        <v/>
      </c>
      <c r="E204" t="str">
        <f>IF(TEXT('adhoc - Roosters '!D201,"#")&lt;&gt;"",$A204&amp;"dag"&amp;E$2,"")</f>
        <v/>
      </c>
      <c r="F204" t="str">
        <f>IF(TEXT('adhoc - Roosters '!E201,"#")&lt;&gt;"",$A204&amp;"dag"&amp;F$2,"")</f>
        <v/>
      </c>
      <c r="G204" t="str">
        <f>IF(TEXT('adhoc - Roosters '!F201,"#")&lt;&gt;"",$A204&amp;"dag"&amp;G$2,"")</f>
        <v/>
      </c>
      <c r="H204" t="str">
        <f>IF(TEXT('adhoc - Roosters '!G201,"#")&lt;&gt;"",$A204&amp;"dag"&amp;H$2,"")</f>
        <v/>
      </c>
      <c r="I204" t="str">
        <f>IF(TEXT('adhoc - Roosters '!H201,"#")&lt;&gt;"",$A204&amp;"dag"&amp;I$2,"")</f>
        <v/>
      </c>
      <c r="J204" t="str">
        <f>IF(TEXT('adhoc - Roosters '!I201,"#")&lt;&gt;"",$A204&amp;"dag"&amp;J$2,"")</f>
        <v/>
      </c>
      <c r="K204" t="str">
        <f>IF(TEXT('adhoc - Roosters '!J201,"#")&lt;&gt;"",$A204&amp;"dag"&amp;K$2,"")</f>
        <v/>
      </c>
      <c r="L204" t="str">
        <f>IF(TEXT('adhoc - Roosters '!K201,"#")&lt;&gt;"",$A204&amp;"dag"&amp;L$2,"")</f>
        <v/>
      </c>
    </row>
    <row r="205" spans="1:12" x14ac:dyDescent="0.25">
      <c r="A205" t="str">
        <f>Personeelsnummer!B203</f>
        <v/>
      </c>
      <c r="C205" t="str">
        <f>IF(TEXT('adhoc - Roosters '!B202,"#")&lt;&gt;"",$A205&amp;"dag"&amp;C$2,"")</f>
        <v/>
      </c>
      <c r="D205" t="str">
        <f>IF(TEXT('adhoc - Roosters '!C202,"#")&lt;&gt;"",$A205&amp;"dag"&amp;D$2,"")</f>
        <v/>
      </c>
      <c r="E205" t="str">
        <f>IF(TEXT('adhoc - Roosters '!D202,"#")&lt;&gt;"",$A205&amp;"dag"&amp;E$2,"")</f>
        <v/>
      </c>
      <c r="F205" t="str">
        <f>IF(TEXT('adhoc - Roosters '!E202,"#")&lt;&gt;"",$A205&amp;"dag"&amp;F$2,"")</f>
        <v/>
      </c>
      <c r="G205" t="str">
        <f>IF(TEXT('adhoc - Roosters '!F202,"#")&lt;&gt;"",$A205&amp;"dag"&amp;G$2,"")</f>
        <v/>
      </c>
      <c r="H205" t="str">
        <f>IF(TEXT('adhoc - Roosters '!G202,"#")&lt;&gt;"",$A205&amp;"dag"&amp;H$2,"")</f>
        <v/>
      </c>
      <c r="I205" t="str">
        <f>IF(TEXT('adhoc - Roosters '!H202,"#")&lt;&gt;"",$A205&amp;"dag"&amp;I$2,"")</f>
        <v/>
      </c>
      <c r="J205" t="str">
        <f>IF(TEXT('adhoc - Roosters '!I202,"#")&lt;&gt;"",$A205&amp;"dag"&amp;J$2,"")</f>
        <v/>
      </c>
      <c r="K205" t="str">
        <f>IF(TEXT('adhoc - Roosters '!J202,"#")&lt;&gt;"",$A205&amp;"dag"&amp;K$2,"")</f>
        <v/>
      </c>
      <c r="L205" t="str">
        <f>IF(TEXT('adhoc - Roosters '!K202,"#")&lt;&gt;"",$A205&amp;"dag"&amp;L$2,"")</f>
        <v/>
      </c>
    </row>
    <row r="206" spans="1:12" x14ac:dyDescent="0.25">
      <c r="A206" t="str">
        <f>Personeelsnummer!B204</f>
        <v/>
      </c>
      <c r="C206" t="str">
        <f>IF(TEXT('adhoc - Roosters '!B203,"#")&lt;&gt;"",$A206&amp;"dag"&amp;C$2,"")</f>
        <v/>
      </c>
      <c r="D206" t="str">
        <f>IF(TEXT('adhoc - Roosters '!C203,"#")&lt;&gt;"",$A206&amp;"dag"&amp;D$2,"")</f>
        <v/>
      </c>
      <c r="E206" t="str">
        <f>IF(TEXT('adhoc - Roosters '!D203,"#")&lt;&gt;"",$A206&amp;"dag"&amp;E$2,"")</f>
        <v/>
      </c>
      <c r="F206" t="str">
        <f>IF(TEXT('adhoc - Roosters '!E203,"#")&lt;&gt;"",$A206&amp;"dag"&amp;F$2,"")</f>
        <v/>
      </c>
      <c r="G206" t="str">
        <f>IF(TEXT('adhoc - Roosters '!F203,"#")&lt;&gt;"",$A206&amp;"dag"&amp;G$2,"")</f>
        <v/>
      </c>
      <c r="H206" t="str">
        <f>IF(TEXT('adhoc - Roosters '!G203,"#")&lt;&gt;"",$A206&amp;"dag"&amp;H$2,"")</f>
        <v/>
      </c>
      <c r="I206" t="str">
        <f>IF(TEXT('adhoc - Roosters '!H203,"#")&lt;&gt;"",$A206&amp;"dag"&amp;I$2,"")</f>
        <v/>
      </c>
      <c r="J206" t="str">
        <f>IF(TEXT('adhoc - Roosters '!I203,"#")&lt;&gt;"",$A206&amp;"dag"&amp;J$2,"")</f>
        <v/>
      </c>
      <c r="K206" t="str">
        <f>IF(TEXT('adhoc - Roosters '!J203,"#")&lt;&gt;"",$A206&amp;"dag"&amp;K$2,"")</f>
        <v/>
      </c>
      <c r="L206" t="str">
        <f>IF(TEXT('adhoc - Roosters '!K203,"#")&lt;&gt;"",$A206&amp;"dag"&amp;L$2,"")</f>
        <v/>
      </c>
    </row>
    <row r="207" spans="1:12" x14ac:dyDescent="0.25">
      <c r="A207" t="str">
        <f>Personeelsnummer!B205</f>
        <v/>
      </c>
      <c r="C207" t="str">
        <f>IF(TEXT('adhoc - Roosters '!B204,"#")&lt;&gt;"",$A207&amp;"dag"&amp;C$2,"")</f>
        <v/>
      </c>
      <c r="D207" t="str">
        <f>IF(TEXT('adhoc - Roosters '!C204,"#")&lt;&gt;"",$A207&amp;"dag"&amp;D$2,"")</f>
        <v/>
      </c>
      <c r="E207" t="str">
        <f>IF(TEXT('adhoc - Roosters '!D204,"#")&lt;&gt;"",$A207&amp;"dag"&amp;E$2,"")</f>
        <v/>
      </c>
      <c r="F207" t="str">
        <f>IF(TEXT('adhoc - Roosters '!E204,"#")&lt;&gt;"",$A207&amp;"dag"&amp;F$2,"")</f>
        <v/>
      </c>
      <c r="G207" t="str">
        <f>IF(TEXT('adhoc - Roosters '!F204,"#")&lt;&gt;"",$A207&amp;"dag"&amp;G$2,"")</f>
        <v/>
      </c>
      <c r="H207" t="str">
        <f>IF(TEXT('adhoc - Roosters '!G204,"#")&lt;&gt;"",$A207&amp;"dag"&amp;H$2,"")</f>
        <v/>
      </c>
      <c r="I207" t="str">
        <f>IF(TEXT('adhoc - Roosters '!H204,"#")&lt;&gt;"",$A207&amp;"dag"&amp;I$2,"")</f>
        <v/>
      </c>
      <c r="J207" t="str">
        <f>IF(TEXT('adhoc - Roosters '!I204,"#")&lt;&gt;"",$A207&amp;"dag"&amp;J$2,"")</f>
        <v/>
      </c>
      <c r="K207" t="str">
        <f>IF(TEXT('adhoc - Roosters '!J204,"#")&lt;&gt;"",$A207&amp;"dag"&amp;K$2,"")</f>
        <v/>
      </c>
      <c r="L207" t="str">
        <f>IF(TEXT('adhoc - Roosters '!K204,"#")&lt;&gt;"",$A207&amp;"dag"&amp;L$2,"")</f>
        <v/>
      </c>
    </row>
    <row r="208" spans="1:12" x14ac:dyDescent="0.25">
      <c r="A208" t="str">
        <f>Personeelsnummer!B206</f>
        <v/>
      </c>
      <c r="C208" t="str">
        <f>IF(TEXT('adhoc - Roosters '!B205,"#")&lt;&gt;"",$A208&amp;"dag"&amp;C$2,"")</f>
        <v/>
      </c>
      <c r="D208" t="str">
        <f>IF(TEXT('adhoc - Roosters '!C205,"#")&lt;&gt;"",$A208&amp;"dag"&amp;D$2,"")</f>
        <v/>
      </c>
      <c r="E208" t="str">
        <f>IF(TEXT('adhoc - Roosters '!D205,"#")&lt;&gt;"",$A208&amp;"dag"&amp;E$2,"")</f>
        <v/>
      </c>
      <c r="F208" t="str">
        <f>IF(TEXT('adhoc - Roosters '!E205,"#")&lt;&gt;"",$A208&amp;"dag"&amp;F$2,"")</f>
        <v/>
      </c>
      <c r="G208" t="str">
        <f>IF(TEXT('adhoc - Roosters '!F205,"#")&lt;&gt;"",$A208&amp;"dag"&amp;G$2,"")</f>
        <v/>
      </c>
      <c r="H208" t="str">
        <f>IF(TEXT('adhoc - Roosters '!G205,"#")&lt;&gt;"",$A208&amp;"dag"&amp;H$2,"")</f>
        <v/>
      </c>
      <c r="I208" t="str">
        <f>IF(TEXT('adhoc - Roosters '!H205,"#")&lt;&gt;"",$A208&amp;"dag"&amp;I$2,"")</f>
        <v/>
      </c>
      <c r="J208" t="str">
        <f>IF(TEXT('adhoc - Roosters '!I205,"#")&lt;&gt;"",$A208&amp;"dag"&amp;J$2,"")</f>
        <v/>
      </c>
      <c r="K208" t="str">
        <f>IF(TEXT('adhoc - Roosters '!J205,"#")&lt;&gt;"",$A208&amp;"dag"&amp;K$2,"")</f>
        <v/>
      </c>
      <c r="L208" t="str">
        <f>IF(TEXT('adhoc - Roosters '!K205,"#")&lt;&gt;"",$A208&amp;"dag"&amp;L$2,"")</f>
        <v/>
      </c>
    </row>
    <row r="209" spans="1:12" x14ac:dyDescent="0.25">
      <c r="A209" t="str">
        <f>Personeelsnummer!B207</f>
        <v/>
      </c>
      <c r="C209" t="str">
        <f>IF(TEXT('adhoc - Roosters '!B206,"#")&lt;&gt;"",$A209&amp;"dag"&amp;C$2,"")</f>
        <v/>
      </c>
      <c r="D209" t="str">
        <f>IF(TEXT('adhoc - Roosters '!C206,"#")&lt;&gt;"",$A209&amp;"dag"&amp;D$2,"")</f>
        <v/>
      </c>
      <c r="E209" t="str">
        <f>IF(TEXT('adhoc - Roosters '!D206,"#")&lt;&gt;"",$A209&amp;"dag"&amp;E$2,"")</f>
        <v/>
      </c>
      <c r="F209" t="str">
        <f>IF(TEXT('adhoc - Roosters '!E206,"#")&lt;&gt;"",$A209&amp;"dag"&amp;F$2,"")</f>
        <v/>
      </c>
      <c r="G209" t="str">
        <f>IF(TEXT('adhoc - Roosters '!F206,"#")&lt;&gt;"",$A209&amp;"dag"&amp;G$2,"")</f>
        <v/>
      </c>
      <c r="H209" t="str">
        <f>IF(TEXT('adhoc - Roosters '!G206,"#")&lt;&gt;"",$A209&amp;"dag"&amp;H$2,"")</f>
        <v/>
      </c>
      <c r="I209" t="str">
        <f>IF(TEXT('adhoc - Roosters '!H206,"#")&lt;&gt;"",$A209&amp;"dag"&amp;I$2,"")</f>
        <v/>
      </c>
      <c r="J209" t="str">
        <f>IF(TEXT('adhoc - Roosters '!I206,"#")&lt;&gt;"",$A209&amp;"dag"&amp;J$2,"")</f>
        <v/>
      </c>
      <c r="K209" t="str">
        <f>IF(TEXT('adhoc - Roosters '!J206,"#")&lt;&gt;"",$A209&amp;"dag"&amp;K$2,"")</f>
        <v/>
      </c>
      <c r="L209" t="str">
        <f>IF(TEXT('adhoc - Roosters '!K206,"#")&lt;&gt;"",$A209&amp;"dag"&amp;L$2,"")</f>
        <v/>
      </c>
    </row>
    <row r="210" spans="1:12" x14ac:dyDescent="0.25">
      <c r="A210" t="str">
        <f>Personeelsnummer!B208</f>
        <v/>
      </c>
      <c r="C210" t="str">
        <f>IF(TEXT('adhoc - Roosters '!B207,"#")&lt;&gt;"",$A210&amp;"dag"&amp;C$2,"")</f>
        <v/>
      </c>
      <c r="D210" t="str">
        <f>IF(TEXT('adhoc - Roosters '!C207,"#")&lt;&gt;"",$A210&amp;"dag"&amp;D$2,"")</f>
        <v/>
      </c>
      <c r="E210" t="str">
        <f>IF(TEXT('adhoc - Roosters '!D207,"#")&lt;&gt;"",$A210&amp;"dag"&amp;E$2,"")</f>
        <v/>
      </c>
      <c r="F210" t="str">
        <f>IF(TEXT('adhoc - Roosters '!E207,"#")&lt;&gt;"",$A210&amp;"dag"&amp;F$2,"")</f>
        <v/>
      </c>
      <c r="G210" t="str">
        <f>IF(TEXT('adhoc - Roosters '!F207,"#")&lt;&gt;"",$A210&amp;"dag"&amp;G$2,"")</f>
        <v/>
      </c>
      <c r="H210" t="str">
        <f>IF(TEXT('adhoc - Roosters '!G207,"#")&lt;&gt;"",$A210&amp;"dag"&amp;H$2,"")</f>
        <v/>
      </c>
      <c r="I210" t="str">
        <f>IF(TEXT('adhoc - Roosters '!H207,"#")&lt;&gt;"",$A210&amp;"dag"&amp;I$2,"")</f>
        <v/>
      </c>
      <c r="J210" t="str">
        <f>IF(TEXT('adhoc - Roosters '!I207,"#")&lt;&gt;"",$A210&amp;"dag"&amp;J$2,"")</f>
        <v/>
      </c>
      <c r="K210" t="str">
        <f>IF(TEXT('adhoc - Roosters '!J207,"#")&lt;&gt;"",$A210&amp;"dag"&amp;K$2,"")</f>
        <v/>
      </c>
      <c r="L210" t="str">
        <f>IF(TEXT('adhoc - Roosters '!K207,"#")&lt;&gt;"",$A210&amp;"dag"&amp;L$2,"")</f>
        <v/>
      </c>
    </row>
    <row r="211" spans="1:12" x14ac:dyDescent="0.25">
      <c r="A211" t="str">
        <f>Personeelsnummer!B209</f>
        <v/>
      </c>
      <c r="C211" t="str">
        <f>IF(TEXT('adhoc - Roosters '!B208,"#")&lt;&gt;"",$A211&amp;"dag"&amp;C$2,"")</f>
        <v/>
      </c>
      <c r="D211" t="str">
        <f>IF(TEXT('adhoc - Roosters '!C208,"#")&lt;&gt;"",$A211&amp;"dag"&amp;D$2,"")</f>
        <v/>
      </c>
      <c r="E211" t="str">
        <f>IF(TEXT('adhoc - Roosters '!D208,"#")&lt;&gt;"",$A211&amp;"dag"&amp;E$2,"")</f>
        <v/>
      </c>
      <c r="F211" t="str">
        <f>IF(TEXT('adhoc - Roosters '!E208,"#")&lt;&gt;"",$A211&amp;"dag"&amp;F$2,"")</f>
        <v/>
      </c>
      <c r="G211" t="str">
        <f>IF(TEXT('adhoc - Roosters '!F208,"#")&lt;&gt;"",$A211&amp;"dag"&amp;G$2,"")</f>
        <v/>
      </c>
      <c r="H211" t="str">
        <f>IF(TEXT('adhoc - Roosters '!G208,"#")&lt;&gt;"",$A211&amp;"dag"&amp;H$2,"")</f>
        <v/>
      </c>
      <c r="I211" t="str">
        <f>IF(TEXT('adhoc - Roosters '!H208,"#")&lt;&gt;"",$A211&amp;"dag"&amp;I$2,"")</f>
        <v/>
      </c>
      <c r="J211" t="str">
        <f>IF(TEXT('adhoc - Roosters '!I208,"#")&lt;&gt;"",$A211&amp;"dag"&amp;J$2,"")</f>
        <v/>
      </c>
      <c r="K211" t="str">
        <f>IF(TEXT('adhoc - Roosters '!J208,"#")&lt;&gt;"",$A211&amp;"dag"&amp;K$2,"")</f>
        <v/>
      </c>
      <c r="L211" t="str">
        <f>IF(TEXT('adhoc - Roosters '!K208,"#")&lt;&gt;"",$A211&amp;"dag"&amp;L$2,"")</f>
        <v/>
      </c>
    </row>
    <row r="212" spans="1:12" x14ac:dyDescent="0.25">
      <c r="A212" t="str">
        <f>Personeelsnummer!B210</f>
        <v/>
      </c>
      <c r="C212" t="str">
        <f>IF(TEXT('adhoc - Roosters '!B209,"#")&lt;&gt;"",$A212&amp;"dag"&amp;C$2,"")</f>
        <v/>
      </c>
      <c r="D212" t="str">
        <f>IF(TEXT('adhoc - Roosters '!C209,"#")&lt;&gt;"",$A212&amp;"dag"&amp;D$2,"")</f>
        <v/>
      </c>
      <c r="E212" t="str">
        <f>IF(TEXT('adhoc - Roosters '!D209,"#")&lt;&gt;"",$A212&amp;"dag"&amp;E$2,"")</f>
        <v/>
      </c>
      <c r="F212" t="str">
        <f>IF(TEXT('adhoc - Roosters '!E209,"#")&lt;&gt;"",$A212&amp;"dag"&amp;F$2,"")</f>
        <v/>
      </c>
      <c r="G212" t="str">
        <f>IF(TEXT('adhoc - Roosters '!F209,"#")&lt;&gt;"",$A212&amp;"dag"&amp;G$2,"")</f>
        <v/>
      </c>
      <c r="H212" t="str">
        <f>IF(TEXT('adhoc - Roosters '!G209,"#")&lt;&gt;"",$A212&amp;"dag"&amp;H$2,"")</f>
        <v/>
      </c>
      <c r="I212" t="str">
        <f>IF(TEXT('adhoc - Roosters '!H209,"#")&lt;&gt;"",$A212&amp;"dag"&amp;I$2,"")</f>
        <v/>
      </c>
      <c r="J212" t="str">
        <f>IF(TEXT('adhoc - Roosters '!I209,"#")&lt;&gt;"",$A212&amp;"dag"&amp;J$2,"")</f>
        <v/>
      </c>
      <c r="K212" t="str">
        <f>IF(TEXT('adhoc - Roosters '!J209,"#")&lt;&gt;"",$A212&amp;"dag"&amp;K$2,"")</f>
        <v/>
      </c>
      <c r="L212" t="str">
        <f>IF(TEXT('adhoc - Roosters '!K209,"#")&lt;&gt;"",$A212&amp;"dag"&amp;L$2,"")</f>
        <v/>
      </c>
    </row>
    <row r="213" spans="1:12" x14ac:dyDescent="0.25">
      <c r="A213" t="str">
        <f>Personeelsnummer!B211</f>
        <v/>
      </c>
      <c r="C213" t="str">
        <f>IF(TEXT('adhoc - Roosters '!B210,"#")&lt;&gt;"",$A213&amp;"dag"&amp;C$2,"")</f>
        <v/>
      </c>
      <c r="D213" t="str">
        <f>IF(TEXT('adhoc - Roosters '!C210,"#")&lt;&gt;"",$A213&amp;"dag"&amp;D$2,"")</f>
        <v/>
      </c>
      <c r="E213" t="str">
        <f>IF(TEXT('adhoc - Roosters '!D210,"#")&lt;&gt;"",$A213&amp;"dag"&amp;E$2,"")</f>
        <v/>
      </c>
      <c r="F213" t="str">
        <f>IF(TEXT('adhoc - Roosters '!E210,"#")&lt;&gt;"",$A213&amp;"dag"&amp;F$2,"")</f>
        <v/>
      </c>
      <c r="G213" t="str">
        <f>IF(TEXT('adhoc - Roosters '!F210,"#")&lt;&gt;"",$A213&amp;"dag"&amp;G$2,"")</f>
        <v/>
      </c>
      <c r="H213" t="str">
        <f>IF(TEXT('adhoc - Roosters '!G210,"#")&lt;&gt;"",$A213&amp;"dag"&amp;H$2,"")</f>
        <v/>
      </c>
      <c r="I213" t="str">
        <f>IF(TEXT('adhoc - Roosters '!H210,"#")&lt;&gt;"",$A213&amp;"dag"&amp;I$2,"")</f>
        <v/>
      </c>
      <c r="J213" t="str">
        <f>IF(TEXT('adhoc - Roosters '!I210,"#")&lt;&gt;"",$A213&amp;"dag"&amp;J$2,"")</f>
        <v/>
      </c>
      <c r="K213" t="str">
        <f>IF(TEXT('adhoc - Roosters '!J210,"#")&lt;&gt;"",$A213&amp;"dag"&amp;K$2,"")</f>
        <v/>
      </c>
      <c r="L213" t="str">
        <f>IF(TEXT('adhoc - Roosters '!K210,"#")&lt;&gt;"",$A213&amp;"dag"&amp;L$2,"")</f>
        <v/>
      </c>
    </row>
    <row r="214" spans="1:12" x14ac:dyDescent="0.25">
      <c r="A214" t="str">
        <f>Personeelsnummer!B212</f>
        <v/>
      </c>
      <c r="C214" t="str">
        <f>IF(TEXT('adhoc - Roosters '!B211,"#")&lt;&gt;"",$A214&amp;"dag"&amp;C$2,"")</f>
        <v/>
      </c>
      <c r="D214" t="str">
        <f>IF(TEXT('adhoc - Roosters '!C211,"#")&lt;&gt;"",$A214&amp;"dag"&amp;D$2,"")</f>
        <v/>
      </c>
      <c r="E214" t="str">
        <f>IF(TEXT('adhoc - Roosters '!D211,"#")&lt;&gt;"",$A214&amp;"dag"&amp;E$2,"")</f>
        <v/>
      </c>
      <c r="F214" t="str">
        <f>IF(TEXT('adhoc - Roosters '!E211,"#")&lt;&gt;"",$A214&amp;"dag"&amp;F$2,"")</f>
        <v/>
      </c>
      <c r="G214" t="str">
        <f>IF(TEXT('adhoc - Roosters '!F211,"#")&lt;&gt;"",$A214&amp;"dag"&amp;G$2,"")</f>
        <v/>
      </c>
      <c r="H214" t="str">
        <f>IF(TEXT('adhoc - Roosters '!G211,"#")&lt;&gt;"",$A214&amp;"dag"&amp;H$2,"")</f>
        <v/>
      </c>
      <c r="I214" t="str">
        <f>IF(TEXT('adhoc - Roosters '!H211,"#")&lt;&gt;"",$A214&amp;"dag"&amp;I$2,"")</f>
        <v/>
      </c>
      <c r="J214" t="str">
        <f>IF(TEXT('adhoc - Roosters '!I211,"#")&lt;&gt;"",$A214&amp;"dag"&amp;J$2,"")</f>
        <v/>
      </c>
      <c r="K214" t="str">
        <f>IF(TEXT('adhoc - Roosters '!J211,"#")&lt;&gt;"",$A214&amp;"dag"&amp;K$2,"")</f>
        <v/>
      </c>
      <c r="L214" t="str">
        <f>IF(TEXT('adhoc - Roosters '!K211,"#")&lt;&gt;"",$A214&amp;"dag"&amp;L$2,"")</f>
        <v/>
      </c>
    </row>
    <row r="215" spans="1:12" x14ac:dyDescent="0.25">
      <c r="A215" t="str">
        <f>Personeelsnummer!B213</f>
        <v/>
      </c>
      <c r="C215" t="str">
        <f>IF(TEXT('adhoc - Roosters '!B212,"#")&lt;&gt;"",$A215&amp;"dag"&amp;C$2,"")</f>
        <v/>
      </c>
      <c r="D215" t="str">
        <f>IF(TEXT('adhoc - Roosters '!C212,"#")&lt;&gt;"",$A215&amp;"dag"&amp;D$2,"")</f>
        <v/>
      </c>
      <c r="E215" t="str">
        <f>IF(TEXT('adhoc - Roosters '!D212,"#")&lt;&gt;"",$A215&amp;"dag"&amp;E$2,"")</f>
        <v/>
      </c>
      <c r="F215" t="str">
        <f>IF(TEXT('adhoc - Roosters '!E212,"#")&lt;&gt;"",$A215&amp;"dag"&amp;F$2,"")</f>
        <v/>
      </c>
      <c r="G215" t="str">
        <f>IF(TEXT('adhoc - Roosters '!F212,"#")&lt;&gt;"",$A215&amp;"dag"&amp;G$2,"")</f>
        <v/>
      </c>
      <c r="H215" t="str">
        <f>IF(TEXT('adhoc - Roosters '!G212,"#")&lt;&gt;"",$A215&amp;"dag"&amp;H$2,"")</f>
        <v/>
      </c>
      <c r="I215" t="str">
        <f>IF(TEXT('adhoc - Roosters '!H212,"#")&lt;&gt;"",$A215&amp;"dag"&amp;I$2,"")</f>
        <v/>
      </c>
      <c r="J215" t="str">
        <f>IF(TEXT('adhoc - Roosters '!I212,"#")&lt;&gt;"",$A215&amp;"dag"&amp;J$2,"")</f>
        <v/>
      </c>
      <c r="K215" t="str">
        <f>IF(TEXT('adhoc - Roosters '!J212,"#")&lt;&gt;"",$A215&amp;"dag"&amp;K$2,"")</f>
        <v/>
      </c>
      <c r="L215" t="str">
        <f>IF(TEXT('adhoc - Roosters '!K212,"#")&lt;&gt;"",$A215&amp;"dag"&amp;L$2,"")</f>
        <v/>
      </c>
    </row>
    <row r="216" spans="1:12" x14ac:dyDescent="0.25">
      <c r="A216" t="str">
        <f>Personeelsnummer!B214</f>
        <v/>
      </c>
      <c r="C216" t="str">
        <f>IF(TEXT('adhoc - Roosters '!B213,"#")&lt;&gt;"",$A216&amp;"dag"&amp;C$2,"")</f>
        <v/>
      </c>
      <c r="D216" t="str">
        <f>IF(TEXT('adhoc - Roosters '!C213,"#")&lt;&gt;"",$A216&amp;"dag"&amp;D$2,"")</f>
        <v/>
      </c>
      <c r="E216" t="str">
        <f>IF(TEXT('adhoc - Roosters '!D213,"#")&lt;&gt;"",$A216&amp;"dag"&amp;E$2,"")</f>
        <v/>
      </c>
      <c r="F216" t="str">
        <f>IF(TEXT('adhoc - Roosters '!E213,"#")&lt;&gt;"",$A216&amp;"dag"&amp;F$2,"")</f>
        <v/>
      </c>
      <c r="G216" t="str">
        <f>IF(TEXT('adhoc - Roosters '!F213,"#")&lt;&gt;"",$A216&amp;"dag"&amp;G$2,"")</f>
        <v/>
      </c>
      <c r="H216" t="str">
        <f>IF(TEXT('adhoc - Roosters '!G213,"#")&lt;&gt;"",$A216&amp;"dag"&amp;H$2,"")</f>
        <v/>
      </c>
      <c r="I216" t="str">
        <f>IF(TEXT('adhoc - Roosters '!H213,"#")&lt;&gt;"",$A216&amp;"dag"&amp;I$2,"")</f>
        <v/>
      </c>
      <c r="J216" t="str">
        <f>IF(TEXT('adhoc - Roosters '!I213,"#")&lt;&gt;"",$A216&amp;"dag"&amp;J$2,"")</f>
        <v/>
      </c>
      <c r="K216" t="str">
        <f>IF(TEXT('adhoc - Roosters '!J213,"#")&lt;&gt;"",$A216&amp;"dag"&amp;K$2,"")</f>
        <v/>
      </c>
      <c r="L216" t="str">
        <f>IF(TEXT('adhoc - Roosters '!K213,"#")&lt;&gt;"",$A216&amp;"dag"&amp;L$2,"")</f>
        <v/>
      </c>
    </row>
    <row r="217" spans="1:12" x14ac:dyDescent="0.25">
      <c r="A217" t="str">
        <f>Personeelsnummer!B215</f>
        <v/>
      </c>
      <c r="C217" t="str">
        <f>IF(TEXT('adhoc - Roosters '!B214,"#")&lt;&gt;"",$A217&amp;"dag"&amp;C$2,"")</f>
        <v/>
      </c>
      <c r="D217" t="str">
        <f>IF(TEXT('adhoc - Roosters '!C214,"#")&lt;&gt;"",$A217&amp;"dag"&amp;D$2,"")</f>
        <v/>
      </c>
      <c r="E217" t="str">
        <f>IF(TEXT('adhoc - Roosters '!D214,"#")&lt;&gt;"",$A217&amp;"dag"&amp;E$2,"")</f>
        <v/>
      </c>
      <c r="F217" t="str">
        <f>IF(TEXT('adhoc - Roosters '!E214,"#")&lt;&gt;"",$A217&amp;"dag"&amp;F$2,"")</f>
        <v/>
      </c>
      <c r="G217" t="str">
        <f>IF(TEXT('adhoc - Roosters '!F214,"#")&lt;&gt;"",$A217&amp;"dag"&amp;G$2,"")</f>
        <v/>
      </c>
      <c r="H217" t="str">
        <f>IF(TEXT('adhoc - Roosters '!G214,"#")&lt;&gt;"",$A217&amp;"dag"&amp;H$2,"")</f>
        <v/>
      </c>
      <c r="I217" t="str">
        <f>IF(TEXT('adhoc - Roosters '!H214,"#")&lt;&gt;"",$A217&amp;"dag"&amp;I$2,"")</f>
        <v/>
      </c>
      <c r="J217" t="str">
        <f>IF(TEXT('adhoc - Roosters '!I214,"#")&lt;&gt;"",$A217&amp;"dag"&amp;J$2,"")</f>
        <v/>
      </c>
      <c r="K217" t="str">
        <f>IF(TEXT('adhoc - Roosters '!J214,"#")&lt;&gt;"",$A217&amp;"dag"&amp;K$2,"")</f>
        <v/>
      </c>
      <c r="L217" t="str">
        <f>IF(TEXT('adhoc - Roosters '!K214,"#")&lt;&gt;"",$A217&amp;"dag"&amp;L$2,"")</f>
        <v/>
      </c>
    </row>
    <row r="218" spans="1:12" x14ac:dyDescent="0.25">
      <c r="A218" t="str">
        <f>Personeelsnummer!B216</f>
        <v/>
      </c>
      <c r="C218" t="str">
        <f>IF(TEXT('adhoc - Roosters '!B215,"#")&lt;&gt;"",$A218&amp;"dag"&amp;C$2,"")</f>
        <v/>
      </c>
      <c r="D218" t="str">
        <f>IF(TEXT('adhoc - Roosters '!C215,"#")&lt;&gt;"",$A218&amp;"dag"&amp;D$2,"")</f>
        <v/>
      </c>
      <c r="E218" t="str">
        <f>IF(TEXT('adhoc - Roosters '!D215,"#")&lt;&gt;"",$A218&amp;"dag"&amp;E$2,"")</f>
        <v/>
      </c>
      <c r="F218" t="str">
        <f>IF(TEXT('adhoc - Roosters '!E215,"#")&lt;&gt;"",$A218&amp;"dag"&amp;F$2,"")</f>
        <v/>
      </c>
      <c r="G218" t="str">
        <f>IF(TEXT('adhoc - Roosters '!F215,"#")&lt;&gt;"",$A218&amp;"dag"&amp;G$2,"")</f>
        <v/>
      </c>
      <c r="H218" t="str">
        <f>IF(TEXT('adhoc - Roosters '!G215,"#")&lt;&gt;"",$A218&amp;"dag"&amp;H$2,"")</f>
        <v/>
      </c>
      <c r="I218" t="str">
        <f>IF(TEXT('adhoc - Roosters '!H215,"#")&lt;&gt;"",$A218&amp;"dag"&amp;I$2,"")</f>
        <v/>
      </c>
      <c r="J218" t="str">
        <f>IF(TEXT('adhoc - Roosters '!I215,"#")&lt;&gt;"",$A218&amp;"dag"&amp;J$2,"")</f>
        <v/>
      </c>
      <c r="K218" t="str">
        <f>IF(TEXT('adhoc - Roosters '!J215,"#")&lt;&gt;"",$A218&amp;"dag"&amp;K$2,"")</f>
        <v/>
      </c>
      <c r="L218" t="str">
        <f>IF(TEXT('adhoc - Roosters '!K215,"#")&lt;&gt;"",$A218&amp;"dag"&amp;L$2,"")</f>
        <v/>
      </c>
    </row>
    <row r="219" spans="1:12" x14ac:dyDescent="0.25">
      <c r="A219" t="str">
        <f>Personeelsnummer!B217</f>
        <v/>
      </c>
      <c r="C219" t="str">
        <f>IF(TEXT('adhoc - Roosters '!B216,"#")&lt;&gt;"",$A219&amp;"dag"&amp;C$2,"")</f>
        <v/>
      </c>
      <c r="D219" t="str">
        <f>IF(TEXT('adhoc - Roosters '!C216,"#")&lt;&gt;"",$A219&amp;"dag"&amp;D$2,"")</f>
        <v/>
      </c>
      <c r="E219" t="str">
        <f>IF(TEXT('adhoc - Roosters '!D216,"#")&lt;&gt;"",$A219&amp;"dag"&amp;E$2,"")</f>
        <v/>
      </c>
      <c r="F219" t="str">
        <f>IF(TEXT('adhoc - Roosters '!E216,"#")&lt;&gt;"",$A219&amp;"dag"&amp;F$2,"")</f>
        <v/>
      </c>
      <c r="G219" t="str">
        <f>IF(TEXT('adhoc - Roosters '!F216,"#")&lt;&gt;"",$A219&amp;"dag"&amp;G$2,"")</f>
        <v/>
      </c>
      <c r="H219" t="str">
        <f>IF(TEXT('adhoc - Roosters '!G216,"#")&lt;&gt;"",$A219&amp;"dag"&amp;H$2,"")</f>
        <v/>
      </c>
      <c r="I219" t="str">
        <f>IF(TEXT('adhoc - Roosters '!H216,"#")&lt;&gt;"",$A219&amp;"dag"&amp;I$2,"")</f>
        <v/>
      </c>
      <c r="J219" t="str">
        <f>IF(TEXT('adhoc - Roosters '!I216,"#")&lt;&gt;"",$A219&amp;"dag"&amp;J$2,"")</f>
        <v/>
      </c>
      <c r="K219" t="str">
        <f>IF(TEXT('adhoc - Roosters '!J216,"#")&lt;&gt;"",$A219&amp;"dag"&amp;K$2,"")</f>
        <v/>
      </c>
      <c r="L219" t="str">
        <f>IF(TEXT('adhoc - Roosters '!K216,"#")&lt;&gt;"",$A219&amp;"dag"&amp;L$2,"")</f>
        <v/>
      </c>
    </row>
    <row r="220" spans="1:12" x14ac:dyDescent="0.25">
      <c r="A220" t="str">
        <f>Personeelsnummer!B218</f>
        <v/>
      </c>
      <c r="C220" t="str">
        <f>IF(TEXT('adhoc - Roosters '!B217,"#")&lt;&gt;"",$A220&amp;"dag"&amp;C$2,"")</f>
        <v/>
      </c>
      <c r="D220" t="str">
        <f>IF(TEXT('adhoc - Roosters '!C217,"#")&lt;&gt;"",$A220&amp;"dag"&amp;D$2,"")</f>
        <v/>
      </c>
      <c r="E220" t="str">
        <f>IF(TEXT('adhoc - Roosters '!D217,"#")&lt;&gt;"",$A220&amp;"dag"&amp;E$2,"")</f>
        <v/>
      </c>
      <c r="F220" t="str">
        <f>IF(TEXT('adhoc - Roosters '!E217,"#")&lt;&gt;"",$A220&amp;"dag"&amp;F$2,"")</f>
        <v/>
      </c>
      <c r="G220" t="str">
        <f>IF(TEXT('adhoc - Roosters '!F217,"#")&lt;&gt;"",$A220&amp;"dag"&amp;G$2,"")</f>
        <v/>
      </c>
      <c r="H220" t="str">
        <f>IF(TEXT('adhoc - Roosters '!G217,"#")&lt;&gt;"",$A220&amp;"dag"&amp;H$2,"")</f>
        <v/>
      </c>
      <c r="I220" t="str">
        <f>IF(TEXT('adhoc - Roosters '!H217,"#")&lt;&gt;"",$A220&amp;"dag"&amp;I$2,"")</f>
        <v/>
      </c>
      <c r="J220" t="str">
        <f>IF(TEXT('adhoc - Roosters '!I217,"#")&lt;&gt;"",$A220&amp;"dag"&amp;J$2,"")</f>
        <v/>
      </c>
      <c r="K220" t="str">
        <f>IF(TEXT('adhoc - Roosters '!J217,"#")&lt;&gt;"",$A220&amp;"dag"&amp;K$2,"")</f>
        <v/>
      </c>
      <c r="L220" t="str">
        <f>IF(TEXT('adhoc - Roosters '!K217,"#")&lt;&gt;"",$A220&amp;"dag"&amp;L$2,"")</f>
        <v/>
      </c>
    </row>
    <row r="221" spans="1:12" x14ac:dyDescent="0.25">
      <c r="A221" t="str">
        <f>Personeelsnummer!B219</f>
        <v/>
      </c>
      <c r="C221" t="str">
        <f>IF(TEXT('adhoc - Roosters '!B218,"#")&lt;&gt;"",$A221&amp;"dag"&amp;C$2,"")</f>
        <v/>
      </c>
      <c r="D221" t="str">
        <f>IF(TEXT('adhoc - Roosters '!C218,"#")&lt;&gt;"",$A221&amp;"dag"&amp;D$2,"")</f>
        <v/>
      </c>
      <c r="E221" t="str">
        <f>IF(TEXT('adhoc - Roosters '!D218,"#")&lt;&gt;"",$A221&amp;"dag"&amp;E$2,"")</f>
        <v/>
      </c>
      <c r="F221" t="str">
        <f>IF(TEXT('adhoc - Roosters '!E218,"#")&lt;&gt;"",$A221&amp;"dag"&amp;F$2,"")</f>
        <v/>
      </c>
      <c r="G221" t="str">
        <f>IF(TEXT('adhoc - Roosters '!F218,"#")&lt;&gt;"",$A221&amp;"dag"&amp;G$2,"")</f>
        <v/>
      </c>
      <c r="H221" t="str">
        <f>IF(TEXT('adhoc - Roosters '!G218,"#")&lt;&gt;"",$A221&amp;"dag"&amp;H$2,"")</f>
        <v/>
      </c>
      <c r="I221" t="str">
        <f>IF(TEXT('adhoc - Roosters '!H218,"#")&lt;&gt;"",$A221&amp;"dag"&amp;I$2,"")</f>
        <v/>
      </c>
      <c r="J221" t="str">
        <f>IF(TEXT('adhoc - Roosters '!I218,"#")&lt;&gt;"",$A221&amp;"dag"&amp;J$2,"")</f>
        <v/>
      </c>
      <c r="K221" t="str">
        <f>IF(TEXT('adhoc - Roosters '!J218,"#")&lt;&gt;"",$A221&amp;"dag"&amp;K$2,"")</f>
        <v/>
      </c>
      <c r="L221" t="str">
        <f>IF(TEXT('adhoc - Roosters '!K218,"#")&lt;&gt;"",$A221&amp;"dag"&amp;L$2,"")</f>
        <v/>
      </c>
    </row>
    <row r="222" spans="1:12" x14ac:dyDescent="0.25">
      <c r="A222" t="str">
        <f>Personeelsnummer!B220</f>
        <v/>
      </c>
      <c r="C222" t="str">
        <f>IF(TEXT('adhoc - Roosters '!B219,"#")&lt;&gt;"",$A222&amp;"dag"&amp;C$2,"")</f>
        <v/>
      </c>
      <c r="D222" t="str">
        <f>IF(TEXT('adhoc - Roosters '!C219,"#")&lt;&gt;"",$A222&amp;"dag"&amp;D$2,"")</f>
        <v/>
      </c>
      <c r="E222" t="str">
        <f>IF(TEXT('adhoc - Roosters '!D219,"#")&lt;&gt;"",$A222&amp;"dag"&amp;E$2,"")</f>
        <v/>
      </c>
      <c r="F222" t="str">
        <f>IF(TEXT('adhoc - Roosters '!E219,"#")&lt;&gt;"",$A222&amp;"dag"&amp;F$2,"")</f>
        <v/>
      </c>
      <c r="G222" t="str">
        <f>IF(TEXT('adhoc - Roosters '!F219,"#")&lt;&gt;"",$A222&amp;"dag"&amp;G$2,"")</f>
        <v/>
      </c>
      <c r="H222" t="str">
        <f>IF(TEXT('adhoc - Roosters '!G219,"#")&lt;&gt;"",$A222&amp;"dag"&amp;H$2,"")</f>
        <v/>
      </c>
      <c r="I222" t="str">
        <f>IF(TEXT('adhoc - Roosters '!H219,"#")&lt;&gt;"",$A222&amp;"dag"&amp;I$2,"")</f>
        <v/>
      </c>
      <c r="J222" t="str">
        <f>IF(TEXT('adhoc - Roosters '!I219,"#")&lt;&gt;"",$A222&amp;"dag"&amp;J$2,"")</f>
        <v/>
      </c>
      <c r="K222" t="str">
        <f>IF(TEXT('adhoc - Roosters '!J219,"#")&lt;&gt;"",$A222&amp;"dag"&amp;K$2,"")</f>
        <v/>
      </c>
      <c r="L222" t="str">
        <f>IF(TEXT('adhoc - Roosters '!K219,"#")&lt;&gt;"",$A222&amp;"dag"&amp;L$2,"")</f>
        <v/>
      </c>
    </row>
    <row r="223" spans="1:12" x14ac:dyDescent="0.25">
      <c r="A223" t="str">
        <f>Personeelsnummer!B221</f>
        <v/>
      </c>
      <c r="C223" t="str">
        <f>IF(TEXT('adhoc - Roosters '!B220,"#")&lt;&gt;"",$A223&amp;"dag"&amp;C$2,"")</f>
        <v/>
      </c>
      <c r="D223" t="str">
        <f>IF(TEXT('adhoc - Roosters '!C220,"#")&lt;&gt;"",$A223&amp;"dag"&amp;D$2,"")</f>
        <v/>
      </c>
      <c r="E223" t="str">
        <f>IF(TEXT('adhoc - Roosters '!D220,"#")&lt;&gt;"",$A223&amp;"dag"&amp;E$2,"")</f>
        <v/>
      </c>
      <c r="F223" t="str">
        <f>IF(TEXT('adhoc - Roosters '!E220,"#")&lt;&gt;"",$A223&amp;"dag"&amp;F$2,"")</f>
        <v/>
      </c>
      <c r="G223" t="str">
        <f>IF(TEXT('adhoc - Roosters '!F220,"#")&lt;&gt;"",$A223&amp;"dag"&amp;G$2,"")</f>
        <v/>
      </c>
      <c r="H223" t="str">
        <f>IF(TEXT('adhoc - Roosters '!G220,"#")&lt;&gt;"",$A223&amp;"dag"&amp;H$2,"")</f>
        <v/>
      </c>
      <c r="I223" t="str">
        <f>IF(TEXT('adhoc - Roosters '!H220,"#")&lt;&gt;"",$A223&amp;"dag"&amp;I$2,"")</f>
        <v/>
      </c>
      <c r="J223" t="str">
        <f>IF(TEXT('adhoc - Roosters '!I220,"#")&lt;&gt;"",$A223&amp;"dag"&amp;J$2,"")</f>
        <v/>
      </c>
      <c r="K223" t="str">
        <f>IF(TEXT('adhoc - Roosters '!J220,"#")&lt;&gt;"",$A223&amp;"dag"&amp;K$2,"")</f>
        <v/>
      </c>
      <c r="L223" t="str">
        <f>IF(TEXT('adhoc - Roosters '!K220,"#")&lt;&gt;"",$A223&amp;"dag"&amp;L$2,"")</f>
        <v/>
      </c>
    </row>
    <row r="224" spans="1:12" x14ac:dyDescent="0.25">
      <c r="A224" t="str">
        <f>Personeelsnummer!B222</f>
        <v/>
      </c>
      <c r="C224" t="str">
        <f>IF(TEXT('adhoc - Roosters '!B221,"#")&lt;&gt;"",$A224&amp;"dag"&amp;C$2,"")</f>
        <v/>
      </c>
      <c r="D224" t="str">
        <f>IF(TEXT('adhoc - Roosters '!C221,"#")&lt;&gt;"",$A224&amp;"dag"&amp;D$2,"")</f>
        <v/>
      </c>
      <c r="E224" t="str">
        <f>IF(TEXT('adhoc - Roosters '!D221,"#")&lt;&gt;"",$A224&amp;"dag"&amp;E$2,"")</f>
        <v/>
      </c>
      <c r="F224" t="str">
        <f>IF(TEXT('adhoc - Roosters '!E221,"#")&lt;&gt;"",$A224&amp;"dag"&amp;F$2,"")</f>
        <v/>
      </c>
      <c r="G224" t="str">
        <f>IF(TEXT('adhoc - Roosters '!F221,"#")&lt;&gt;"",$A224&amp;"dag"&amp;G$2,"")</f>
        <v/>
      </c>
      <c r="H224" t="str">
        <f>IF(TEXT('adhoc - Roosters '!G221,"#")&lt;&gt;"",$A224&amp;"dag"&amp;H$2,"")</f>
        <v/>
      </c>
      <c r="I224" t="str">
        <f>IF(TEXT('adhoc - Roosters '!H221,"#")&lt;&gt;"",$A224&amp;"dag"&amp;I$2,"")</f>
        <v/>
      </c>
      <c r="J224" t="str">
        <f>IF(TEXT('adhoc - Roosters '!I221,"#")&lt;&gt;"",$A224&amp;"dag"&amp;J$2,"")</f>
        <v/>
      </c>
      <c r="K224" t="str">
        <f>IF(TEXT('adhoc - Roosters '!J221,"#")&lt;&gt;"",$A224&amp;"dag"&amp;K$2,"")</f>
        <v/>
      </c>
      <c r="L224" t="str">
        <f>IF(TEXT('adhoc - Roosters '!K221,"#")&lt;&gt;"",$A224&amp;"dag"&amp;L$2,"")</f>
        <v/>
      </c>
    </row>
    <row r="225" spans="1:12" x14ac:dyDescent="0.25">
      <c r="A225" t="str">
        <f>Personeelsnummer!B223</f>
        <v/>
      </c>
      <c r="C225" t="str">
        <f>IF(TEXT('adhoc - Roosters '!B222,"#")&lt;&gt;"",$A225&amp;"dag"&amp;C$2,"")</f>
        <v/>
      </c>
      <c r="D225" t="str">
        <f>IF(TEXT('adhoc - Roosters '!C222,"#")&lt;&gt;"",$A225&amp;"dag"&amp;D$2,"")</f>
        <v/>
      </c>
      <c r="E225" t="str">
        <f>IF(TEXT('adhoc - Roosters '!D222,"#")&lt;&gt;"",$A225&amp;"dag"&amp;E$2,"")</f>
        <v/>
      </c>
      <c r="F225" t="str">
        <f>IF(TEXT('adhoc - Roosters '!E222,"#")&lt;&gt;"",$A225&amp;"dag"&amp;F$2,"")</f>
        <v/>
      </c>
      <c r="G225" t="str">
        <f>IF(TEXT('adhoc - Roosters '!F222,"#")&lt;&gt;"",$A225&amp;"dag"&amp;G$2,"")</f>
        <v/>
      </c>
      <c r="H225" t="str">
        <f>IF(TEXT('adhoc - Roosters '!G222,"#")&lt;&gt;"",$A225&amp;"dag"&amp;H$2,"")</f>
        <v/>
      </c>
      <c r="I225" t="str">
        <f>IF(TEXT('adhoc - Roosters '!H222,"#")&lt;&gt;"",$A225&amp;"dag"&amp;I$2,"")</f>
        <v/>
      </c>
      <c r="J225" t="str">
        <f>IF(TEXT('adhoc - Roosters '!I222,"#")&lt;&gt;"",$A225&amp;"dag"&amp;J$2,"")</f>
        <v/>
      </c>
      <c r="K225" t="str">
        <f>IF(TEXT('adhoc - Roosters '!J222,"#")&lt;&gt;"",$A225&amp;"dag"&amp;K$2,"")</f>
        <v/>
      </c>
      <c r="L225" t="str">
        <f>IF(TEXT('adhoc - Roosters '!K222,"#")&lt;&gt;"",$A225&amp;"dag"&amp;L$2,"")</f>
        <v/>
      </c>
    </row>
    <row r="226" spans="1:12" x14ac:dyDescent="0.25">
      <c r="A226" t="str">
        <f>Personeelsnummer!B224</f>
        <v/>
      </c>
      <c r="C226" t="str">
        <f>IF(TEXT('adhoc - Roosters '!B223,"#")&lt;&gt;"",$A226&amp;"dag"&amp;C$2,"")</f>
        <v/>
      </c>
      <c r="D226" t="str">
        <f>IF(TEXT('adhoc - Roosters '!C223,"#")&lt;&gt;"",$A226&amp;"dag"&amp;D$2,"")</f>
        <v/>
      </c>
      <c r="E226" t="str">
        <f>IF(TEXT('adhoc - Roosters '!D223,"#")&lt;&gt;"",$A226&amp;"dag"&amp;E$2,"")</f>
        <v/>
      </c>
      <c r="F226" t="str">
        <f>IF(TEXT('adhoc - Roosters '!E223,"#")&lt;&gt;"",$A226&amp;"dag"&amp;F$2,"")</f>
        <v/>
      </c>
      <c r="G226" t="str">
        <f>IF(TEXT('adhoc - Roosters '!F223,"#")&lt;&gt;"",$A226&amp;"dag"&amp;G$2,"")</f>
        <v/>
      </c>
      <c r="H226" t="str">
        <f>IF(TEXT('adhoc - Roosters '!G223,"#")&lt;&gt;"",$A226&amp;"dag"&amp;H$2,"")</f>
        <v/>
      </c>
      <c r="I226" t="str">
        <f>IF(TEXT('adhoc - Roosters '!H223,"#")&lt;&gt;"",$A226&amp;"dag"&amp;I$2,"")</f>
        <v/>
      </c>
      <c r="J226" t="str">
        <f>IF(TEXT('adhoc - Roosters '!I223,"#")&lt;&gt;"",$A226&amp;"dag"&amp;J$2,"")</f>
        <v/>
      </c>
      <c r="K226" t="str">
        <f>IF(TEXT('adhoc - Roosters '!J223,"#")&lt;&gt;"",$A226&amp;"dag"&amp;K$2,"")</f>
        <v/>
      </c>
      <c r="L226" t="str">
        <f>IF(TEXT('adhoc - Roosters '!K223,"#")&lt;&gt;"",$A226&amp;"dag"&amp;L$2,"")</f>
        <v/>
      </c>
    </row>
    <row r="227" spans="1:12" x14ac:dyDescent="0.25">
      <c r="A227" t="str">
        <f>Personeelsnummer!B225</f>
        <v/>
      </c>
      <c r="C227" t="str">
        <f>IF(TEXT('adhoc - Roosters '!B224,"#")&lt;&gt;"",$A227&amp;"dag"&amp;C$2,"")</f>
        <v/>
      </c>
      <c r="D227" t="str">
        <f>IF(TEXT('adhoc - Roosters '!C224,"#")&lt;&gt;"",$A227&amp;"dag"&amp;D$2,"")</f>
        <v/>
      </c>
      <c r="E227" t="str">
        <f>IF(TEXT('adhoc - Roosters '!D224,"#")&lt;&gt;"",$A227&amp;"dag"&amp;E$2,"")</f>
        <v/>
      </c>
      <c r="F227" t="str">
        <f>IF(TEXT('adhoc - Roosters '!E224,"#")&lt;&gt;"",$A227&amp;"dag"&amp;F$2,"")</f>
        <v/>
      </c>
      <c r="G227" t="str">
        <f>IF(TEXT('adhoc - Roosters '!F224,"#")&lt;&gt;"",$A227&amp;"dag"&amp;G$2,"")</f>
        <v/>
      </c>
      <c r="H227" t="str">
        <f>IF(TEXT('adhoc - Roosters '!G224,"#")&lt;&gt;"",$A227&amp;"dag"&amp;H$2,"")</f>
        <v/>
      </c>
      <c r="I227" t="str">
        <f>IF(TEXT('adhoc - Roosters '!H224,"#")&lt;&gt;"",$A227&amp;"dag"&amp;I$2,"")</f>
        <v/>
      </c>
      <c r="J227" t="str">
        <f>IF(TEXT('adhoc - Roosters '!I224,"#")&lt;&gt;"",$A227&amp;"dag"&amp;J$2,"")</f>
        <v/>
      </c>
      <c r="K227" t="str">
        <f>IF(TEXT('adhoc - Roosters '!J224,"#")&lt;&gt;"",$A227&amp;"dag"&amp;K$2,"")</f>
        <v/>
      </c>
      <c r="L227" t="str">
        <f>IF(TEXT('adhoc - Roosters '!K224,"#")&lt;&gt;"",$A227&amp;"dag"&amp;L$2,"")</f>
        <v/>
      </c>
    </row>
    <row r="228" spans="1:12" x14ac:dyDescent="0.25">
      <c r="A228" t="str">
        <f>Personeelsnummer!B226</f>
        <v/>
      </c>
      <c r="C228" t="str">
        <f>IF(TEXT('adhoc - Roosters '!B225,"#")&lt;&gt;"",$A228&amp;"dag"&amp;C$2,"")</f>
        <v/>
      </c>
      <c r="D228" t="str">
        <f>IF(TEXT('adhoc - Roosters '!C225,"#")&lt;&gt;"",$A228&amp;"dag"&amp;D$2,"")</f>
        <v/>
      </c>
      <c r="E228" t="str">
        <f>IF(TEXT('adhoc - Roosters '!D225,"#")&lt;&gt;"",$A228&amp;"dag"&amp;E$2,"")</f>
        <v/>
      </c>
      <c r="F228" t="str">
        <f>IF(TEXT('adhoc - Roosters '!E225,"#")&lt;&gt;"",$A228&amp;"dag"&amp;F$2,"")</f>
        <v/>
      </c>
      <c r="G228" t="str">
        <f>IF(TEXT('adhoc - Roosters '!F225,"#")&lt;&gt;"",$A228&amp;"dag"&amp;G$2,"")</f>
        <v/>
      </c>
      <c r="H228" t="str">
        <f>IF(TEXT('adhoc - Roosters '!G225,"#")&lt;&gt;"",$A228&amp;"dag"&amp;H$2,"")</f>
        <v/>
      </c>
      <c r="I228" t="str">
        <f>IF(TEXT('adhoc - Roosters '!H225,"#")&lt;&gt;"",$A228&amp;"dag"&amp;I$2,"")</f>
        <v/>
      </c>
      <c r="J228" t="str">
        <f>IF(TEXT('adhoc - Roosters '!I225,"#")&lt;&gt;"",$A228&amp;"dag"&amp;J$2,"")</f>
        <v/>
      </c>
      <c r="K228" t="str">
        <f>IF(TEXT('adhoc - Roosters '!J225,"#")&lt;&gt;"",$A228&amp;"dag"&amp;K$2,"")</f>
        <v/>
      </c>
      <c r="L228" t="str">
        <f>IF(TEXT('adhoc - Roosters '!K225,"#")&lt;&gt;"",$A228&amp;"dag"&amp;L$2,"")</f>
        <v/>
      </c>
    </row>
    <row r="229" spans="1:12" x14ac:dyDescent="0.25">
      <c r="A229" t="str">
        <f>Personeelsnummer!B227</f>
        <v/>
      </c>
      <c r="C229" t="str">
        <f>IF(TEXT('adhoc - Roosters '!B226,"#")&lt;&gt;"",$A229&amp;"dag"&amp;C$2,"")</f>
        <v/>
      </c>
      <c r="D229" t="str">
        <f>IF(TEXT('adhoc - Roosters '!C226,"#")&lt;&gt;"",$A229&amp;"dag"&amp;D$2,"")</f>
        <v/>
      </c>
      <c r="E229" t="str">
        <f>IF(TEXT('adhoc - Roosters '!D226,"#")&lt;&gt;"",$A229&amp;"dag"&amp;E$2,"")</f>
        <v/>
      </c>
      <c r="F229" t="str">
        <f>IF(TEXT('adhoc - Roosters '!E226,"#")&lt;&gt;"",$A229&amp;"dag"&amp;F$2,"")</f>
        <v/>
      </c>
      <c r="G229" t="str">
        <f>IF(TEXT('adhoc - Roosters '!F226,"#")&lt;&gt;"",$A229&amp;"dag"&amp;G$2,"")</f>
        <v/>
      </c>
      <c r="H229" t="str">
        <f>IF(TEXT('adhoc - Roosters '!G226,"#")&lt;&gt;"",$A229&amp;"dag"&amp;H$2,"")</f>
        <v/>
      </c>
      <c r="I229" t="str">
        <f>IF(TEXT('adhoc - Roosters '!H226,"#")&lt;&gt;"",$A229&amp;"dag"&amp;I$2,"")</f>
        <v/>
      </c>
      <c r="J229" t="str">
        <f>IF(TEXT('adhoc - Roosters '!I226,"#")&lt;&gt;"",$A229&amp;"dag"&amp;J$2,"")</f>
        <v/>
      </c>
      <c r="K229" t="str">
        <f>IF(TEXT('adhoc - Roosters '!J226,"#")&lt;&gt;"",$A229&amp;"dag"&amp;K$2,"")</f>
        <v/>
      </c>
      <c r="L229" t="str">
        <f>IF(TEXT('adhoc - Roosters '!K226,"#")&lt;&gt;"",$A229&amp;"dag"&amp;L$2,"")</f>
        <v/>
      </c>
    </row>
    <row r="230" spans="1:12" x14ac:dyDescent="0.25">
      <c r="A230" t="str">
        <f>Personeelsnummer!B228</f>
        <v/>
      </c>
      <c r="C230" t="str">
        <f>IF(TEXT('adhoc - Roosters '!B227,"#")&lt;&gt;"",$A230&amp;"dag"&amp;C$2,"")</f>
        <v/>
      </c>
      <c r="D230" t="str">
        <f>IF(TEXT('adhoc - Roosters '!C227,"#")&lt;&gt;"",$A230&amp;"dag"&amp;D$2,"")</f>
        <v/>
      </c>
      <c r="E230" t="str">
        <f>IF(TEXT('adhoc - Roosters '!D227,"#")&lt;&gt;"",$A230&amp;"dag"&amp;E$2,"")</f>
        <v/>
      </c>
      <c r="F230" t="str">
        <f>IF(TEXT('adhoc - Roosters '!E227,"#")&lt;&gt;"",$A230&amp;"dag"&amp;F$2,"")</f>
        <v/>
      </c>
      <c r="G230" t="str">
        <f>IF(TEXT('adhoc - Roosters '!F227,"#")&lt;&gt;"",$A230&amp;"dag"&amp;G$2,"")</f>
        <v/>
      </c>
      <c r="H230" t="str">
        <f>IF(TEXT('adhoc - Roosters '!G227,"#")&lt;&gt;"",$A230&amp;"dag"&amp;H$2,"")</f>
        <v/>
      </c>
      <c r="I230" t="str">
        <f>IF(TEXT('adhoc - Roosters '!H227,"#")&lt;&gt;"",$A230&amp;"dag"&amp;I$2,"")</f>
        <v/>
      </c>
      <c r="J230" t="str">
        <f>IF(TEXT('adhoc - Roosters '!I227,"#")&lt;&gt;"",$A230&amp;"dag"&amp;J$2,"")</f>
        <v/>
      </c>
      <c r="K230" t="str">
        <f>IF(TEXT('adhoc - Roosters '!J227,"#")&lt;&gt;"",$A230&amp;"dag"&amp;K$2,"")</f>
        <v/>
      </c>
      <c r="L230" t="str">
        <f>IF(TEXT('adhoc - Roosters '!K227,"#")&lt;&gt;"",$A230&amp;"dag"&amp;L$2,"")</f>
        <v/>
      </c>
    </row>
    <row r="231" spans="1:12" x14ac:dyDescent="0.25">
      <c r="A231" t="str">
        <f>Personeelsnummer!B229</f>
        <v/>
      </c>
      <c r="C231" t="str">
        <f>IF(TEXT('adhoc - Roosters '!B228,"#")&lt;&gt;"",$A231&amp;"dag"&amp;C$2,"")</f>
        <v/>
      </c>
      <c r="D231" t="str">
        <f>IF(TEXT('adhoc - Roosters '!C228,"#")&lt;&gt;"",$A231&amp;"dag"&amp;D$2,"")</f>
        <v/>
      </c>
      <c r="E231" t="str">
        <f>IF(TEXT('adhoc - Roosters '!D228,"#")&lt;&gt;"",$A231&amp;"dag"&amp;E$2,"")</f>
        <v/>
      </c>
      <c r="F231" t="str">
        <f>IF(TEXT('adhoc - Roosters '!E228,"#")&lt;&gt;"",$A231&amp;"dag"&amp;F$2,"")</f>
        <v/>
      </c>
      <c r="G231" t="str">
        <f>IF(TEXT('adhoc - Roosters '!F228,"#")&lt;&gt;"",$A231&amp;"dag"&amp;G$2,"")</f>
        <v/>
      </c>
      <c r="H231" t="str">
        <f>IF(TEXT('adhoc - Roosters '!G228,"#")&lt;&gt;"",$A231&amp;"dag"&amp;H$2,"")</f>
        <v/>
      </c>
      <c r="I231" t="str">
        <f>IF(TEXT('adhoc - Roosters '!H228,"#")&lt;&gt;"",$A231&amp;"dag"&amp;I$2,"")</f>
        <v/>
      </c>
      <c r="J231" t="str">
        <f>IF(TEXT('adhoc - Roosters '!I228,"#")&lt;&gt;"",$A231&amp;"dag"&amp;J$2,"")</f>
        <v/>
      </c>
      <c r="K231" t="str">
        <f>IF(TEXT('adhoc - Roosters '!J228,"#")&lt;&gt;"",$A231&amp;"dag"&amp;K$2,"")</f>
        <v/>
      </c>
      <c r="L231" t="str">
        <f>IF(TEXT('adhoc - Roosters '!K228,"#")&lt;&gt;"",$A231&amp;"dag"&amp;L$2,"")</f>
        <v/>
      </c>
    </row>
    <row r="232" spans="1:12" x14ac:dyDescent="0.25">
      <c r="A232" t="str">
        <f>Personeelsnummer!B230</f>
        <v/>
      </c>
      <c r="C232" t="str">
        <f>IF(TEXT('adhoc - Roosters '!B229,"#")&lt;&gt;"",$A232&amp;"dag"&amp;C$2,"")</f>
        <v/>
      </c>
      <c r="D232" t="str">
        <f>IF(TEXT('adhoc - Roosters '!C229,"#")&lt;&gt;"",$A232&amp;"dag"&amp;D$2,"")</f>
        <v/>
      </c>
      <c r="E232" t="str">
        <f>IF(TEXT('adhoc - Roosters '!D229,"#")&lt;&gt;"",$A232&amp;"dag"&amp;E$2,"")</f>
        <v/>
      </c>
      <c r="F232" t="str">
        <f>IF(TEXT('adhoc - Roosters '!E229,"#")&lt;&gt;"",$A232&amp;"dag"&amp;F$2,"")</f>
        <v/>
      </c>
      <c r="G232" t="str">
        <f>IF(TEXT('adhoc - Roosters '!F229,"#")&lt;&gt;"",$A232&amp;"dag"&amp;G$2,"")</f>
        <v/>
      </c>
      <c r="H232" t="str">
        <f>IF(TEXT('adhoc - Roosters '!G229,"#")&lt;&gt;"",$A232&amp;"dag"&amp;H$2,"")</f>
        <v/>
      </c>
      <c r="I232" t="str">
        <f>IF(TEXT('adhoc - Roosters '!H229,"#")&lt;&gt;"",$A232&amp;"dag"&amp;I$2,"")</f>
        <v/>
      </c>
      <c r="J232" t="str">
        <f>IF(TEXT('adhoc - Roosters '!I229,"#")&lt;&gt;"",$A232&amp;"dag"&amp;J$2,"")</f>
        <v/>
      </c>
      <c r="K232" t="str">
        <f>IF(TEXT('adhoc - Roosters '!J229,"#")&lt;&gt;"",$A232&amp;"dag"&amp;K$2,"")</f>
        <v/>
      </c>
      <c r="L232" t="str">
        <f>IF(TEXT('adhoc - Roosters '!K229,"#")&lt;&gt;"",$A232&amp;"dag"&amp;L$2,"")</f>
        <v/>
      </c>
    </row>
    <row r="233" spans="1:12" x14ac:dyDescent="0.25">
      <c r="A233" t="str">
        <f>Personeelsnummer!B231</f>
        <v/>
      </c>
      <c r="C233" t="str">
        <f>IF(TEXT('adhoc - Roosters '!B230,"#")&lt;&gt;"",$A233&amp;"dag"&amp;C$2,"")</f>
        <v/>
      </c>
      <c r="D233" t="str">
        <f>IF(TEXT('adhoc - Roosters '!C230,"#")&lt;&gt;"",$A233&amp;"dag"&amp;D$2,"")</f>
        <v/>
      </c>
      <c r="E233" t="str">
        <f>IF(TEXT('adhoc - Roosters '!D230,"#")&lt;&gt;"",$A233&amp;"dag"&amp;E$2,"")</f>
        <v/>
      </c>
      <c r="F233" t="str">
        <f>IF(TEXT('adhoc - Roosters '!E230,"#")&lt;&gt;"",$A233&amp;"dag"&amp;F$2,"")</f>
        <v/>
      </c>
      <c r="G233" t="str">
        <f>IF(TEXT('adhoc - Roosters '!F230,"#")&lt;&gt;"",$A233&amp;"dag"&amp;G$2,"")</f>
        <v/>
      </c>
      <c r="H233" t="str">
        <f>IF(TEXT('adhoc - Roosters '!G230,"#")&lt;&gt;"",$A233&amp;"dag"&amp;H$2,"")</f>
        <v/>
      </c>
      <c r="I233" t="str">
        <f>IF(TEXT('adhoc - Roosters '!H230,"#")&lt;&gt;"",$A233&amp;"dag"&amp;I$2,"")</f>
        <v/>
      </c>
      <c r="J233" t="str">
        <f>IF(TEXT('adhoc - Roosters '!I230,"#")&lt;&gt;"",$A233&amp;"dag"&amp;J$2,"")</f>
        <v/>
      </c>
      <c r="K233" t="str">
        <f>IF(TEXT('adhoc - Roosters '!J230,"#")&lt;&gt;"",$A233&amp;"dag"&amp;K$2,"")</f>
        <v/>
      </c>
      <c r="L233" t="str">
        <f>IF(TEXT('adhoc - Roosters '!K230,"#")&lt;&gt;"",$A233&amp;"dag"&amp;L$2,"")</f>
        <v/>
      </c>
    </row>
    <row r="234" spans="1:12" x14ac:dyDescent="0.25">
      <c r="A234" t="str">
        <f>Personeelsnummer!B232</f>
        <v/>
      </c>
      <c r="C234" t="str">
        <f>IF(TEXT('adhoc - Roosters '!B231,"#")&lt;&gt;"",$A234&amp;"dag"&amp;C$2,"")</f>
        <v/>
      </c>
      <c r="D234" t="str">
        <f>IF(TEXT('adhoc - Roosters '!C231,"#")&lt;&gt;"",$A234&amp;"dag"&amp;D$2,"")</f>
        <v/>
      </c>
      <c r="E234" t="str">
        <f>IF(TEXT('adhoc - Roosters '!D231,"#")&lt;&gt;"",$A234&amp;"dag"&amp;E$2,"")</f>
        <v/>
      </c>
      <c r="F234" t="str">
        <f>IF(TEXT('adhoc - Roosters '!E231,"#")&lt;&gt;"",$A234&amp;"dag"&amp;F$2,"")</f>
        <v/>
      </c>
      <c r="G234" t="str">
        <f>IF(TEXT('adhoc - Roosters '!F231,"#")&lt;&gt;"",$A234&amp;"dag"&amp;G$2,"")</f>
        <v/>
      </c>
      <c r="H234" t="str">
        <f>IF(TEXT('adhoc - Roosters '!G231,"#")&lt;&gt;"",$A234&amp;"dag"&amp;H$2,"")</f>
        <v/>
      </c>
      <c r="I234" t="str">
        <f>IF(TEXT('adhoc - Roosters '!H231,"#")&lt;&gt;"",$A234&amp;"dag"&amp;I$2,"")</f>
        <v/>
      </c>
      <c r="J234" t="str">
        <f>IF(TEXT('adhoc - Roosters '!I231,"#")&lt;&gt;"",$A234&amp;"dag"&amp;J$2,"")</f>
        <v/>
      </c>
      <c r="K234" t="str">
        <f>IF(TEXT('adhoc - Roosters '!J231,"#")&lt;&gt;"",$A234&amp;"dag"&amp;K$2,"")</f>
        <v/>
      </c>
      <c r="L234" t="str">
        <f>IF(TEXT('adhoc - Roosters '!K231,"#")&lt;&gt;"",$A234&amp;"dag"&amp;L$2,"")</f>
        <v/>
      </c>
    </row>
    <row r="235" spans="1:12" x14ac:dyDescent="0.25">
      <c r="A235" t="str">
        <f>Personeelsnummer!B233</f>
        <v/>
      </c>
      <c r="C235" t="str">
        <f>IF(TEXT('adhoc - Roosters '!B232,"#")&lt;&gt;"",$A235&amp;"dag"&amp;C$2,"")</f>
        <v/>
      </c>
      <c r="D235" t="str">
        <f>IF(TEXT('adhoc - Roosters '!C232,"#")&lt;&gt;"",$A235&amp;"dag"&amp;D$2,"")</f>
        <v/>
      </c>
      <c r="E235" t="str">
        <f>IF(TEXT('adhoc - Roosters '!D232,"#")&lt;&gt;"",$A235&amp;"dag"&amp;E$2,"")</f>
        <v/>
      </c>
      <c r="F235" t="str">
        <f>IF(TEXT('adhoc - Roosters '!E232,"#")&lt;&gt;"",$A235&amp;"dag"&amp;F$2,"")</f>
        <v/>
      </c>
      <c r="G235" t="str">
        <f>IF(TEXT('adhoc - Roosters '!F232,"#")&lt;&gt;"",$A235&amp;"dag"&amp;G$2,"")</f>
        <v/>
      </c>
      <c r="H235" t="str">
        <f>IF(TEXT('adhoc - Roosters '!G232,"#")&lt;&gt;"",$A235&amp;"dag"&amp;H$2,"")</f>
        <v/>
      </c>
      <c r="I235" t="str">
        <f>IF(TEXT('adhoc - Roosters '!H232,"#")&lt;&gt;"",$A235&amp;"dag"&amp;I$2,"")</f>
        <v/>
      </c>
      <c r="J235" t="str">
        <f>IF(TEXT('adhoc - Roosters '!I232,"#")&lt;&gt;"",$A235&amp;"dag"&amp;J$2,"")</f>
        <v/>
      </c>
      <c r="K235" t="str">
        <f>IF(TEXT('adhoc - Roosters '!J232,"#")&lt;&gt;"",$A235&amp;"dag"&amp;K$2,"")</f>
        <v/>
      </c>
      <c r="L235" t="str">
        <f>IF(TEXT('adhoc - Roosters '!K232,"#")&lt;&gt;"",$A235&amp;"dag"&amp;L$2,"")</f>
        <v/>
      </c>
    </row>
    <row r="236" spans="1:12" x14ac:dyDescent="0.25">
      <c r="A236" t="str">
        <f>Personeelsnummer!B234</f>
        <v/>
      </c>
      <c r="C236" t="str">
        <f>IF(TEXT('adhoc - Roosters '!B233,"#")&lt;&gt;"",$A236&amp;"dag"&amp;C$2,"")</f>
        <v/>
      </c>
      <c r="D236" t="str">
        <f>IF(TEXT('adhoc - Roosters '!C233,"#")&lt;&gt;"",$A236&amp;"dag"&amp;D$2,"")</f>
        <v/>
      </c>
      <c r="E236" t="str">
        <f>IF(TEXT('adhoc - Roosters '!D233,"#")&lt;&gt;"",$A236&amp;"dag"&amp;E$2,"")</f>
        <v/>
      </c>
      <c r="F236" t="str">
        <f>IF(TEXT('adhoc - Roosters '!E233,"#")&lt;&gt;"",$A236&amp;"dag"&amp;F$2,"")</f>
        <v/>
      </c>
      <c r="G236" t="str">
        <f>IF(TEXT('adhoc - Roosters '!F233,"#")&lt;&gt;"",$A236&amp;"dag"&amp;G$2,"")</f>
        <v/>
      </c>
      <c r="H236" t="str">
        <f>IF(TEXT('adhoc - Roosters '!G233,"#")&lt;&gt;"",$A236&amp;"dag"&amp;H$2,"")</f>
        <v/>
      </c>
      <c r="I236" t="str">
        <f>IF(TEXT('adhoc - Roosters '!H233,"#")&lt;&gt;"",$A236&amp;"dag"&amp;I$2,"")</f>
        <v/>
      </c>
      <c r="J236" t="str">
        <f>IF(TEXT('adhoc - Roosters '!I233,"#")&lt;&gt;"",$A236&amp;"dag"&amp;J$2,"")</f>
        <v/>
      </c>
      <c r="K236" t="str">
        <f>IF(TEXT('adhoc - Roosters '!J233,"#")&lt;&gt;"",$A236&amp;"dag"&amp;K$2,"")</f>
        <v/>
      </c>
      <c r="L236" t="str">
        <f>IF(TEXT('adhoc - Roosters '!K233,"#")&lt;&gt;"",$A236&amp;"dag"&amp;L$2,"")</f>
        <v/>
      </c>
    </row>
    <row r="237" spans="1:12" x14ac:dyDescent="0.25">
      <c r="A237" t="str">
        <f>Personeelsnummer!B235</f>
        <v/>
      </c>
      <c r="C237" t="str">
        <f>IF(TEXT('adhoc - Roosters '!B234,"#")&lt;&gt;"",$A237&amp;"dag"&amp;C$2,"")</f>
        <v/>
      </c>
      <c r="D237" t="str">
        <f>IF(TEXT('adhoc - Roosters '!C234,"#")&lt;&gt;"",$A237&amp;"dag"&amp;D$2,"")</f>
        <v/>
      </c>
      <c r="E237" t="str">
        <f>IF(TEXT('adhoc - Roosters '!D234,"#")&lt;&gt;"",$A237&amp;"dag"&amp;E$2,"")</f>
        <v/>
      </c>
      <c r="F237" t="str">
        <f>IF(TEXT('adhoc - Roosters '!E234,"#")&lt;&gt;"",$A237&amp;"dag"&amp;F$2,"")</f>
        <v/>
      </c>
      <c r="G237" t="str">
        <f>IF(TEXT('adhoc - Roosters '!F234,"#")&lt;&gt;"",$A237&amp;"dag"&amp;G$2,"")</f>
        <v/>
      </c>
      <c r="H237" t="str">
        <f>IF(TEXT('adhoc - Roosters '!G234,"#")&lt;&gt;"",$A237&amp;"dag"&amp;H$2,"")</f>
        <v/>
      </c>
      <c r="I237" t="str">
        <f>IF(TEXT('adhoc - Roosters '!H234,"#")&lt;&gt;"",$A237&amp;"dag"&amp;I$2,"")</f>
        <v/>
      </c>
      <c r="J237" t="str">
        <f>IF(TEXT('adhoc - Roosters '!I234,"#")&lt;&gt;"",$A237&amp;"dag"&amp;J$2,"")</f>
        <v/>
      </c>
      <c r="K237" t="str">
        <f>IF(TEXT('adhoc - Roosters '!J234,"#")&lt;&gt;"",$A237&amp;"dag"&amp;K$2,"")</f>
        <v/>
      </c>
      <c r="L237" t="str">
        <f>IF(TEXT('adhoc - Roosters '!K234,"#")&lt;&gt;"",$A237&amp;"dag"&amp;L$2,"")</f>
        <v/>
      </c>
    </row>
    <row r="238" spans="1:12" x14ac:dyDescent="0.25">
      <c r="A238" t="str">
        <f>Personeelsnummer!B236</f>
        <v/>
      </c>
      <c r="C238" t="str">
        <f>IF(TEXT('adhoc - Roosters '!B235,"#")&lt;&gt;"",$A238&amp;"dag"&amp;C$2,"")</f>
        <v/>
      </c>
      <c r="D238" t="str">
        <f>IF(TEXT('adhoc - Roosters '!C235,"#")&lt;&gt;"",$A238&amp;"dag"&amp;D$2,"")</f>
        <v/>
      </c>
      <c r="E238" t="str">
        <f>IF(TEXT('adhoc - Roosters '!D235,"#")&lt;&gt;"",$A238&amp;"dag"&amp;E$2,"")</f>
        <v/>
      </c>
      <c r="F238" t="str">
        <f>IF(TEXT('adhoc - Roosters '!E235,"#")&lt;&gt;"",$A238&amp;"dag"&amp;F$2,"")</f>
        <v/>
      </c>
      <c r="G238" t="str">
        <f>IF(TEXT('adhoc - Roosters '!F235,"#")&lt;&gt;"",$A238&amp;"dag"&amp;G$2,"")</f>
        <v/>
      </c>
      <c r="H238" t="str">
        <f>IF(TEXT('adhoc - Roosters '!G235,"#")&lt;&gt;"",$A238&amp;"dag"&amp;H$2,"")</f>
        <v/>
      </c>
      <c r="I238" t="str">
        <f>IF(TEXT('adhoc - Roosters '!H235,"#")&lt;&gt;"",$A238&amp;"dag"&amp;I$2,"")</f>
        <v/>
      </c>
      <c r="J238" t="str">
        <f>IF(TEXT('adhoc - Roosters '!I235,"#")&lt;&gt;"",$A238&amp;"dag"&amp;J$2,"")</f>
        <v/>
      </c>
      <c r="K238" t="str">
        <f>IF(TEXT('adhoc - Roosters '!J235,"#")&lt;&gt;"",$A238&amp;"dag"&amp;K$2,"")</f>
        <v/>
      </c>
      <c r="L238" t="str">
        <f>IF(TEXT('adhoc - Roosters '!K235,"#")&lt;&gt;"",$A238&amp;"dag"&amp;L$2,"")</f>
        <v/>
      </c>
    </row>
    <row r="239" spans="1:12" x14ac:dyDescent="0.25">
      <c r="A239" t="str">
        <f>Personeelsnummer!B237</f>
        <v/>
      </c>
      <c r="C239" t="str">
        <f>IF(TEXT('adhoc - Roosters '!B236,"#")&lt;&gt;"",$A239&amp;"dag"&amp;C$2,"")</f>
        <v/>
      </c>
      <c r="D239" t="str">
        <f>IF(TEXT('adhoc - Roosters '!C236,"#")&lt;&gt;"",$A239&amp;"dag"&amp;D$2,"")</f>
        <v/>
      </c>
      <c r="E239" t="str">
        <f>IF(TEXT('adhoc - Roosters '!D236,"#")&lt;&gt;"",$A239&amp;"dag"&amp;E$2,"")</f>
        <v/>
      </c>
      <c r="F239" t="str">
        <f>IF(TEXT('adhoc - Roosters '!E236,"#")&lt;&gt;"",$A239&amp;"dag"&amp;F$2,"")</f>
        <v/>
      </c>
      <c r="G239" t="str">
        <f>IF(TEXT('adhoc - Roosters '!F236,"#")&lt;&gt;"",$A239&amp;"dag"&amp;G$2,"")</f>
        <v/>
      </c>
      <c r="H239" t="str">
        <f>IF(TEXT('adhoc - Roosters '!G236,"#")&lt;&gt;"",$A239&amp;"dag"&amp;H$2,"")</f>
        <v/>
      </c>
      <c r="I239" t="str">
        <f>IF(TEXT('adhoc - Roosters '!H236,"#")&lt;&gt;"",$A239&amp;"dag"&amp;I$2,"")</f>
        <v/>
      </c>
      <c r="J239" t="str">
        <f>IF(TEXT('adhoc - Roosters '!I236,"#")&lt;&gt;"",$A239&amp;"dag"&amp;J$2,"")</f>
        <v/>
      </c>
      <c r="K239" t="str">
        <f>IF(TEXT('adhoc - Roosters '!J236,"#")&lt;&gt;"",$A239&amp;"dag"&amp;K$2,"")</f>
        <v/>
      </c>
      <c r="L239" t="str">
        <f>IF(TEXT('adhoc - Roosters '!K236,"#")&lt;&gt;"",$A239&amp;"dag"&amp;L$2,"")</f>
        <v/>
      </c>
    </row>
    <row r="240" spans="1:12" x14ac:dyDescent="0.25">
      <c r="A240" t="str">
        <f>Personeelsnummer!B238</f>
        <v/>
      </c>
      <c r="C240" t="str">
        <f>IF(TEXT('adhoc - Roosters '!B237,"#")&lt;&gt;"",$A240&amp;"dag"&amp;C$2,"")</f>
        <v/>
      </c>
      <c r="D240" t="str">
        <f>IF(TEXT('adhoc - Roosters '!C237,"#")&lt;&gt;"",$A240&amp;"dag"&amp;D$2,"")</f>
        <v/>
      </c>
      <c r="E240" t="str">
        <f>IF(TEXT('adhoc - Roosters '!D237,"#")&lt;&gt;"",$A240&amp;"dag"&amp;E$2,"")</f>
        <v/>
      </c>
      <c r="F240" t="str">
        <f>IF(TEXT('adhoc - Roosters '!E237,"#")&lt;&gt;"",$A240&amp;"dag"&amp;F$2,"")</f>
        <v/>
      </c>
      <c r="G240" t="str">
        <f>IF(TEXT('adhoc - Roosters '!F237,"#")&lt;&gt;"",$A240&amp;"dag"&amp;G$2,"")</f>
        <v/>
      </c>
      <c r="H240" t="str">
        <f>IF(TEXT('adhoc - Roosters '!G237,"#")&lt;&gt;"",$A240&amp;"dag"&amp;H$2,"")</f>
        <v/>
      </c>
      <c r="I240" t="str">
        <f>IF(TEXT('adhoc - Roosters '!H237,"#")&lt;&gt;"",$A240&amp;"dag"&amp;I$2,"")</f>
        <v/>
      </c>
      <c r="J240" t="str">
        <f>IF(TEXT('adhoc - Roosters '!I237,"#")&lt;&gt;"",$A240&amp;"dag"&amp;J$2,"")</f>
        <v/>
      </c>
      <c r="K240" t="str">
        <f>IF(TEXT('adhoc - Roosters '!J237,"#")&lt;&gt;"",$A240&amp;"dag"&amp;K$2,"")</f>
        <v/>
      </c>
      <c r="L240" t="str">
        <f>IF(TEXT('adhoc - Roosters '!K237,"#")&lt;&gt;"",$A240&amp;"dag"&amp;L$2,"")</f>
        <v/>
      </c>
    </row>
    <row r="241" spans="1:12" x14ac:dyDescent="0.25">
      <c r="A241" t="str">
        <f>Personeelsnummer!B239</f>
        <v/>
      </c>
      <c r="C241" t="str">
        <f>IF(TEXT('adhoc - Roosters '!B238,"#")&lt;&gt;"",$A241&amp;"dag"&amp;C$2,"")</f>
        <v/>
      </c>
      <c r="D241" t="str">
        <f>IF(TEXT('adhoc - Roosters '!C238,"#")&lt;&gt;"",$A241&amp;"dag"&amp;D$2,"")</f>
        <v/>
      </c>
      <c r="E241" t="str">
        <f>IF(TEXT('adhoc - Roosters '!D238,"#")&lt;&gt;"",$A241&amp;"dag"&amp;E$2,"")</f>
        <v/>
      </c>
      <c r="F241" t="str">
        <f>IF(TEXT('adhoc - Roosters '!E238,"#")&lt;&gt;"",$A241&amp;"dag"&amp;F$2,"")</f>
        <v/>
      </c>
      <c r="G241" t="str">
        <f>IF(TEXT('adhoc - Roosters '!F238,"#")&lt;&gt;"",$A241&amp;"dag"&amp;G$2,"")</f>
        <v/>
      </c>
      <c r="H241" t="str">
        <f>IF(TEXT('adhoc - Roosters '!G238,"#")&lt;&gt;"",$A241&amp;"dag"&amp;H$2,"")</f>
        <v/>
      </c>
      <c r="I241" t="str">
        <f>IF(TEXT('adhoc - Roosters '!H238,"#")&lt;&gt;"",$A241&amp;"dag"&amp;I$2,"")</f>
        <v/>
      </c>
      <c r="J241" t="str">
        <f>IF(TEXT('adhoc - Roosters '!I238,"#")&lt;&gt;"",$A241&amp;"dag"&amp;J$2,"")</f>
        <v/>
      </c>
      <c r="K241" t="str">
        <f>IF(TEXT('adhoc - Roosters '!J238,"#")&lt;&gt;"",$A241&amp;"dag"&amp;K$2,"")</f>
        <v/>
      </c>
      <c r="L241" t="str">
        <f>IF(TEXT('adhoc - Roosters '!K238,"#")&lt;&gt;"",$A241&amp;"dag"&amp;L$2,"")</f>
        <v/>
      </c>
    </row>
    <row r="242" spans="1:12" x14ac:dyDescent="0.25">
      <c r="A242" t="str">
        <f>Personeelsnummer!B240</f>
        <v/>
      </c>
      <c r="C242" t="str">
        <f>IF(TEXT('adhoc - Roosters '!B239,"#")&lt;&gt;"",$A242&amp;"dag"&amp;C$2,"")</f>
        <v/>
      </c>
      <c r="D242" t="str">
        <f>IF(TEXT('adhoc - Roosters '!C239,"#")&lt;&gt;"",$A242&amp;"dag"&amp;D$2,"")</f>
        <v/>
      </c>
      <c r="E242" t="str">
        <f>IF(TEXT('adhoc - Roosters '!D239,"#")&lt;&gt;"",$A242&amp;"dag"&amp;E$2,"")</f>
        <v/>
      </c>
      <c r="F242" t="str">
        <f>IF(TEXT('adhoc - Roosters '!E239,"#")&lt;&gt;"",$A242&amp;"dag"&amp;F$2,"")</f>
        <v/>
      </c>
      <c r="G242" t="str">
        <f>IF(TEXT('adhoc - Roosters '!F239,"#")&lt;&gt;"",$A242&amp;"dag"&amp;G$2,"")</f>
        <v/>
      </c>
      <c r="H242" t="str">
        <f>IF(TEXT('adhoc - Roosters '!G239,"#")&lt;&gt;"",$A242&amp;"dag"&amp;H$2,"")</f>
        <v/>
      </c>
      <c r="I242" t="str">
        <f>IF(TEXT('adhoc - Roosters '!H239,"#")&lt;&gt;"",$A242&amp;"dag"&amp;I$2,"")</f>
        <v/>
      </c>
      <c r="J242" t="str">
        <f>IF(TEXT('adhoc - Roosters '!I239,"#")&lt;&gt;"",$A242&amp;"dag"&amp;J$2,"")</f>
        <v/>
      </c>
      <c r="K242" t="str">
        <f>IF(TEXT('adhoc - Roosters '!J239,"#")&lt;&gt;"",$A242&amp;"dag"&amp;K$2,"")</f>
        <v/>
      </c>
      <c r="L242" t="str">
        <f>IF(TEXT('adhoc - Roosters '!K239,"#")&lt;&gt;"",$A242&amp;"dag"&amp;L$2,"")</f>
        <v/>
      </c>
    </row>
    <row r="243" spans="1:12" x14ac:dyDescent="0.25">
      <c r="A243" t="str">
        <f>Personeelsnummer!B241</f>
        <v/>
      </c>
      <c r="C243" t="str">
        <f>IF(TEXT('adhoc - Roosters '!B240,"#")&lt;&gt;"",$A243&amp;"dag"&amp;C$2,"")</f>
        <v/>
      </c>
      <c r="D243" t="str">
        <f>IF(TEXT('adhoc - Roosters '!C240,"#")&lt;&gt;"",$A243&amp;"dag"&amp;D$2,"")</f>
        <v/>
      </c>
      <c r="E243" t="str">
        <f>IF(TEXT('adhoc - Roosters '!D240,"#")&lt;&gt;"",$A243&amp;"dag"&amp;E$2,"")</f>
        <v/>
      </c>
      <c r="F243" t="str">
        <f>IF(TEXT('adhoc - Roosters '!E240,"#")&lt;&gt;"",$A243&amp;"dag"&amp;F$2,"")</f>
        <v/>
      </c>
      <c r="G243" t="str">
        <f>IF(TEXT('adhoc - Roosters '!F240,"#")&lt;&gt;"",$A243&amp;"dag"&amp;G$2,"")</f>
        <v/>
      </c>
      <c r="H243" t="str">
        <f>IF(TEXT('adhoc - Roosters '!G240,"#")&lt;&gt;"",$A243&amp;"dag"&amp;H$2,"")</f>
        <v/>
      </c>
      <c r="I243" t="str">
        <f>IF(TEXT('adhoc - Roosters '!H240,"#")&lt;&gt;"",$A243&amp;"dag"&amp;I$2,"")</f>
        <v/>
      </c>
      <c r="J243" t="str">
        <f>IF(TEXT('adhoc - Roosters '!I240,"#")&lt;&gt;"",$A243&amp;"dag"&amp;J$2,"")</f>
        <v/>
      </c>
      <c r="K243" t="str">
        <f>IF(TEXT('adhoc - Roosters '!J240,"#")&lt;&gt;"",$A243&amp;"dag"&amp;K$2,"")</f>
        <v/>
      </c>
      <c r="L243" t="str">
        <f>IF(TEXT('adhoc - Roosters '!K240,"#")&lt;&gt;"",$A243&amp;"dag"&amp;L$2,"")</f>
        <v/>
      </c>
    </row>
    <row r="244" spans="1:12" x14ac:dyDescent="0.25">
      <c r="A244" t="str">
        <f>Personeelsnummer!B242</f>
        <v/>
      </c>
      <c r="C244" t="str">
        <f>IF(TEXT('adhoc - Roosters '!B241,"#")&lt;&gt;"",$A244&amp;"dag"&amp;C$2,"")</f>
        <v/>
      </c>
      <c r="D244" t="str">
        <f>IF(TEXT('adhoc - Roosters '!C241,"#")&lt;&gt;"",$A244&amp;"dag"&amp;D$2,"")</f>
        <v/>
      </c>
      <c r="E244" t="str">
        <f>IF(TEXT('adhoc - Roosters '!D241,"#")&lt;&gt;"",$A244&amp;"dag"&amp;E$2,"")</f>
        <v/>
      </c>
      <c r="F244" t="str">
        <f>IF(TEXT('adhoc - Roosters '!E241,"#")&lt;&gt;"",$A244&amp;"dag"&amp;F$2,"")</f>
        <v/>
      </c>
      <c r="G244" t="str">
        <f>IF(TEXT('adhoc - Roosters '!F241,"#")&lt;&gt;"",$A244&amp;"dag"&amp;G$2,"")</f>
        <v/>
      </c>
      <c r="H244" t="str">
        <f>IF(TEXT('adhoc - Roosters '!G241,"#")&lt;&gt;"",$A244&amp;"dag"&amp;H$2,"")</f>
        <v/>
      </c>
      <c r="I244" t="str">
        <f>IF(TEXT('adhoc - Roosters '!H241,"#")&lt;&gt;"",$A244&amp;"dag"&amp;I$2,"")</f>
        <v/>
      </c>
      <c r="J244" t="str">
        <f>IF(TEXT('adhoc - Roosters '!I241,"#")&lt;&gt;"",$A244&amp;"dag"&amp;J$2,"")</f>
        <v/>
      </c>
      <c r="K244" t="str">
        <f>IF(TEXT('adhoc - Roosters '!J241,"#")&lt;&gt;"",$A244&amp;"dag"&amp;K$2,"")</f>
        <v/>
      </c>
      <c r="L244" t="str">
        <f>IF(TEXT('adhoc - Roosters '!K241,"#")&lt;&gt;"",$A244&amp;"dag"&amp;L$2,"")</f>
        <v/>
      </c>
    </row>
    <row r="245" spans="1:12" x14ac:dyDescent="0.25">
      <c r="A245" t="str">
        <f>Personeelsnummer!B243</f>
        <v/>
      </c>
      <c r="C245" t="str">
        <f>IF(TEXT('adhoc - Roosters '!B242,"#")&lt;&gt;"",$A245&amp;"dag"&amp;C$2,"")</f>
        <v/>
      </c>
      <c r="D245" t="str">
        <f>IF(TEXT('adhoc - Roosters '!C242,"#")&lt;&gt;"",$A245&amp;"dag"&amp;D$2,"")</f>
        <v/>
      </c>
      <c r="E245" t="str">
        <f>IF(TEXT('adhoc - Roosters '!D242,"#")&lt;&gt;"",$A245&amp;"dag"&amp;E$2,"")</f>
        <v/>
      </c>
      <c r="F245" t="str">
        <f>IF(TEXT('adhoc - Roosters '!E242,"#")&lt;&gt;"",$A245&amp;"dag"&amp;F$2,"")</f>
        <v/>
      </c>
      <c r="G245" t="str">
        <f>IF(TEXT('adhoc - Roosters '!F242,"#")&lt;&gt;"",$A245&amp;"dag"&amp;G$2,"")</f>
        <v/>
      </c>
      <c r="H245" t="str">
        <f>IF(TEXT('adhoc - Roosters '!G242,"#")&lt;&gt;"",$A245&amp;"dag"&amp;H$2,"")</f>
        <v/>
      </c>
      <c r="I245" t="str">
        <f>IF(TEXT('adhoc - Roosters '!H242,"#")&lt;&gt;"",$A245&amp;"dag"&amp;I$2,"")</f>
        <v/>
      </c>
      <c r="J245" t="str">
        <f>IF(TEXT('adhoc - Roosters '!I242,"#")&lt;&gt;"",$A245&amp;"dag"&amp;J$2,"")</f>
        <v/>
      </c>
      <c r="K245" t="str">
        <f>IF(TEXT('adhoc - Roosters '!J242,"#")&lt;&gt;"",$A245&amp;"dag"&amp;K$2,"")</f>
        <v/>
      </c>
      <c r="L245" t="str">
        <f>IF(TEXT('adhoc - Roosters '!K242,"#")&lt;&gt;"",$A245&amp;"dag"&amp;L$2,"")</f>
        <v/>
      </c>
    </row>
    <row r="246" spans="1:12" x14ac:dyDescent="0.25">
      <c r="A246" t="str">
        <f>Personeelsnummer!B244</f>
        <v/>
      </c>
      <c r="C246" t="str">
        <f>IF(TEXT('adhoc - Roosters '!B243,"#")&lt;&gt;"",$A246&amp;"dag"&amp;C$2,"")</f>
        <v/>
      </c>
      <c r="D246" t="str">
        <f>IF(TEXT('adhoc - Roosters '!C243,"#")&lt;&gt;"",$A246&amp;"dag"&amp;D$2,"")</f>
        <v/>
      </c>
      <c r="E246" t="str">
        <f>IF(TEXT('adhoc - Roosters '!D243,"#")&lt;&gt;"",$A246&amp;"dag"&amp;E$2,"")</f>
        <v/>
      </c>
      <c r="F246" t="str">
        <f>IF(TEXT('adhoc - Roosters '!E243,"#")&lt;&gt;"",$A246&amp;"dag"&amp;F$2,"")</f>
        <v/>
      </c>
      <c r="G246" t="str">
        <f>IF(TEXT('adhoc - Roosters '!F243,"#")&lt;&gt;"",$A246&amp;"dag"&amp;G$2,"")</f>
        <v/>
      </c>
      <c r="H246" t="str">
        <f>IF(TEXT('adhoc - Roosters '!G243,"#")&lt;&gt;"",$A246&amp;"dag"&amp;H$2,"")</f>
        <v/>
      </c>
      <c r="I246" t="str">
        <f>IF(TEXT('adhoc - Roosters '!H243,"#")&lt;&gt;"",$A246&amp;"dag"&amp;I$2,"")</f>
        <v/>
      </c>
      <c r="J246" t="str">
        <f>IF(TEXT('adhoc - Roosters '!I243,"#")&lt;&gt;"",$A246&amp;"dag"&amp;J$2,"")</f>
        <v/>
      </c>
      <c r="K246" t="str">
        <f>IF(TEXT('adhoc - Roosters '!J243,"#")&lt;&gt;"",$A246&amp;"dag"&amp;K$2,"")</f>
        <v/>
      </c>
      <c r="L246" t="str">
        <f>IF(TEXT('adhoc - Roosters '!K243,"#")&lt;&gt;"",$A246&amp;"dag"&amp;L$2,"")</f>
        <v/>
      </c>
    </row>
    <row r="247" spans="1:12" x14ac:dyDescent="0.25">
      <c r="A247" t="str">
        <f>Personeelsnummer!B245</f>
        <v/>
      </c>
      <c r="C247" t="str">
        <f>IF(TEXT('adhoc - Roosters '!B244,"#")&lt;&gt;"",$A247&amp;"dag"&amp;C$2,"")</f>
        <v/>
      </c>
      <c r="D247" t="str">
        <f>IF(TEXT('adhoc - Roosters '!C244,"#")&lt;&gt;"",$A247&amp;"dag"&amp;D$2,"")</f>
        <v/>
      </c>
      <c r="E247" t="str">
        <f>IF(TEXT('adhoc - Roosters '!D244,"#")&lt;&gt;"",$A247&amp;"dag"&amp;E$2,"")</f>
        <v/>
      </c>
      <c r="F247" t="str">
        <f>IF(TEXT('adhoc - Roosters '!E244,"#")&lt;&gt;"",$A247&amp;"dag"&amp;F$2,"")</f>
        <v/>
      </c>
      <c r="G247" t="str">
        <f>IF(TEXT('adhoc - Roosters '!F244,"#")&lt;&gt;"",$A247&amp;"dag"&amp;G$2,"")</f>
        <v/>
      </c>
      <c r="H247" t="str">
        <f>IF(TEXT('adhoc - Roosters '!G244,"#")&lt;&gt;"",$A247&amp;"dag"&amp;H$2,"")</f>
        <v/>
      </c>
      <c r="I247" t="str">
        <f>IF(TEXT('adhoc - Roosters '!H244,"#")&lt;&gt;"",$A247&amp;"dag"&amp;I$2,"")</f>
        <v/>
      </c>
      <c r="J247" t="str">
        <f>IF(TEXT('adhoc - Roosters '!I244,"#")&lt;&gt;"",$A247&amp;"dag"&amp;J$2,"")</f>
        <v/>
      </c>
      <c r="K247" t="str">
        <f>IF(TEXT('adhoc - Roosters '!J244,"#")&lt;&gt;"",$A247&amp;"dag"&amp;K$2,"")</f>
        <v/>
      </c>
      <c r="L247" t="str">
        <f>IF(TEXT('adhoc - Roosters '!K244,"#")&lt;&gt;"",$A247&amp;"dag"&amp;L$2,"")</f>
        <v/>
      </c>
    </row>
    <row r="248" spans="1:12" x14ac:dyDescent="0.25">
      <c r="A248" t="str">
        <f>Personeelsnummer!B246</f>
        <v/>
      </c>
      <c r="C248" t="str">
        <f>IF(TEXT('adhoc - Roosters '!B245,"#")&lt;&gt;"",$A248&amp;"dag"&amp;C$2,"")</f>
        <v/>
      </c>
      <c r="D248" t="str">
        <f>IF(TEXT('adhoc - Roosters '!C245,"#")&lt;&gt;"",$A248&amp;"dag"&amp;D$2,"")</f>
        <v/>
      </c>
      <c r="E248" t="str">
        <f>IF(TEXT('adhoc - Roosters '!D245,"#")&lt;&gt;"",$A248&amp;"dag"&amp;E$2,"")</f>
        <v/>
      </c>
      <c r="F248" t="str">
        <f>IF(TEXT('adhoc - Roosters '!E245,"#")&lt;&gt;"",$A248&amp;"dag"&amp;F$2,"")</f>
        <v/>
      </c>
      <c r="G248" t="str">
        <f>IF(TEXT('adhoc - Roosters '!F245,"#")&lt;&gt;"",$A248&amp;"dag"&amp;G$2,"")</f>
        <v/>
      </c>
      <c r="H248" t="str">
        <f>IF(TEXT('adhoc - Roosters '!G245,"#")&lt;&gt;"",$A248&amp;"dag"&amp;H$2,"")</f>
        <v/>
      </c>
      <c r="I248" t="str">
        <f>IF(TEXT('adhoc - Roosters '!H245,"#")&lt;&gt;"",$A248&amp;"dag"&amp;I$2,"")</f>
        <v/>
      </c>
      <c r="J248" t="str">
        <f>IF(TEXT('adhoc - Roosters '!I245,"#")&lt;&gt;"",$A248&amp;"dag"&amp;J$2,"")</f>
        <v/>
      </c>
      <c r="K248" t="str">
        <f>IF(TEXT('adhoc - Roosters '!J245,"#")&lt;&gt;"",$A248&amp;"dag"&amp;K$2,"")</f>
        <v/>
      </c>
      <c r="L248" t="str">
        <f>IF(TEXT('adhoc - Roosters '!K245,"#")&lt;&gt;"",$A248&amp;"dag"&amp;L$2,"")</f>
        <v/>
      </c>
    </row>
    <row r="249" spans="1:12" x14ac:dyDescent="0.25">
      <c r="A249" t="str">
        <f>Personeelsnummer!B247</f>
        <v/>
      </c>
      <c r="C249" t="str">
        <f>IF(TEXT('adhoc - Roosters '!B246,"#")&lt;&gt;"",$A249&amp;"dag"&amp;C$2,"")</f>
        <v/>
      </c>
      <c r="D249" t="str">
        <f>IF(TEXT('adhoc - Roosters '!C246,"#")&lt;&gt;"",$A249&amp;"dag"&amp;D$2,"")</f>
        <v/>
      </c>
      <c r="E249" t="str">
        <f>IF(TEXT('adhoc - Roosters '!D246,"#")&lt;&gt;"",$A249&amp;"dag"&amp;E$2,"")</f>
        <v/>
      </c>
      <c r="F249" t="str">
        <f>IF(TEXT('adhoc - Roosters '!E246,"#")&lt;&gt;"",$A249&amp;"dag"&amp;F$2,"")</f>
        <v/>
      </c>
      <c r="G249" t="str">
        <f>IF(TEXT('adhoc - Roosters '!F246,"#")&lt;&gt;"",$A249&amp;"dag"&amp;G$2,"")</f>
        <v/>
      </c>
      <c r="H249" t="str">
        <f>IF(TEXT('adhoc - Roosters '!G246,"#")&lt;&gt;"",$A249&amp;"dag"&amp;H$2,"")</f>
        <v/>
      </c>
      <c r="I249" t="str">
        <f>IF(TEXT('adhoc - Roosters '!H246,"#")&lt;&gt;"",$A249&amp;"dag"&amp;I$2,"")</f>
        <v/>
      </c>
      <c r="J249" t="str">
        <f>IF(TEXT('adhoc - Roosters '!I246,"#")&lt;&gt;"",$A249&amp;"dag"&amp;J$2,"")</f>
        <v/>
      </c>
      <c r="K249" t="str">
        <f>IF(TEXT('adhoc - Roosters '!J246,"#")&lt;&gt;"",$A249&amp;"dag"&amp;K$2,"")</f>
        <v/>
      </c>
      <c r="L249" t="str">
        <f>IF(TEXT('adhoc - Roosters '!K246,"#")&lt;&gt;"",$A249&amp;"dag"&amp;L$2,"")</f>
        <v/>
      </c>
    </row>
    <row r="250" spans="1:12" x14ac:dyDescent="0.25">
      <c r="A250" t="str">
        <f>Personeelsnummer!B248</f>
        <v/>
      </c>
      <c r="C250" t="str">
        <f>IF(TEXT('adhoc - Roosters '!B247,"#")&lt;&gt;"",$A250&amp;"dag"&amp;C$2,"")</f>
        <v/>
      </c>
      <c r="D250" t="str">
        <f>IF(TEXT('adhoc - Roosters '!C247,"#")&lt;&gt;"",$A250&amp;"dag"&amp;D$2,"")</f>
        <v/>
      </c>
      <c r="E250" t="str">
        <f>IF(TEXT('adhoc - Roosters '!D247,"#")&lt;&gt;"",$A250&amp;"dag"&amp;E$2,"")</f>
        <v/>
      </c>
      <c r="F250" t="str">
        <f>IF(TEXT('adhoc - Roosters '!E247,"#")&lt;&gt;"",$A250&amp;"dag"&amp;F$2,"")</f>
        <v/>
      </c>
      <c r="G250" t="str">
        <f>IF(TEXT('adhoc - Roosters '!F247,"#")&lt;&gt;"",$A250&amp;"dag"&amp;G$2,"")</f>
        <v/>
      </c>
      <c r="H250" t="str">
        <f>IF(TEXT('adhoc - Roosters '!G247,"#")&lt;&gt;"",$A250&amp;"dag"&amp;H$2,"")</f>
        <v/>
      </c>
      <c r="I250" t="str">
        <f>IF(TEXT('adhoc - Roosters '!H247,"#")&lt;&gt;"",$A250&amp;"dag"&amp;I$2,"")</f>
        <v/>
      </c>
      <c r="J250" t="str">
        <f>IF(TEXT('adhoc - Roosters '!I247,"#")&lt;&gt;"",$A250&amp;"dag"&amp;J$2,"")</f>
        <v/>
      </c>
      <c r="K250" t="str">
        <f>IF(TEXT('adhoc - Roosters '!J247,"#")&lt;&gt;"",$A250&amp;"dag"&amp;K$2,"")</f>
        <v/>
      </c>
      <c r="L250" t="str">
        <f>IF(TEXT('adhoc - Roosters '!K247,"#")&lt;&gt;"",$A250&amp;"dag"&amp;L$2,"")</f>
        <v/>
      </c>
    </row>
    <row r="251" spans="1:12" x14ac:dyDescent="0.25">
      <c r="A251" t="str">
        <f>Personeelsnummer!B249</f>
        <v/>
      </c>
      <c r="C251" t="str">
        <f>IF(TEXT('adhoc - Roosters '!B248,"#")&lt;&gt;"",$A251&amp;"dag"&amp;C$2,"")</f>
        <v/>
      </c>
      <c r="D251" t="str">
        <f>IF(TEXT('adhoc - Roosters '!C248,"#")&lt;&gt;"",$A251&amp;"dag"&amp;D$2,"")</f>
        <v/>
      </c>
      <c r="E251" t="str">
        <f>IF(TEXT('adhoc - Roosters '!D248,"#")&lt;&gt;"",$A251&amp;"dag"&amp;E$2,"")</f>
        <v/>
      </c>
      <c r="F251" t="str">
        <f>IF(TEXT('adhoc - Roosters '!E248,"#")&lt;&gt;"",$A251&amp;"dag"&amp;F$2,"")</f>
        <v/>
      </c>
      <c r="G251" t="str">
        <f>IF(TEXT('adhoc - Roosters '!F248,"#")&lt;&gt;"",$A251&amp;"dag"&amp;G$2,"")</f>
        <v/>
      </c>
      <c r="H251" t="str">
        <f>IF(TEXT('adhoc - Roosters '!G248,"#")&lt;&gt;"",$A251&amp;"dag"&amp;H$2,"")</f>
        <v/>
      </c>
      <c r="I251" t="str">
        <f>IF(TEXT('adhoc - Roosters '!H248,"#")&lt;&gt;"",$A251&amp;"dag"&amp;I$2,"")</f>
        <v/>
      </c>
      <c r="J251" t="str">
        <f>IF(TEXT('adhoc - Roosters '!I248,"#")&lt;&gt;"",$A251&amp;"dag"&amp;J$2,"")</f>
        <v/>
      </c>
      <c r="K251" t="str">
        <f>IF(TEXT('adhoc - Roosters '!J248,"#")&lt;&gt;"",$A251&amp;"dag"&amp;K$2,"")</f>
        <v/>
      </c>
      <c r="L251" t="str">
        <f>IF(TEXT('adhoc - Roosters '!K248,"#")&lt;&gt;"",$A251&amp;"dag"&amp;L$2,"")</f>
        <v/>
      </c>
    </row>
    <row r="252" spans="1:12" x14ac:dyDescent="0.25">
      <c r="A252" t="str">
        <f>Personeelsnummer!B250</f>
        <v/>
      </c>
      <c r="C252" t="str">
        <f>IF(TEXT('adhoc - Roosters '!B249,"#")&lt;&gt;"",$A252&amp;"dag"&amp;C$2,"")</f>
        <v/>
      </c>
      <c r="D252" t="str">
        <f>IF(TEXT('adhoc - Roosters '!C249,"#")&lt;&gt;"",$A252&amp;"dag"&amp;D$2,"")</f>
        <v/>
      </c>
      <c r="E252" t="str">
        <f>IF(TEXT('adhoc - Roosters '!D249,"#")&lt;&gt;"",$A252&amp;"dag"&amp;E$2,"")</f>
        <v/>
      </c>
      <c r="F252" t="str">
        <f>IF(TEXT('adhoc - Roosters '!E249,"#")&lt;&gt;"",$A252&amp;"dag"&amp;F$2,"")</f>
        <v/>
      </c>
      <c r="G252" t="str">
        <f>IF(TEXT('adhoc - Roosters '!F249,"#")&lt;&gt;"",$A252&amp;"dag"&amp;G$2,"")</f>
        <v/>
      </c>
      <c r="H252" t="str">
        <f>IF(TEXT('adhoc - Roosters '!G249,"#")&lt;&gt;"",$A252&amp;"dag"&amp;H$2,"")</f>
        <v/>
      </c>
      <c r="I252" t="str">
        <f>IF(TEXT('adhoc - Roosters '!H249,"#")&lt;&gt;"",$A252&amp;"dag"&amp;I$2,"")</f>
        <v/>
      </c>
      <c r="J252" t="str">
        <f>IF(TEXT('adhoc - Roosters '!I249,"#")&lt;&gt;"",$A252&amp;"dag"&amp;J$2,"")</f>
        <v/>
      </c>
      <c r="K252" t="str">
        <f>IF(TEXT('adhoc - Roosters '!J249,"#")&lt;&gt;"",$A252&amp;"dag"&amp;K$2,"")</f>
        <v/>
      </c>
      <c r="L252" t="str">
        <f>IF(TEXT('adhoc - Roosters '!K249,"#")&lt;&gt;"",$A252&amp;"dag"&amp;L$2,"")</f>
        <v/>
      </c>
    </row>
    <row r="253" spans="1:12" x14ac:dyDescent="0.25">
      <c r="A253" t="str">
        <f>Personeelsnummer!B251</f>
        <v/>
      </c>
      <c r="C253" t="str">
        <f>IF(TEXT('adhoc - Roosters '!B250,"#")&lt;&gt;"",$A253&amp;"dag"&amp;C$2,"")</f>
        <v/>
      </c>
      <c r="D253" t="str">
        <f>IF(TEXT('adhoc - Roosters '!C250,"#")&lt;&gt;"",$A253&amp;"dag"&amp;D$2,"")</f>
        <v/>
      </c>
      <c r="E253" t="str">
        <f>IF(TEXT('adhoc - Roosters '!D250,"#")&lt;&gt;"",$A253&amp;"dag"&amp;E$2,"")</f>
        <v/>
      </c>
      <c r="F253" t="str">
        <f>IF(TEXT('adhoc - Roosters '!E250,"#")&lt;&gt;"",$A253&amp;"dag"&amp;F$2,"")</f>
        <v/>
      </c>
      <c r="G253" t="str">
        <f>IF(TEXT('adhoc - Roosters '!F250,"#")&lt;&gt;"",$A253&amp;"dag"&amp;G$2,"")</f>
        <v/>
      </c>
      <c r="H253" t="str">
        <f>IF(TEXT('adhoc - Roosters '!G250,"#")&lt;&gt;"",$A253&amp;"dag"&amp;H$2,"")</f>
        <v/>
      </c>
      <c r="I253" t="str">
        <f>IF(TEXT('adhoc - Roosters '!H250,"#")&lt;&gt;"",$A253&amp;"dag"&amp;I$2,"")</f>
        <v/>
      </c>
      <c r="J253" t="str">
        <f>IF(TEXT('adhoc - Roosters '!I250,"#")&lt;&gt;"",$A253&amp;"dag"&amp;J$2,"")</f>
        <v/>
      </c>
      <c r="K253" t="str">
        <f>IF(TEXT('adhoc - Roosters '!J250,"#")&lt;&gt;"",$A253&amp;"dag"&amp;K$2,"")</f>
        <v/>
      </c>
      <c r="L253" t="str">
        <f>IF(TEXT('adhoc - Roosters '!K250,"#")&lt;&gt;"",$A253&amp;"dag"&amp;L$2,"")</f>
        <v/>
      </c>
    </row>
    <row r="254" spans="1:12" x14ac:dyDescent="0.25">
      <c r="A254" t="str">
        <f>Personeelsnummer!B252</f>
        <v/>
      </c>
      <c r="C254" t="str">
        <f>IF(TEXT('adhoc - Roosters '!B251,"#")&lt;&gt;"",$A254&amp;"dag"&amp;C$2,"")</f>
        <v/>
      </c>
      <c r="D254" t="str">
        <f>IF(TEXT('adhoc - Roosters '!C251,"#")&lt;&gt;"",$A254&amp;"dag"&amp;D$2,"")</f>
        <v/>
      </c>
      <c r="E254" t="str">
        <f>IF(TEXT('adhoc - Roosters '!D251,"#")&lt;&gt;"",$A254&amp;"dag"&amp;E$2,"")</f>
        <v/>
      </c>
      <c r="F254" t="str">
        <f>IF(TEXT('adhoc - Roosters '!E251,"#")&lt;&gt;"",$A254&amp;"dag"&amp;F$2,"")</f>
        <v/>
      </c>
      <c r="G254" t="str">
        <f>IF(TEXT('adhoc - Roosters '!F251,"#")&lt;&gt;"",$A254&amp;"dag"&amp;G$2,"")</f>
        <v/>
      </c>
      <c r="H254" t="str">
        <f>IF(TEXT('adhoc - Roosters '!G251,"#")&lt;&gt;"",$A254&amp;"dag"&amp;H$2,"")</f>
        <v/>
      </c>
      <c r="I254" t="str">
        <f>IF(TEXT('adhoc - Roosters '!H251,"#")&lt;&gt;"",$A254&amp;"dag"&amp;I$2,"")</f>
        <v/>
      </c>
      <c r="J254" t="str">
        <f>IF(TEXT('adhoc - Roosters '!I251,"#")&lt;&gt;"",$A254&amp;"dag"&amp;J$2,"")</f>
        <v/>
      </c>
      <c r="K254" t="str">
        <f>IF(TEXT('adhoc - Roosters '!J251,"#")&lt;&gt;"",$A254&amp;"dag"&amp;K$2,"")</f>
        <v/>
      </c>
      <c r="L254" t="str">
        <f>IF(TEXT('adhoc - Roosters '!K251,"#")&lt;&gt;"",$A254&amp;"dag"&amp;L$2,"")</f>
        <v/>
      </c>
    </row>
    <row r="255" spans="1:12" x14ac:dyDescent="0.25">
      <c r="A255" t="str">
        <f>Personeelsnummer!B253</f>
        <v/>
      </c>
      <c r="C255" t="str">
        <f>IF(TEXT('adhoc - Roosters '!B252,"#")&lt;&gt;"",$A255&amp;"dag"&amp;C$2,"")</f>
        <v/>
      </c>
      <c r="D255" t="str">
        <f>IF(TEXT('adhoc - Roosters '!C252,"#")&lt;&gt;"",$A255&amp;"dag"&amp;D$2,"")</f>
        <v/>
      </c>
      <c r="E255" t="str">
        <f>IF(TEXT('adhoc - Roosters '!D252,"#")&lt;&gt;"",$A255&amp;"dag"&amp;E$2,"")</f>
        <v/>
      </c>
      <c r="F255" t="str">
        <f>IF(TEXT('adhoc - Roosters '!E252,"#")&lt;&gt;"",$A255&amp;"dag"&amp;F$2,"")</f>
        <v/>
      </c>
      <c r="G255" t="str">
        <f>IF(TEXT('adhoc - Roosters '!F252,"#")&lt;&gt;"",$A255&amp;"dag"&amp;G$2,"")</f>
        <v/>
      </c>
      <c r="H255" t="str">
        <f>IF(TEXT('adhoc - Roosters '!G252,"#")&lt;&gt;"",$A255&amp;"dag"&amp;H$2,"")</f>
        <v/>
      </c>
      <c r="I255" t="str">
        <f>IF(TEXT('adhoc - Roosters '!H252,"#")&lt;&gt;"",$A255&amp;"dag"&amp;I$2,"")</f>
        <v/>
      </c>
      <c r="J255" t="str">
        <f>IF(TEXT('adhoc - Roosters '!I252,"#")&lt;&gt;"",$A255&amp;"dag"&amp;J$2,"")</f>
        <v/>
      </c>
      <c r="K255" t="str">
        <f>IF(TEXT('adhoc - Roosters '!J252,"#")&lt;&gt;"",$A255&amp;"dag"&amp;K$2,"")</f>
        <v/>
      </c>
      <c r="L255" t="str">
        <f>IF(TEXT('adhoc - Roosters '!K252,"#")&lt;&gt;"",$A255&amp;"dag"&amp;L$2,"")</f>
        <v/>
      </c>
    </row>
    <row r="256" spans="1:12" x14ac:dyDescent="0.25">
      <c r="A256" t="str">
        <f>Personeelsnummer!B254</f>
        <v/>
      </c>
      <c r="C256" t="str">
        <f>IF(TEXT('adhoc - Roosters '!B253,"#")&lt;&gt;"",$A256&amp;"dag"&amp;C$2,"")</f>
        <v/>
      </c>
      <c r="D256" t="str">
        <f>IF(TEXT('adhoc - Roosters '!C253,"#")&lt;&gt;"",$A256&amp;"dag"&amp;D$2,"")</f>
        <v/>
      </c>
      <c r="E256" t="str">
        <f>IF(TEXT('adhoc - Roosters '!D253,"#")&lt;&gt;"",$A256&amp;"dag"&amp;E$2,"")</f>
        <v/>
      </c>
      <c r="F256" t="str">
        <f>IF(TEXT('adhoc - Roosters '!E253,"#")&lt;&gt;"",$A256&amp;"dag"&amp;F$2,"")</f>
        <v/>
      </c>
      <c r="G256" t="str">
        <f>IF(TEXT('adhoc - Roosters '!F253,"#")&lt;&gt;"",$A256&amp;"dag"&amp;G$2,"")</f>
        <v/>
      </c>
      <c r="H256" t="str">
        <f>IF(TEXT('adhoc - Roosters '!G253,"#")&lt;&gt;"",$A256&amp;"dag"&amp;H$2,"")</f>
        <v/>
      </c>
      <c r="I256" t="str">
        <f>IF(TEXT('adhoc - Roosters '!H253,"#")&lt;&gt;"",$A256&amp;"dag"&amp;I$2,"")</f>
        <v/>
      </c>
      <c r="J256" t="str">
        <f>IF(TEXT('adhoc - Roosters '!I253,"#")&lt;&gt;"",$A256&amp;"dag"&amp;J$2,"")</f>
        <v/>
      </c>
      <c r="K256" t="str">
        <f>IF(TEXT('adhoc - Roosters '!J253,"#")&lt;&gt;"",$A256&amp;"dag"&amp;K$2,"")</f>
        <v/>
      </c>
      <c r="L256" t="str">
        <f>IF(TEXT('adhoc - Roosters '!K253,"#")&lt;&gt;"",$A256&amp;"dag"&amp;L$2,"")</f>
        <v/>
      </c>
    </row>
    <row r="257" spans="1:12" x14ac:dyDescent="0.25">
      <c r="A257" t="str">
        <f>Personeelsnummer!B255</f>
        <v/>
      </c>
      <c r="C257" t="str">
        <f>IF(TEXT('adhoc - Roosters '!B254,"#")&lt;&gt;"",$A257&amp;"dag"&amp;C$2,"")</f>
        <v/>
      </c>
      <c r="D257" t="str">
        <f>IF(TEXT('adhoc - Roosters '!C254,"#")&lt;&gt;"",$A257&amp;"dag"&amp;D$2,"")</f>
        <v/>
      </c>
      <c r="E257" t="str">
        <f>IF(TEXT('adhoc - Roosters '!D254,"#")&lt;&gt;"",$A257&amp;"dag"&amp;E$2,"")</f>
        <v/>
      </c>
      <c r="F257" t="str">
        <f>IF(TEXT('adhoc - Roosters '!E254,"#")&lt;&gt;"",$A257&amp;"dag"&amp;F$2,"")</f>
        <v/>
      </c>
      <c r="G257" t="str">
        <f>IF(TEXT('adhoc - Roosters '!F254,"#")&lt;&gt;"",$A257&amp;"dag"&amp;G$2,"")</f>
        <v/>
      </c>
      <c r="H257" t="str">
        <f>IF(TEXT('adhoc - Roosters '!G254,"#")&lt;&gt;"",$A257&amp;"dag"&amp;H$2,"")</f>
        <v/>
      </c>
      <c r="I257" t="str">
        <f>IF(TEXT('adhoc - Roosters '!H254,"#")&lt;&gt;"",$A257&amp;"dag"&amp;I$2,"")</f>
        <v/>
      </c>
      <c r="J257" t="str">
        <f>IF(TEXT('adhoc - Roosters '!I254,"#")&lt;&gt;"",$A257&amp;"dag"&amp;J$2,"")</f>
        <v/>
      </c>
      <c r="K257" t="str">
        <f>IF(TEXT('adhoc - Roosters '!J254,"#")&lt;&gt;"",$A257&amp;"dag"&amp;K$2,"")</f>
        <v/>
      </c>
      <c r="L257" t="str">
        <f>IF(TEXT('adhoc - Roosters '!K254,"#")&lt;&gt;"",$A257&amp;"dag"&amp;L$2,"")</f>
        <v/>
      </c>
    </row>
    <row r="258" spans="1:12" x14ac:dyDescent="0.25">
      <c r="A258" t="str">
        <f>Personeelsnummer!B256</f>
        <v/>
      </c>
      <c r="C258" t="str">
        <f>IF(TEXT('adhoc - Roosters '!B255,"#")&lt;&gt;"",$A258&amp;"dag"&amp;C$2,"")</f>
        <v/>
      </c>
      <c r="D258" t="str">
        <f>IF(TEXT('adhoc - Roosters '!C255,"#")&lt;&gt;"",$A258&amp;"dag"&amp;D$2,"")</f>
        <v/>
      </c>
      <c r="E258" t="str">
        <f>IF(TEXT('adhoc - Roosters '!D255,"#")&lt;&gt;"",$A258&amp;"dag"&amp;E$2,"")</f>
        <v/>
      </c>
      <c r="F258" t="str">
        <f>IF(TEXT('adhoc - Roosters '!E255,"#")&lt;&gt;"",$A258&amp;"dag"&amp;F$2,"")</f>
        <v/>
      </c>
      <c r="G258" t="str">
        <f>IF(TEXT('adhoc - Roosters '!F255,"#")&lt;&gt;"",$A258&amp;"dag"&amp;G$2,"")</f>
        <v/>
      </c>
      <c r="H258" t="str">
        <f>IF(TEXT('adhoc - Roosters '!G255,"#")&lt;&gt;"",$A258&amp;"dag"&amp;H$2,"")</f>
        <v/>
      </c>
      <c r="I258" t="str">
        <f>IF(TEXT('adhoc - Roosters '!H255,"#")&lt;&gt;"",$A258&amp;"dag"&amp;I$2,"")</f>
        <v/>
      </c>
      <c r="J258" t="str">
        <f>IF(TEXT('adhoc - Roosters '!I255,"#")&lt;&gt;"",$A258&amp;"dag"&amp;J$2,"")</f>
        <v/>
      </c>
      <c r="K258" t="str">
        <f>IF(TEXT('adhoc - Roosters '!J255,"#")&lt;&gt;"",$A258&amp;"dag"&amp;K$2,"")</f>
        <v/>
      </c>
      <c r="L258" t="str">
        <f>IF(TEXT('adhoc - Roosters '!K255,"#")&lt;&gt;"",$A258&amp;"dag"&amp;L$2,"")</f>
        <v/>
      </c>
    </row>
    <row r="259" spans="1:12" x14ac:dyDescent="0.25">
      <c r="A259" t="str">
        <f>Personeelsnummer!B257</f>
        <v/>
      </c>
      <c r="C259" t="str">
        <f>IF(TEXT('adhoc - Roosters '!B256,"#")&lt;&gt;"",$A259&amp;"dag"&amp;C$2,"")</f>
        <v/>
      </c>
      <c r="D259" t="str">
        <f>IF(TEXT('adhoc - Roosters '!C256,"#")&lt;&gt;"",$A259&amp;"dag"&amp;D$2,"")</f>
        <v/>
      </c>
      <c r="E259" t="str">
        <f>IF(TEXT('adhoc - Roosters '!D256,"#")&lt;&gt;"",$A259&amp;"dag"&amp;E$2,"")</f>
        <v/>
      </c>
      <c r="F259" t="str">
        <f>IF(TEXT('adhoc - Roosters '!E256,"#")&lt;&gt;"",$A259&amp;"dag"&amp;F$2,"")</f>
        <v/>
      </c>
      <c r="G259" t="str">
        <f>IF(TEXT('adhoc - Roosters '!F256,"#")&lt;&gt;"",$A259&amp;"dag"&amp;G$2,"")</f>
        <v/>
      </c>
      <c r="H259" t="str">
        <f>IF(TEXT('adhoc - Roosters '!G256,"#")&lt;&gt;"",$A259&amp;"dag"&amp;H$2,"")</f>
        <v/>
      </c>
      <c r="I259" t="str">
        <f>IF(TEXT('adhoc - Roosters '!H256,"#")&lt;&gt;"",$A259&amp;"dag"&amp;I$2,"")</f>
        <v/>
      </c>
      <c r="J259" t="str">
        <f>IF(TEXT('adhoc - Roosters '!I256,"#")&lt;&gt;"",$A259&amp;"dag"&amp;J$2,"")</f>
        <v/>
      </c>
      <c r="K259" t="str">
        <f>IF(TEXT('adhoc - Roosters '!J256,"#")&lt;&gt;"",$A259&amp;"dag"&amp;K$2,"")</f>
        <v/>
      </c>
      <c r="L259" t="str">
        <f>IF(TEXT('adhoc - Roosters '!K256,"#")&lt;&gt;"",$A259&amp;"dag"&amp;L$2,"")</f>
        <v/>
      </c>
    </row>
    <row r="260" spans="1:12" x14ac:dyDescent="0.25">
      <c r="A260" t="str">
        <f>Personeelsnummer!B258</f>
        <v/>
      </c>
      <c r="C260" t="str">
        <f>IF(TEXT('adhoc - Roosters '!B257,"#")&lt;&gt;"",$A260&amp;"dag"&amp;C$2,"")</f>
        <v/>
      </c>
      <c r="D260" t="str">
        <f>IF(TEXT('adhoc - Roosters '!C257,"#")&lt;&gt;"",$A260&amp;"dag"&amp;D$2,"")</f>
        <v/>
      </c>
      <c r="E260" t="str">
        <f>IF(TEXT('adhoc - Roosters '!D257,"#")&lt;&gt;"",$A260&amp;"dag"&amp;E$2,"")</f>
        <v/>
      </c>
      <c r="F260" t="str">
        <f>IF(TEXT('adhoc - Roosters '!E257,"#")&lt;&gt;"",$A260&amp;"dag"&amp;F$2,"")</f>
        <v/>
      </c>
      <c r="G260" t="str">
        <f>IF(TEXT('adhoc - Roosters '!F257,"#")&lt;&gt;"",$A260&amp;"dag"&amp;G$2,"")</f>
        <v/>
      </c>
      <c r="H260" t="str">
        <f>IF(TEXT('adhoc - Roosters '!G257,"#")&lt;&gt;"",$A260&amp;"dag"&amp;H$2,"")</f>
        <v/>
      </c>
      <c r="I260" t="str">
        <f>IF(TEXT('adhoc - Roosters '!H257,"#")&lt;&gt;"",$A260&amp;"dag"&amp;I$2,"")</f>
        <v/>
      </c>
      <c r="J260" t="str">
        <f>IF(TEXT('adhoc - Roosters '!I257,"#")&lt;&gt;"",$A260&amp;"dag"&amp;J$2,"")</f>
        <v/>
      </c>
      <c r="K260" t="str">
        <f>IF(TEXT('adhoc - Roosters '!J257,"#")&lt;&gt;"",$A260&amp;"dag"&amp;K$2,"")</f>
        <v/>
      </c>
      <c r="L260" t="str">
        <f>IF(TEXT('adhoc - Roosters '!K257,"#")&lt;&gt;"",$A260&amp;"dag"&amp;L$2,"")</f>
        <v/>
      </c>
    </row>
    <row r="261" spans="1:12" x14ac:dyDescent="0.25">
      <c r="A261" t="str">
        <f>Personeelsnummer!B259</f>
        <v/>
      </c>
      <c r="C261" t="str">
        <f>IF(TEXT('adhoc - Roosters '!B258,"#")&lt;&gt;"",$A261&amp;"dag"&amp;C$2,"")</f>
        <v/>
      </c>
      <c r="D261" t="str">
        <f>IF(TEXT('adhoc - Roosters '!C258,"#")&lt;&gt;"",$A261&amp;"dag"&amp;D$2,"")</f>
        <v/>
      </c>
      <c r="E261" t="str">
        <f>IF(TEXT('adhoc - Roosters '!D258,"#")&lt;&gt;"",$A261&amp;"dag"&amp;E$2,"")</f>
        <v/>
      </c>
      <c r="F261" t="str">
        <f>IF(TEXT('adhoc - Roosters '!E258,"#")&lt;&gt;"",$A261&amp;"dag"&amp;F$2,"")</f>
        <v/>
      </c>
      <c r="G261" t="str">
        <f>IF(TEXT('adhoc - Roosters '!F258,"#")&lt;&gt;"",$A261&amp;"dag"&amp;G$2,"")</f>
        <v/>
      </c>
      <c r="H261" t="str">
        <f>IF(TEXT('adhoc - Roosters '!G258,"#")&lt;&gt;"",$A261&amp;"dag"&amp;H$2,"")</f>
        <v/>
      </c>
      <c r="I261" t="str">
        <f>IF(TEXT('adhoc - Roosters '!H258,"#")&lt;&gt;"",$A261&amp;"dag"&amp;I$2,"")</f>
        <v/>
      </c>
      <c r="J261" t="str">
        <f>IF(TEXT('adhoc - Roosters '!I258,"#")&lt;&gt;"",$A261&amp;"dag"&amp;J$2,"")</f>
        <v/>
      </c>
      <c r="K261" t="str">
        <f>IF(TEXT('adhoc - Roosters '!J258,"#")&lt;&gt;"",$A261&amp;"dag"&amp;K$2,"")</f>
        <v/>
      </c>
      <c r="L261" t="str">
        <f>IF(TEXT('adhoc - Roosters '!K258,"#")&lt;&gt;"",$A261&amp;"dag"&amp;L$2,"")</f>
        <v/>
      </c>
    </row>
    <row r="262" spans="1:12" x14ac:dyDescent="0.25">
      <c r="A262" t="str">
        <f>Personeelsnummer!B260</f>
        <v/>
      </c>
      <c r="C262" t="str">
        <f>IF(TEXT('adhoc - Roosters '!B259,"#")&lt;&gt;"",$A262&amp;"dag"&amp;C$2,"")</f>
        <v/>
      </c>
      <c r="D262" t="str">
        <f>IF(TEXT('adhoc - Roosters '!C259,"#")&lt;&gt;"",$A262&amp;"dag"&amp;D$2,"")</f>
        <v/>
      </c>
      <c r="E262" t="str">
        <f>IF(TEXT('adhoc - Roosters '!D259,"#")&lt;&gt;"",$A262&amp;"dag"&amp;E$2,"")</f>
        <v/>
      </c>
      <c r="F262" t="str">
        <f>IF(TEXT('adhoc - Roosters '!E259,"#")&lt;&gt;"",$A262&amp;"dag"&amp;F$2,"")</f>
        <v/>
      </c>
      <c r="G262" t="str">
        <f>IF(TEXT('adhoc - Roosters '!F259,"#")&lt;&gt;"",$A262&amp;"dag"&amp;G$2,"")</f>
        <v/>
      </c>
      <c r="H262" t="str">
        <f>IF(TEXT('adhoc - Roosters '!G259,"#")&lt;&gt;"",$A262&amp;"dag"&amp;H$2,"")</f>
        <v/>
      </c>
      <c r="I262" t="str">
        <f>IF(TEXT('adhoc - Roosters '!H259,"#")&lt;&gt;"",$A262&amp;"dag"&amp;I$2,"")</f>
        <v/>
      </c>
      <c r="J262" t="str">
        <f>IF(TEXT('adhoc - Roosters '!I259,"#")&lt;&gt;"",$A262&amp;"dag"&amp;J$2,"")</f>
        <v/>
      </c>
      <c r="K262" t="str">
        <f>IF(TEXT('adhoc - Roosters '!J259,"#")&lt;&gt;"",$A262&amp;"dag"&amp;K$2,"")</f>
        <v/>
      </c>
      <c r="L262" t="str">
        <f>IF(TEXT('adhoc - Roosters '!K259,"#")&lt;&gt;"",$A262&amp;"dag"&amp;L$2,"")</f>
        <v/>
      </c>
    </row>
    <row r="263" spans="1:12" x14ac:dyDescent="0.25">
      <c r="A263" t="str">
        <f>Personeelsnummer!B261</f>
        <v/>
      </c>
      <c r="C263" t="str">
        <f>IF(TEXT('adhoc - Roosters '!B260,"#")&lt;&gt;"",$A263&amp;"dag"&amp;C$2,"")</f>
        <v/>
      </c>
      <c r="D263" t="str">
        <f>IF(TEXT('adhoc - Roosters '!C260,"#")&lt;&gt;"",$A263&amp;"dag"&amp;D$2,"")</f>
        <v/>
      </c>
      <c r="E263" t="str">
        <f>IF(TEXT('adhoc - Roosters '!D260,"#")&lt;&gt;"",$A263&amp;"dag"&amp;E$2,"")</f>
        <v/>
      </c>
      <c r="F263" t="str">
        <f>IF(TEXT('adhoc - Roosters '!E260,"#")&lt;&gt;"",$A263&amp;"dag"&amp;F$2,"")</f>
        <v/>
      </c>
      <c r="G263" t="str">
        <f>IF(TEXT('adhoc - Roosters '!F260,"#")&lt;&gt;"",$A263&amp;"dag"&amp;G$2,"")</f>
        <v/>
      </c>
      <c r="H263" t="str">
        <f>IF(TEXT('adhoc - Roosters '!G260,"#")&lt;&gt;"",$A263&amp;"dag"&amp;H$2,"")</f>
        <v/>
      </c>
      <c r="I263" t="str">
        <f>IF(TEXT('adhoc - Roosters '!H260,"#")&lt;&gt;"",$A263&amp;"dag"&amp;I$2,"")</f>
        <v/>
      </c>
      <c r="J263" t="str">
        <f>IF(TEXT('adhoc - Roosters '!I260,"#")&lt;&gt;"",$A263&amp;"dag"&amp;J$2,"")</f>
        <v/>
      </c>
      <c r="K263" t="str">
        <f>IF(TEXT('adhoc - Roosters '!J260,"#")&lt;&gt;"",$A263&amp;"dag"&amp;K$2,"")</f>
        <v/>
      </c>
      <c r="L263" t="str">
        <f>IF(TEXT('adhoc - Roosters '!K260,"#")&lt;&gt;"",$A263&amp;"dag"&amp;L$2,"")</f>
        <v/>
      </c>
    </row>
    <row r="264" spans="1:12" x14ac:dyDescent="0.25">
      <c r="A264" t="str">
        <f>Personeelsnummer!B262</f>
        <v/>
      </c>
      <c r="C264" t="str">
        <f>IF(TEXT('adhoc - Roosters '!B261,"#")&lt;&gt;"",$A264&amp;"dag"&amp;C$2,"")</f>
        <v/>
      </c>
      <c r="D264" t="str">
        <f>IF(TEXT('adhoc - Roosters '!C261,"#")&lt;&gt;"",$A264&amp;"dag"&amp;D$2,"")</f>
        <v/>
      </c>
      <c r="E264" t="str">
        <f>IF(TEXT('adhoc - Roosters '!D261,"#")&lt;&gt;"",$A264&amp;"dag"&amp;E$2,"")</f>
        <v/>
      </c>
      <c r="F264" t="str">
        <f>IF(TEXT('adhoc - Roosters '!E261,"#")&lt;&gt;"",$A264&amp;"dag"&amp;F$2,"")</f>
        <v/>
      </c>
      <c r="G264" t="str">
        <f>IF(TEXT('adhoc - Roosters '!F261,"#")&lt;&gt;"",$A264&amp;"dag"&amp;G$2,"")</f>
        <v/>
      </c>
      <c r="H264" t="str">
        <f>IF(TEXT('adhoc - Roosters '!G261,"#")&lt;&gt;"",$A264&amp;"dag"&amp;H$2,"")</f>
        <v/>
      </c>
      <c r="I264" t="str">
        <f>IF(TEXT('adhoc - Roosters '!H261,"#")&lt;&gt;"",$A264&amp;"dag"&amp;I$2,"")</f>
        <v/>
      </c>
      <c r="J264" t="str">
        <f>IF(TEXT('adhoc - Roosters '!I261,"#")&lt;&gt;"",$A264&amp;"dag"&amp;J$2,"")</f>
        <v/>
      </c>
      <c r="K264" t="str">
        <f>IF(TEXT('adhoc - Roosters '!J261,"#")&lt;&gt;"",$A264&amp;"dag"&amp;K$2,"")</f>
        <v/>
      </c>
      <c r="L264" t="str">
        <f>IF(TEXT('adhoc - Roosters '!K261,"#")&lt;&gt;"",$A264&amp;"dag"&amp;L$2,"")</f>
        <v/>
      </c>
    </row>
    <row r="265" spans="1:12" x14ac:dyDescent="0.25">
      <c r="A265" t="str">
        <f>Personeelsnummer!B263</f>
        <v/>
      </c>
      <c r="C265" t="str">
        <f>IF(TEXT('adhoc - Roosters '!B262,"#")&lt;&gt;"",$A265&amp;"dag"&amp;C$2,"")</f>
        <v/>
      </c>
      <c r="D265" t="str">
        <f>IF(TEXT('adhoc - Roosters '!C262,"#")&lt;&gt;"",$A265&amp;"dag"&amp;D$2,"")</f>
        <v/>
      </c>
      <c r="E265" t="str">
        <f>IF(TEXT('adhoc - Roosters '!D262,"#")&lt;&gt;"",$A265&amp;"dag"&amp;E$2,"")</f>
        <v/>
      </c>
      <c r="F265" t="str">
        <f>IF(TEXT('adhoc - Roosters '!E262,"#")&lt;&gt;"",$A265&amp;"dag"&amp;F$2,"")</f>
        <v/>
      </c>
      <c r="G265" t="str">
        <f>IF(TEXT('adhoc - Roosters '!F262,"#")&lt;&gt;"",$A265&amp;"dag"&amp;G$2,"")</f>
        <v/>
      </c>
      <c r="H265" t="str">
        <f>IF(TEXT('adhoc - Roosters '!G262,"#")&lt;&gt;"",$A265&amp;"dag"&amp;H$2,"")</f>
        <v/>
      </c>
      <c r="I265" t="str">
        <f>IF(TEXT('adhoc - Roosters '!H262,"#")&lt;&gt;"",$A265&amp;"dag"&amp;I$2,"")</f>
        <v/>
      </c>
      <c r="J265" t="str">
        <f>IF(TEXT('adhoc - Roosters '!I262,"#")&lt;&gt;"",$A265&amp;"dag"&amp;J$2,"")</f>
        <v/>
      </c>
      <c r="K265" t="str">
        <f>IF(TEXT('adhoc - Roosters '!J262,"#")&lt;&gt;"",$A265&amp;"dag"&amp;K$2,"")</f>
        <v/>
      </c>
      <c r="L265" t="str">
        <f>IF(TEXT('adhoc - Roosters '!K262,"#")&lt;&gt;"",$A265&amp;"dag"&amp;L$2,"")</f>
        <v/>
      </c>
    </row>
    <row r="266" spans="1:12" x14ac:dyDescent="0.25">
      <c r="A266" t="str">
        <f>Personeelsnummer!B264</f>
        <v/>
      </c>
      <c r="C266" t="str">
        <f>IF(TEXT('adhoc - Roosters '!B263,"#")&lt;&gt;"",$A266&amp;"dag"&amp;C$2,"")</f>
        <v/>
      </c>
      <c r="D266" t="str">
        <f>IF(TEXT('adhoc - Roosters '!C263,"#")&lt;&gt;"",$A266&amp;"dag"&amp;D$2,"")</f>
        <v/>
      </c>
      <c r="E266" t="str">
        <f>IF(TEXT('adhoc - Roosters '!D263,"#")&lt;&gt;"",$A266&amp;"dag"&amp;E$2,"")</f>
        <v/>
      </c>
      <c r="F266" t="str">
        <f>IF(TEXT('adhoc - Roosters '!E263,"#")&lt;&gt;"",$A266&amp;"dag"&amp;F$2,"")</f>
        <v/>
      </c>
      <c r="G266" t="str">
        <f>IF(TEXT('adhoc - Roosters '!F263,"#")&lt;&gt;"",$A266&amp;"dag"&amp;G$2,"")</f>
        <v/>
      </c>
      <c r="H266" t="str">
        <f>IF(TEXT('adhoc - Roosters '!G263,"#")&lt;&gt;"",$A266&amp;"dag"&amp;H$2,"")</f>
        <v/>
      </c>
      <c r="I266" t="str">
        <f>IF(TEXT('adhoc - Roosters '!H263,"#")&lt;&gt;"",$A266&amp;"dag"&amp;I$2,"")</f>
        <v/>
      </c>
      <c r="J266" t="str">
        <f>IF(TEXT('adhoc - Roosters '!I263,"#")&lt;&gt;"",$A266&amp;"dag"&amp;J$2,"")</f>
        <v/>
      </c>
      <c r="K266" t="str">
        <f>IF(TEXT('adhoc - Roosters '!J263,"#")&lt;&gt;"",$A266&amp;"dag"&amp;K$2,"")</f>
        <v/>
      </c>
      <c r="L266" t="str">
        <f>IF(TEXT('adhoc - Roosters '!K263,"#")&lt;&gt;"",$A266&amp;"dag"&amp;L$2,"")</f>
        <v/>
      </c>
    </row>
    <row r="267" spans="1:12" x14ac:dyDescent="0.25">
      <c r="A267" t="str">
        <f>Personeelsnummer!B265</f>
        <v/>
      </c>
      <c r="C267" t="str">
        <f>IF(TEXT('adhoc - Roosters '!B264,"#")&lt;&gt;"",$A267&amp;"dag"&amp;C$2,"")</f>
        <v/>
      </c>
      <c r="D267" t="str">
        <f>IF(TEXT('adhoc - Roosters '!C264,"#")&lt;&gt;"",$A267&amp;"dag"&amp;D$2,"")</f>
        <v/>
      </c>
      <c r="E267" t="str">
        <f>IF(TEXT('adhoc - Roosters '!D264,"#")&lt;&gt;"",$A267&amp;"dag"&amp;E$2,"")</f>
        <v/>
      </c>
      <c r="F267" t="str">
        <f>IF(TEXT('adhoc - Roosters '!E264,"#")&lt;&gt;"",$A267&amp;"dag"&amp;F$2,"")</f>
        <v/>
      </c>
      <c r="G267" t="str">
        <f>IF(TEXT('adhoc - Roosters '!F264,"#")&lt;&gt;"",$A267&amp;"dag"&amp;G$2,"")</f>
        <v/>
      </c>
      <c r="H267" t="str">
        <f>IF(TEXT('adhoc - Roosters '!G264,"#")&lt;&gt;"",$A267&amp;"dag"&amp;H$2,"")</f>
        <v/>
      </c>
      <c r="I267" t="str">
        <f>IF(TEXT('adhoc - Roosters '!H264,"#")&lt;&gt;"",$A267&amp;"dag"&amp;I$2,"")</f>
        <v/>
      </c>
      <c r="J267" t="str">
        <f>IF(TEXT('adhoc - Roosters '!I264,"#")&lt;&gt;"",$A267&amp;"dag"&amp;J$2,"")</f>
        <v/>
      </c>
      <c r="K267" t="str">
        <f>IF(TEXT('adhoc - Roosters '!J264,"#")&lt;&gt;"",$A267&amp;"dag"&amp;K$2,"")</f>
        <v/>
      </c>
      <c r="L267" t="str">
        <f>IF(TEXT('adhoc - Roosters '!K264,"#")&lt;&gt;"",$A267&amp;"dag"&amp;L$2,"")</f>
        <v/>
      </c>
    </row>
    <row r="268" spans="1:12" x14ac:dyDescent="0.25">
      <c r="A268" t="str">
        <f>Personeelsnummer!B266</f>
        <v/>
      </c>
      <c r="C268" t="str">
        <f>IF(TEXT('adhoc - Roosters '!B265,"#")&lt;&gt;"",$A268&amp;"dag"&amp;C$2,"")</f>
        <v/>
      </c>
      <c r="D268" t="str">
        <f>IF(TEXT('adhoc - Roosters '!C265,"#")&lt;&gt;"",$A268&amp;"dag"&amp;D$2,"")</f>
        <v/>
      </c>
      <c r="E268" t="str">
        <f>IF(TEXT('adhoc - Roosters '!D265,"#")&lt;&gt;"",$A268&amp;"dag"&amp;E$2,"")</f>
        <v/>
      </c>
      <c r="F268" t="str">
        <f>IF(TEXT('adhoc - Roosters '!E265,"#")&lt;&gt;"",$A268&amp;"dag"&amp;F$2,"")</f>
        <v/>
      </c>
      <c r="G268" t="str">
        <f>IF(TEXT('adhoc - Roosters '!F265,"#")&lt;&gt;"",$A268&amp;"dag"&amp;G$2,"")</f>
        <v/>
      </c>
      <c r="H268" t="str">
        <f>IF(TEXT('adhoc - Roosters '!G265,"#")&lt;&gt;"",$A268&amp;"dag"&amp;H$2,"")</f>
        <v/>
      </c>
      <c r="I268" t="str">
        <f>IF(TEXT('adhoc - Roosters '!H265,"#")&lt;&gt;"",$A268&amp;"dag"&amp;I$2,"")</f>
        <v/>
      </c>
      <c r="J268" t="str">
        <f>IF(TEXT('adhoc - Roosters '!I265,"#")&lt;&gt;"",$A268&amp;"dag"&amp;J$2,"")</f>
        <v/>
      </c>
      <c r="K268" t="str">
        <f>IF(TEXT('adhoc - Roosters '!J265,"#")&lt;&gt;"",$A268&amp;"dag"&amp;K$2,"")</f>
        <v/>
      </c>
      <c r="L268" t="str">
        <f>IF(TEXT('adhoc - Roosters '!K265,"#")&lt;&gt;"",$A268&amp;"dag"&amp;L$2,"")</f>
        <v/>
      </c>
    </row>
    <row r="269" spans="1:12" x14ac:dyDescent="0.25">
      <c r="A269" t="str">
        <f>Personeelsnummer!B267</f>
        <v/>
      </c>
      <c r="C269" t="str">
        <f>IF(TEXT('adhoc - Roosters '!B266,"#")&lt;&gt;"",$A269&amp;"dag"&amp;C$2,"")</f>
        <v/>
      </c>
      <c r="D269" t="str">
        <f>IF(TEXT('adhoc - Roosters '!C266,"#")&lt;&gt;"",$A269&amp;"dag"&amp;D$2,"")</f>
        <v/>
      </c>
      <c r="E269" t="str">
        <f>IF(TEXT('adhoc - Roosters '!D266,"#")&lt;&gt;"",$A269&amp;"dag"&amp;E$2,"")</f>
        <v/>
      </c>
      <c r="F269" t="str">
        <f>IF(TEXT('adhoc - Roosters '!E266,"#")&lt;&gt;"",$A269&amp;"dag"&amp;F$2,"")</f>
        <v/>
      </c>
      <c r="G269" t="str">
        <f>IF(TEXT('adhoc - Roosters '!F266,"#")&lt;&gt;"",$A269&amp;"dag"&amp;G$2,"")</f>
        <v/>
      </c>
      <c r="H269" t="str">
        <f>IF(TEXT('adhoc - Roosters '!G266,"#")&lt;&gt;"",$A269&amp;"dag"&amp;H$2,"")</f>
        <v/>
      </c>
      <c r="I269" t="str">
        <f>IF(TEXT('adhoc - Roosters '!H266,"#")&lt;&gt;"",$A269&amp;"dag"&amp;I$2,"")</f>
        <v/>
      </c>
      <c r="J269" t="str">
        <f>IF(TEXT('adhoc - Roosters '!I266,"#")&lt;&gt;"",$A269&amp;"dag"&amp;J$2,"")</f>
        <v/>
      </c>
      <c r="K269" t="str">
        <f>IF(TEXT('adhoc - Roosters '!J266,"#")&lt;&gt;"",$A269&amp;"dag"&amp;K$2,"")</f>
        <v/>
      </c>
      <c r="L269" t="str">
        <f>IF(TEXT('adhoc - Roosters '!K266,"#")&lt;&gt;"",$A269&amp;"dag"&amp;L$2,"")</f>
        <v/>
      </c>
    </row>
    <row r="270" spans="1:12" x14ac:dyDescent="0.25">
      <c r="A270" t="str">
        <f>Personeelsnummer!B268</f>
        <v/>
      </c>
      <c r="C270" t="str">
        <f>IF(TEXT('adhoc - Roosters '!B267,"#")&lt;&gt;"",$A270&amp;"dag"&amp;C$2,"")</f>
        <v/>
      </c>
      <c r="D270" t="str">
        <f>IF(TEXT('adhoc - Roosters '!C267,"#")&lt;&gt;"",$A270&amp;"dag"&amp;D$2,"")</f>
        <v/>
      </c>
      <c r="E270" t="str">
        <f>IF(TEXT('adhoc - Roosters '!D267,"#")&lt;&gt;"",$A270&amp;"dag"&amp;E$2,"")</f>
        <v/>
      </c>
      <c r="F270" t="str">
        <f>IF(TEXT('adhoc - Roosters '!E267,"#")&lt;&gt;"",$A270&amp;"dag"&amp;F$2,"")</f>
        <v/>
      </c>
      <c r="G270" t="str">
        <f>IF(TEXT('adhoc - Roosters '!F267,"#")&lt;&gt;"",$A270&amp;"dag"&amp;G$2,"")</f>
        <v/>
      </c>
      <c r="H270" t="str">
        <f>IF(TEXT('adhoc - Roosters '!G267,"#")&lt;&gt;"",$A270&amp;"dag"&amp;H$2,"")</f>
        <v/>
      </c>
      <c r="I270" t="str">
        <f>IF(TEXT('adhoc - Roosters '!H267,"#")&lt;&gt;"",$A270&amp;"dag"&amp;I$2,"")</f>
        <v/>
      </c>
      <c r="J270" t="str">
        <f>IF(TEXT('adhoc - Roosters '!I267,"#")&lt;&gt;"",$A270&amp;"dag"&amp;J$2,"")</f>
        <v/>
      </c>
      <c r="K270" t="str">
        <f>IF(TEXT('adhoc - Roosters '!J267,"#")&lt;&gt;"",$A270&amp;"dag"&amp;K$2,"")</f>
        <v/>
      </c>
      <c r="L270" t="str">
        <f>IF(TEXT('adhoc - Roosters '!K267,"#")&lt;&gt;"",$A270&amp;"dag"&amp;L$2,"")</f>
        <v/>
      </c>
    </row>
    <row r="271" spans="1:12" x14ac:dyDescent="0.25">
      <c r="A271" t="str">
        <f>Personeelsnummer!B269</f>
        <v/>
      </c>
      <c r="C271" t="str">
        <f>IF(TEXT('adhoc - Roosters '!B268,"#")&lt;&gt;"",$A271&amp;"dag"&amp;C$2,"")</f>
        <v/>
      </c>
      <c r="D271" t="str">
        <f>IF(TEXT('adhoc - Roosters '!C268,"#")&lt;&gt;"",$A271&amp;"dag"&amp;D$2,"")</f>
        <v/>
      </c>
      <c r="E271" t="str">
        <f>IF(TEXT('adhoc - Roosters '!D268,"#")&lt;&gt;"",$A271&amp;"dag"&amp;E$2,"")</f>
        <v/>
      </c>
      <c r="F271" t="str">
        <f>IF(TEXT('adhoc - Roosters '!E268,"#")&lt;&gt;"",$A271&amp;"dag"&amp;F$2,"")</f>
        <v/>
      </c>
      <c r="G271" t="str">
        <f>IF(TEXT('adhoc - Roosters '!F268,"#")&lt;&gt;"",$A271&amp;"dag"&amp;G$2,"")</f>
        <v/>
      </c>
      <c r="H271" t="str">
        <f>IF(TEXT('adhoc - Roosters '!G268,"#")&lt;&gt;"",$A271&amp;"dag"&amp;H$2,"")</f>
        <v/>
      </c>
      <c r="I271" t="str">
        <f>IF(TEXT('adhoc - Roosters '!H268,"#")&lt;&gt;"",$A271&amp;"dag"&amp;I$2,"")</f>
        <v/>
      </c>
      <c r="J271" t="str">
        <f>IF(TEXT('adhoc - Roosters '!I268,"#")&lt;&gt;"",$A271&amp;"dag"&amp;J$2,"")</f>
        <v/>
      </c>
      <c r="K271" t="str">
        <f>IF(TEXT('adhoc - Roosters '!J268,"#")&lt;&gt;"",$A271&amp;"dag"&amp;K$2,"")</f>
        <v/>
      </c>
      <c r="L271" t="str">
        <f>IF(TEXT('adhoc - Roosters '!K268,"#")&lt;&gt;"",$A271&amp;"dag"&amp;L$2,"")</f>
        <v/>
      </c>
    </row>
    <row r="272" spans="1:12" x14ac:dyDescent="0.25">
      <c r="A272" t="str">
        <f>Personeelsnummer!B270</f>
        <v/>
      </c>
      <c r="C272" t="str">
        <f>IF(TEXT('adhoc - Roosters '!B269,"#")&lt;&gt;"",$A272&amp;"dag"&amp;C$2,"")</f>
        <v/>
      </c>
      <c r="D272" t="str">
        <f>IF(TEXT('adhoc - Roosters '!C269,"#")&lt;&gt;"",$A272&amp;"dag"&amp;D$2,"")</f>
        <v/>
      </c>
      <c r="E272" t="str">
        <f>IF(TEXT('adhoc - Roosters '!D269,"#")&lt;&gt;"",$A272&amp;"dag"&amp;E$2,"")</f>
        <v/>
      </c>
      <c r="F272" t="str">
        <f>IF(TEXT('adhoc - Roosters '!E269,"#")&lt;&gt;"",$A272&amp;"dag"&amp;F$2,"")</f>
        <v/>
      </c>
      <c r="G272" t="str">
        <f>IF(TEXT('adhoc - Roosters '!F269,"#")&lt;&gt;"",$A272&amp;"dag"&amp;G$2,"")</f>
        <v/>
      </c>
      <c r="H272" t="str">
        <f>IF(TEXT('adhoc - Roosters '!G269,"#")&lt;&gt;"",$A272&amp;"dag"&amp;H$2,"")</f>
        <v/>
      </c>
      <c r="I272" t="str">
        <f>IF(TEXT('adhoc - Roosters '!H269,"#")&lt;&gt;"",$A272&amp;"dag"&amp;I$2,"")</f>
        <v/>
      </c>
      <c r="J272" t="str">
        <f>IF(TEXT('adhoc - Roosters '!I269,"#")&lt;&gt;"",$A272&amp;"dag"&amp;J$2,"")</f>
        <v/>
      </c>
      <c r="K272" t="str">
        <f>IF(TEXT('adhoc - Roosters '!J269,"#")&lt;&gt;"",$A272&amp;"dag"&amp;K$2,"")</f>
        <v/>
      </c>
      <c r="L272" t="str">
        <f>IF(TEXT('adhoc - Roosters '!K269,"#")&lt;&gt;"",$A272&amp;"dag"&amp;L$2,"")</f>
        <v/>
      </c>
    </row>
    <row r="273" spans="1:12" x14ac:dyDescent="0.25">
      <c r="A273" t="str">
        <f>Personeelsnummer!B271</f>
        <v/>
      </c>
      <c r="C273" t="str">
        <f>IF(TEXT('adhoc - Roosters '!B270,"#")&lt;&gt;"",$A273&amp;"dag"&amp;C$2,"")</f>
        <v/>
      </c>
      <c r="D273" t="str">
        <f>IF(TEXT('adhoc - Roosters '!C270,"#")&lt;&gt;"",$A273&amp;"dag"&amp;D$2,"")</f>
        <v/>
      </c>
      <c r="E273" t="str">
        <f>IF(TEXT('adhoc - Roosters '!D270,"#")&lt;&gt;"",$A273&amp;"dag"&amp;E$2,"")</f>
        <v/>
      </c>
      <c r="F273" t="str">
        <f>IF(TEXT('adhoc - Roosters '!E270,"#")&lt;&gt;"",$A273&amp;"dag"&amp;F$2,"")</f>
        <v/>
      </c>
      <c r="G273" t="str">
        <f>IF(TEXT('adhoc - Roosters '!F270,"#")&lt;&gt;"",$A273&amp;"dag"&amp;G$2,"")</f>
        <v/>
      </c>
      <c r="H273" t="str">
        <f>IF(TEXT('adhoc - Roosters '!G270,"#")&lt;&gt;"",$A273&amp;"dag"&amp;H$2,"")</f>
        <v/>
      </c>
      <c r="I273" t="str">
        <f>IF(TEXT('adhoc - Roosters '!H270,"#")&lt;&gt;"",$A273&amp;"dag"&amp;I$2,"")</f>
        <v/>
      </c>
      <c r="J273" t="str">
        <f>IF(TEXT('adhoc - Roosters '!I270,"#")&lt;&gt;"",$A273&amp;"dag"&amp;J$2,"")</f>
        <v/>
      </c>
      <c r="K273" t="str">
        <f>IF(TEXT('adhoc - Roosters '!J270,"#")&lt;&gt;"",$A273&amp;"dag"&amp;K$2,"")</f>
        <v/>
      </c>
      <c r="L273" t="str">
        <f>IF(TEXT('adhoc - Roosters '!K270,"#")&lt;&gt;"",$A273&amp;"dag"&amp;L$2,"")</f>
        <v/>
      </c>
    </row>
    <row r="274" spans="1:12" x14ac:dyDescent="0.25">
      <c r="A274" t="str">
        <f>Personeelsnummer!B272</f>
        <v/>
      </c>
      <c r="C274" t="str">
        <f>IF(TEXT('adhoc - Roosters '!B271,"#")&lt;&gt;"",$A274&amp;"dag"&amp;C$2,"")</f>
        <v/>
      </c>
      <c r="D274" t="str">
        <f>IF(TEXT('adhoc - Roosters '!C271,"#")&lt;&gt;"",$A274&amp;"dag"&amp;D$2,"")</f>
        <v/>
      </c>
      <c r="E274" t="str">
        <f>IF(TEXT('adhoc - Roosters '!D271,"#")&lt;&gt;"",$A274&amp;"dag"&amp;E$2,"")</f>
        <v/>
      </c>
      <c r="F274" t="str">
        <f>IF(TEXT('adhoc - Roosters '!E271,"#")&lt;&gt;"",$A274&amp;"dag"&amp;F$2,"")</f>
        <v/>
      </c>
      <c r="G274" t="str">
        <f>IF(TEXT('adhoc - Roosters '!F271,"#")&lt;&gt;"",$A274&amp;"dag"&amp;G$2,"")</f>
        <v/>
      </c>
      <c r="H274" t="str">
        <f>IF(TEXT('adhoc - Roosters '!G271,"#")&lt;&gt;"",$A274&amp;"dag"&amp;H$2,"")</f>
        <v/>
      </c>
      <c r="I274" t="str">
        <f>IF(TEXT('adhoc - Roosters '!H271,"#")&lt;&gt;"",$A274&amp;"dag"&amp;I$2,"")</f>
        <v/>
      </c>
      <c r="J274" t="str">
        <f>IF(TEXT('adhoc - Roosters '!I271,"#")&lt;&gt;"",$A274&amp;"dag"&amp;J$2,"")</f>
        <v/>
      </c>
      <c r="K274" t="str">
        <f>IF(TEXT('adhoc - Roosters '!J271,"#")&lt;&gt;"",$A274&amp;"dag"&amp;K$2,"")</f>
        <v/>
      </c>
      <c r="L274" t="str">
        <f>IF(TEXT('adhoc - Roosters '!K271,"#")&lt;&gt;"",$A274&amp;"dag"&amp;L$2,"")</f>
        <v/>
      </c>
    </row>
    <row r="275" spans="1:12" x14ac:dyDescent="0.25">
      <c r="A275" t="str">
        <f>Personeelsnummer!B273</f>
        <v/>
      </c>
      <c r="C275" t="str">
        <f>IF(TEXT('adhoc - Roosters '!B272,"#")&lt;&gt;"",$A275&amp;"dag"&amp;C$2,"")</f>
        <v/>
      </c>
      <c r="D275" t="str">
        <f>IF(TEXT('adhoc - Roosters '!C272,"#")&lt;&gt;"",$A275&amp;"dag"&amp;D$2,"")</f>
        <v/>
      </c>
      <c r="E275" t="str">
        <f>IF(TEXT('adhoc - Roosters '!D272,"#")&lt;&gt;"",$A275&amp;"dag"&amp;E$2,"")</f>
        <v/>
      </c>
      <c r="F275" t="str">
        <f>IF(TEXT('adhoc - Roosters '!E272,"#")&lt;&gt;"",$A275&amp;"dag"&amp;F$2,"")</f>
        <v/>
      </c>
      <c r="G275" t="str">
        <f>IF(TEXT('adhoc - Roosters '!F272,"#")&lt;&gt;"",$A275&amp;"dag"&amp;G$2,"")</f>
        <v/>
      </c>
      <c r="H275" t="str">
        <f>IF(TEXT('adhoc - Roosters '!G272,"#")&lt;&gt;"",$A275&amp;"dag"&amp;H$2,"")</f>
        <v/>
      </c>
      <c r="I275" t="str">
        <f>IF(TEXT('adhoc - Roosters '!H272,"#")&lt;&gt;"",$A275&amp;"dag"&amp;I$2,"")</f>
        <v/>
      </c>
      <c r="J275" t="str">
        <f>IF(TEXT('adhoc - Roosters '!I272,"#")&lt;&gt;"",$A275&amp;"dag"&amp;J$2,"")</f>
        <v/>
      </c>
      <c r="K275" t="str">
        <f>IF(TEXT('adhoc - Roosters '!J272,"#")&lt;&gt;"",$A275&amp;"dag"&amp;K$2,"")</f>
        <v/>
      </c>
      <c r="L275" t="str">
        <f>IF(TEXT('adhoc - Roosters '!K272,"#")&lt;&gt;"",$A275&amp;"dag"&amp;L$2,"")</f>
        <v/>
      </c>
    </row>
    <row r="276" spans="1:12" x14ac:dyDescent="0.25">
      <c r="A276" t="str">
        <f>Personeelsnummer!B274</f>
        <v/>
      </c>
      <c r="C276" t="str">
        <f>IF(TEXT('adhoc - Roosters '!B273,"#")&lt;&gt;"",$A276&amp;"dag"&amp;C$2,"")</f>
        <v/>
      </c>
      <c r="D276" t="str">
        <f>IF(TEXT('adhoc - Roosters '!C273,"#")&lt;&gt;"",$A276&amp;"dag"&amp;D$2,"")</f>
        <v/>
      </c>
      <c r="E276" t="str">
        <f>IF(TEXT('adhoc - Roosters '!D273,"#")&lt;&gt;"",$A276&amp;"dag"&amp;E$2,"")</f>
        <v/>
      </c>
      <c r="F276" t="str">
        <f>IF(TEXT('adhoc - Roosters '!E273,"#")&lt;&gt;"",$A276&amp;"dag"&amp;F$2,"")</f>
        <v/>
      </c>
      <c r="G276" t="str">
        <f>IF(TEXT('adhoc - Roosters '!F273,"#")&lt;&gt;"",$A276&amp;"dag"&amp;G$2,"")</f>
        <v/>
      </c>
      <c r="H276" t="str">
        <f>IF(TEXT('adhoc - Roosters '!G273,"#")&lt;&gt;"",$A276&amp;"dag"&amp;H$2,"")</f>
        <v/>
      </c>
      <c r="I276" t="str">
        <f>IF(TEXT('adhoc - Roosters '!H273,"#")&lt;&gt;"",$A276&amp;"dag"&amp;I$2,"")</f>
        <v/>
      </c>
      <c r="J276" t="str">
        <f>IF(TEXT('adhoc - Roosters '!I273,"#")&lt;&gt;"",$A276&amp;"dag"&amp;J$2,"")</f>
        <v/>
      </c>
      <c r="K276" t="str">
        <f>IF(TEXT('adhoc - Roosters '!J273,"#")&lt;&gt;"",$A276&amp;"dag"&amp;K$2,"")</f>
        <v/>
      </c>
      <c r="L276" t="str">
        <f>IF(TEXT('adhoc - Roosters '!K273,"#")&lt;&gt;"",$A276&amp;"dag"&amp;L$2,"")</f>
        <v/>
      </c>
    </row>
    <row r="277" spans="1:12" x14ac:dyDescent="0.25">
      <c r="A277" t="str">
        <f>Personeelsnummer!B275</f>
        <v/>
      </c>
      <c r="C277" t="str">
        <f>IF(TEXT('adhoc - Roosters '!B274,"#")&lt;&gt;"",$A277&amp;"dag"&amp;C$2,"")</f>
        <v/>
      </c>
      <c r="D277" t="str">
        <f>IF(TEXT('adhoc - Roosters '!C274,"#")&lt;&gt;"",$A277&amp;"dag"&amp;D$2,"")</f>
        <v/>
      </c>
      <c r="E277" t="str">
        <f>IF(TEXT('adhoc - Roosters '!D274,"#")&lt;&gt;"",$A277&amp;"dag"&amp;E$2,"")</f>
        <v/>
      </c>
      <c r="F277" t="str">
        <f>IF(TEXT('adhoc - Roosters '!E274,"#")&lt;&gt;"",$A277&amp;"dag"&amp;F$2,"")</f>
        <v/>
      </c>
      <c r="G277" t="str">
        <f>IF(TEXT('adhoc - Roosters '!F274,"#")&lt;&gt;"",$A277&amp;"dag"&amp;G$2,"")</f>
        <v/>
      </c>
      <c r="H277" t="str">
        <f>IF(TEXT('adhoc - Roosters '!G274,"#")&lt;&gt;"",$A277&amp;"dag"&amp;H$2,"")</f>
        <v/>
      </c>
      <c r="I277" t="str">
        <f>IF(TEXT('adhoc - Roosters '!H274,"#")&lt;&gt;"",$A277&amp;"dag"&amp;I$2,"")</f>
        <v/>
      </c>
      <c r="J277" t="str">
        <f>IF(TEXT('adhoc - Roosters '!I274,"#")&lt;&gt;"",$A277&amp;"dag"&amp;J$2,"")</f>
        <v/>
      </c>
      <c r="K277" t="str">
        <f>IF(TEXT('adhoc - Roosters '!J274,"#")&lt;&gt;"",$A277&amp;"dag"&amp;K$2,"")</f>
        <v/>
      </c>
      <c r="L277" t="str">
        <f>IF(TEXT('adhoc - Roosters '!K274,"#")&lt;&gt;"",$A277&amp;"dag"&amp;L$2,"")</f>
        <v/>
      </c>
    </row>
    <row r="278" spans="1:12" x14ac:dyDescent="0.25">
      <c r="A278" t="str">
        <f>Personeelsnummer!B276</f>
        <v/>
      </c>
      <c r="C278" t="str">
        <f>IF(TEXT('adhoc - Roosters '!B275,"#")&lt;&gt;"",$A278&amp;"dag"&amp;C$2,"")</f>
        <v/>
      </c>
      <c r="D278" t="str">
        <f>IF(TEXT('adhoc - Roosters '!C275,"#")&lt;&gt;"",$A278&amp;"dag"&amp;D$2,"")</f>
        <v/>
      </c>
      <c r="E278" t="str">
        <f>IF(TEXT('adhoc - Roosters '!D275,"#")&lt;&gt;"",$A278&amp;"dag"&amp;E$2,"")</f>
        <v/>
      </c>
      <c r="F278" t="str">
        <f>IF(TEXT('adhoc - Roosters '!E275,"#")&lt;&gt;"",$A278&amp;"dag"&amp;F$2,"")</f>
        <v/>
      </c>
      <c r="G278" t="str">
        <f>IF(TEXT('adhoc - Roosters '!F275,"#")&lt;&gt;"",$A278&amp;"dag"&amp;G$2,"")</f>
        <v/>
      </c>
      <c r="H278" t="str">
        <f>IF(TEXT('adhoc - Roosters '!G275,"#")&lt;&gt;"",$A278&amp;"dag"&amp;H$2,"")</f>
        <v/>
      </c>
      <c r="I278" t="str">
        <f>IF(TEXT('adhoc - Roosters '!H275,"#")&lt;&gt;"",$A278&amp;"dag"&amp;I$2,"")</f>
        <v/>
      </c>
      <c r="J278" t="str">
        <f>IF(TEXT('adhoc - Roosters '!I275,"#")&lt;&gt;"",$A278&amp;"dag"&amp;J$2,"")</f>
        <v/>
      </c>
      <c r="K278" t="str">
        <f>IF(TEXT('adhoc - Roosters '!J275,"#")&lt;&gt;"",$A278&amp;"dag"&amp;K$2,"")</f>
        <v/>
      </c>
      <c r="L278" t="str">
        <f>IF(TEXT('adhoc - Roosters '!K275,"#")&lt;&gt;"",$A278&amp;"dag"&amp;L$2,"")</f>
        <v/>
      </c>
    </row>
    <row r="279" spans="1:12" x14ac:dyDescent="0.25">
      <c r="A279" t="str">
        <f>Personeelsnummer!B277</f>
        <v/>
      </c>
      <c r="C279" t="str">
        <f>IF(TEXT('adhoc - Roosters '!B276,"#")&lt;&gt;"",$A279&amp;"dag"&amp;C$2,"")</f>
        <v/>
      </c>
      <c r="D279" t="str">
        <f>IF(TEXT('adhoc - Roosters '!C276,"#")&lt;&gt;"",$A279&amp;"dag"&amp;D$2,"")</f>
        <v/>
      </c>
      <c r="E279" t="str">
        <f>IF(TEXT('adhoc - Roosters '!D276,"#")&lt;&gt;"",$A279&amp;"dag"&amp;E$2,"")</f>
        <v/>
      </c>
      <c r="F279" t="str">
        <f>IF(TEXT('adhoc - Roosters '!E276,"#")&lt;&gt;"",$A279&amp;"dag"&amp;F$2,"")</f>
        <v/>
      </c>
      <c r="G279" t="str">
        <f>IF(TEXT('adhoc - Roosters '!F276,"#")&lt;&gt;"",$A279&amp;"dag"&amp;G$2,"")</f>
        <v/>
      </c>
      <c r="H279" t="str">
        <f>IF(TEXT('adhoc - Roosters '!G276,"#")&lt;&gt;"",$A279&amp;"dag"&amp;H$2,"")</f>
        <v/>
      </c>
      <c r="I279" t="str">
        <f>IF(TEXT('adhoc - Roosters '!H276,"#")&lt;&gt;"",$A279&amp;"dag"&amp;I$2,"")</f>
        <v/>
      </c>
      <c r="J279" t="str">
        <f>IF(TEXT('adhoc - Roosters '!I276,"#")&lt;&gt;"",$A279&amp;"dag"&amp;J$2,"")</f>
        <v/>
      </c>
      <c r="K279" t="str">
        <f>IF(TEXT('adhoc - Roosters '!J276,"#")&lt;&gt;"",$A279&amp;"dag"&amp;K$2,"")</f>
        <v/>
      </c>
      <c r="L279" t="str">
        <f>IF(TEXT('adhoc - Roosters '!K276,"#")&lt;&gt;"",$A279&amp;"dag"&amp;L$2,"")</f>
        <v/>
      </c>
    </row>
    <row r="280" spans="1:12" x14ac:dyDescent="0.25">
      <c r="A280" t="str">
        <f>Personeelsnummer!B278</f>
        <v/>
      </c>
      <c r="C280" t="str">
        <f>IF(TEXT('adhoc - Roosters '!B277,"#")&lt;&gt;"",$A280&amp;"dag"&amp;C$2,"")</f>
        <v/>
      </c>
      <c r="D280" t="str">
        <f>IF(TEXT('adhoc - Roosters '!C277,"#")&lt;&gt;"",$A280&amp;"dag"&amp;D$2,"")</f>
        <v/>
      </c>
      <c r="E280" t="str">
        <f>IF(TEXT('adhoc - Roosters '!D277,"#")&lt;&gt;"",$A280&amp;"dag"&amp;E$2,"")</f>
        <v/>
      </c>
      <c r="F280" t="str">
        <f>IF(TEXT('adhoc - Roosters '!E277,"#")&lt;&gt;"",$A280&amp;"dag"&amp;F$2,"")</f>
        <v/>
      </c>
      <c r="G280" t="str">
        <f>IF(TEXT('adhoc - Roosters '!F277,"#")&lt;&gt;"",$A280&amp;"dag"&amp;G$2,"")</f>
        <v/>
      </c>
      <c r="H280" t="str">
        <f>IF(TEXT('adhoc - Roosters '!G277,"#")&lt;&gt;"",$A280&amp;"dag"&amp;H$2,"")</f>
        <v/>
      </c>
      <c r="I280" t="str">
        <f>IF(TEXT('adhoc - Roosters '!H277,"#")&lt;&gt;"",$A280&amp;"dag"&amp;I$2,"")</f>
        <v/>
      </c>
      <c r="J280" t="str">
        <f>IF(TEXT('adhoc - Roosters '!I277,"#")&lt;&gt;"",$A280&amp;"dag"&amp;J$2,"")</f>
        <v/>
      </c>
      <c r="K280" t="str">
        <f>IF(TEXT('adhoc - Roosters '!J277,"#")&lt;&gt;"",$A280&amp;"dag"&amp;K$2,"")</f>
        <v/>
      </c>
      <c r="L280" t="str">
        <f>IF(TEXT('adhoc - Roosters '!K277,"#")&lt;&gt;"",$A280&amp;"dag"&amp;L$2,"")</f>
        <v/>
      </c>
    </row>
    <row r="281" spans="1:12" x14ac:dyDescent="0.25">
      <c r="A281" t="str">
        <f>Personeelsnummer!B279</f>
        <v/>
      </c>
      <c r="C281" t="str">
        <f>IF(TEXT('adhoc - Roosters '!B278,"#")&lt;&gt;"",$A281&amp;"dag"&amp;C$2,"")</f>
        <v/>
      </c>
      <c r="D281" t="str">
        <f>IF(TEXT('adhoc - Roosters '!C278,"#")&lt;&gt;"",$A281&amp;"dag"&amp;D$2,"")</f>
        <v/>
      </c>
      <c r="E281" t="str">
        <f>IF(TEXT('adhoc - Roosters '!D278,"#")&lt;&gt;"",$A281&amp;"dag"&amp;E$2,"")</f>
        <v/>
      </c>
      <c r="F281" t="str">
        <f>IF(TEXT('adhoc - Roosters '!E278,"#")&lt;&gt;"",$A281&amp;"dag"&amp;F$2,"")</f>
        <v/>
      </c>
      <c r="G281" t="str">
        <f>IF(TEXT('adhoc - Roosters '!F278,"#")&lt;&gt;"",$A281&amp;"dag"&amp;G$2,"")</f>
        <v/>
      </c>
      <c r="H281" t="str">
        <f>IF(TEXT('adhoc - Roosters '!G278,"#")&lt;&gt;"",$A281&amp;"dag"&amp;H$2,"")</f>
        <v/>
      </c>
      <c r="I281" t="str">
        <f>IF(TEXT('adhoc - Roosters '!H278,"#")&lt;&gt;"",$A281&amp;"dag"&amp;I$2,"")</f>
        <v/>
      </c>
      <c r="J281" t="str">
        <f>IF(TEXT('adhoc - Roosters '!I278,"#")&lt;&gt;"",$A281&amp;"dag"&amp;J$2,"")</f>
        <v/>
      </c>
      <c r="K281" t="str">
        <f>IF(TEXT('adhoc - Roosters '!J278,"#")&lt;&gt;"",$A281&amp;"dag"&amp;K$2,"")</f>
        <v/>
      </c>
      <c r="L281" t="str">
        <f>IF(TEXT('adhoc - Roosters '!K278,"#")&lt;&gt;"",$A281&amp;"dag"&amp;L$2,"")</f>
        <v/>
      </c>
    </row>
    <row r="282" spans="1:12" x14ac:dyDescent="0.25">
      <c r="A282" t="str">
        <f>Personeelsnummer!B280</f>
        <v/>
      </c>
      <c r="C282" t="str">
        <f>IF(TEXT('adhoc - Roosters '!B279,"#")&lt;&gt;"",$A282&amp;"dag"&amp;C$2,"")</f>
        <v/>
      </c>
      <c r="D282" t="str">
        <f>IF(TEXT('adhoc - Roosters '!C279,"#")&lt;&gt;"",$A282&amp;"dag"&amp;D$2,"")</f>
        <v/>
      </c>
      <c r="E282" t="str">
        <f>IF(TEXT('adhoc - Roosters '!D279,"#")&lt;&gt;"",$A282&amp;"dag"&amp;E$2,"")</f>
        <v/>
      </c>
      <c r="F282" t="str">
        <f>IF(TEXT('adhoc - Roosters '!E279,"#")&lt;&gt;"",$A282&amp;"dag"&amp;F$2,"")</f>
        <v/>
      </c>
      <c r="G282" t="str">
        <f>IF(TEXT('adhoc - Roosters '!F279,"#")&lt;&gt;"",$A282&amp;"dag"&amp;G$2,"")</f>
        <v/>
      </c>
      <c r="H282" t="str">
        <f>IF(TEXT('adhoc - Roosters '!G279,"#")&lt;&gt;"",$A282&amp;"dag"&amp;H$2,"")</f>
        <v/>
      </c>
      <c r="I282" t="str">
        <f>IF(TEXT('adhoc - Roosters '!H279,"#")&lt;&gt;"",$A282&amp;"dag"&amp;I$2,"")</f>
        <v/>
      </c>
      <c r="J282" t="str">
        <f>IF(TEXT('adhoc - Roosters '!I279,"#")&lt;&gt;"",$A282&amp;"dag"&amp;J$2,"")</f>
        <v/>
      </c>
      <c r="K282" t="str">
        <f>IF(TEXT('adhoc - Roosters '!J279,"#")&lt;&gt;"",$A282&amp;"dag"&amp;K$2,"")</f>
        <v/>
      </c>
      <c r="L282" t="str">
        <f>IF(TEXT('adhoc - Roosters '!K279,"#")&lt;&gt;"",$A282&amp;"dag"&amp;L$2,"")</f>
        <v/>
      </c>
    </row>
    <row r="283" spans="1:12" x14ac:dyDescent="0.25">
      <c r="A283" t="str">
        <f>Personeelsnummer!B281</f>
        <v/>
      </c>
      <c r="C283" t="str">
        <f>IF(TEXT('adhoc - Roosters '!B280,"#")&lt;&gt;"",$A283&amp;"dag"&amp;C$2,"")</f>
        <v/>
      </c>
      <c r="D283" t="str">
        <f>IF(TEXT('adhoc - Roosters '!C280,"#")&lt;&gt;"",$A283&amp;"dag"&amp;D$2,"")</f>
        <v/>
      </c>
      <c r="E283" t="str">
        <f>IF(TEXT('adhoc - Roosters '!D280,"#")&lt;&gt;"",$A283&amp;"dag"&amp;E$2,"")</f>
        <v/>
      </c>
      <c r="F283" t="str">
        <f>IF(TEXT('adhoc - Roosters '!E280,"#")&lt;&gt;"",$A283&amp;"dag"&amp;F$2,"")</f>
        <v/>
      </c>
      <c r="G283" t="str">
        <f>IF(TEXT('adhoc - Roosters '!F280,"#")&lt;&gt;"",$A283&amp;"dag"&amp;G$2,"")</f>
        <v/>
      </c>
      <c r="H283" t="str">
        <f>IF(TEXT('adhoc - Roosters '!G280,"#")&lt;&gt;"",$A283&amp;"dag"&amp;H$2,"")</f>
        <v/>
      </c>
      <c r="I283" t="str">
        <f>IF(TEXT('adhoc - Roosters '!H280,"#")&lt;&gt;"",$A283&amp;"dag"&amp;I$2,"")</f>
        <v/>
      </c>
      <c r="J283" t="str">
        <f>IF(TEXT('adhoc - Roosters '!I280,"#")&lt;&gt;"",$A283&amp;"dag"&amp;J$2,"")</f>
        <v/>
      </c>
      <c r="K283" t="str">
        <f>IF(TEXT('adhoc - Roosters '!J280,"#")&lt;&gt;"",$A283&amp;"dag"&amp;K$2,"")</f>
        <v/>
      </c>
      <c r="L283" t="str">
        <f>IF(TEXT('adhoc - Roosters '!K280,"#")&lt;&gt;"",$A283&amp;"dag"&amp;L$2,"")</f>
        <v/>
      </c>
    </row>
    <row r="284" spans="1:12" x14ac:dyDescent="0.25">
      <c r="A284" t="str">
        <f>Personeelsnummer!B282</f>
        <v/>
      </c>
      <c r="C284" t="str">
        <f>IF(TEXT('adhoc - Roosters '!B281,"#")&lt;&gt;"",$A284&amp;"dag"&amp;C$2,"")</f>
        <v/>
      </c>
      <c r="D284" t="str">
        <f>IF(TEXT('adhoc - Roosters '!C281,"#")&lt;&gt;"",$A284&amp;"dag"&amp;D$2,"")</f>
        <v/>
      </c>
      <c r="E284" t="str">
        <f>IF(TEXT('adhoc - Roosters '!D281,"#")&lt;&gt;"",$A284&amp;"dag"&amp;E$2,"")</f>
        <v/>
      </c>
      <c r="F284" t="str">
        <f>IF(TEXT('adhoc - Roosters '!E281,"#")&lt;&gt;"",$A284&amp;"dag"&amp;F$2,"")</f>
        <v/>
      </c>
      <c r="G284" t="str">
        <f>IF(TEXT('adhoc - Roosters '!F281,"#")&lt;&gt;"",$A284&amp;"dag"&amp;G$2,"")</f>
        <v/>
      </c>
      <c r="H284" t="str">
        <f>IF(TEXT('adhoc - Roosters '!G281,"#")&lt;&gt;"",$A284&amp;"dag"&amp;H$2,"")</f>
        <v/>
      </c>
      <c r="I284" t="str">
        <f>IF(TEXT('adhoc - Roosters '!H281,"#")&lt;&gt;"",$A284&amp;"dag"&amp;I$2,"")</f>
        <v/>
      </c>
      <c r="J284" t="str">
        <f>IF(TEXT('adhoc - Roosters '!I281,"#")&lt;&gt;"",$A284&amp;"dag"&amp;J$2,"")</f>
        <v/>
      </c>
      <c r="K284" t="str">
        <f>IF(TEXT('adhoc - Roosters '!J281,"#")&lt;&gt;"",$A284&amp;"dag"&amp;K$2,"")</f>
        <v/>
      </c>
      <c r="L284" t="str">
        <f>IF(TEXT('adhoc - Roosters '!K281,"#")&lt;&gt;"",$A284&amp;"dag"&amp;L$2,"")</f>
        <v/>
      </c>
    </row>
    <row r="285" spans="1:12" x14ac:dyDescent="0.25">
      <c r="A285" t="str">
        <f>Personeelsnummer!B283</f>
        <v/>
      </c>
      <c r="C285" t="str">
        <f>IF(TEXT('adhoc - Roosters '!B282,"#")&lt;&gt;"",$A285&amp;"dag"&amp;C$2,"")</f>
        <v/>
      </c>
      <c r="D285" t="str">
        <f>IF(TEXT('adhoc - Roosters '!C282,"#")&lt;&gt;"",$A285&amp;"dag"&amp;D$2,"")</f>
        <v/>
      </c>
      <c r="E285" t="str">
        <f>IF(TEXT('adhoc - Roosters '!D282,"#")&lt;&gt;"",$A285&amp;"dag"&amp;E$2,"")</f>
        <v/>
      </c>
      <c r="F285" t="str">
        <f>IF(TEXT('adhoc - Roosters '!E282,"#")&lt;&gt;"",$A285&amp;"dag"&amp;F$2,"")</f>
        <v/>
      </c>
      <c r="G285" t="str">
        <f>IF(TEXT('adhoc - Roosters '!F282,"#")&lt;&gt;"",$A285&amp;"dag"&amp;G$2,"")</f>
        <v/>
      </c>
      <c r="H285" t="str">
        <f>IF(TEXT('adhoc - Roosters '!G282,"#")&lt;&gt;"",$A285&amp;"dag"&amp;H$2,"")</f>
        <v/>
      </c>
      <c r="I285" t="str">
        <f>IF(TEXT('adhoc - Roosters '!H282,"#")&lt;&gt;"",$A285&amp;"dag"&amp;I$2,"")</f>
        <v/>
      </c>
      <c r="J285" t="str">
        <f>IF(TEXT('adhoc - Roosters '!I282,"#")&lt;&gt;"",$A285&amp;"dag"&amp;J$2,"")</f>
        <v/>
      </c>
      <c r="K285" t="str">
        <f>IF(TEXT('adhoc - Roosters '!J282,"#")&lt;&gt;"",$A285&amp;"dag"&amp;K$2,"")</f>
        <v/>
      </c>
      <c r="L285" t="str">
        <f>IF(TEXT('adhoc - Roosters '!K282,"#")&lt;&gt;"",$A285&amp;"dag"&amp;L$2,"")</f>
        <v/>
      </c>
    </row>
    <row r="286" spans="1:12" x14ac:dyDescent="0.25">
      <c r="A286" t="str">
        <f>Personeelsnummer!B284</f>
        <v/>
      </c>
      <c r="C286" t="str">
        <f>IF(TEXT('adhoc - Roosters '!B283,"#")&lt;&gt;"",$A286&amp;"dag"&amp;C$2,"")</f>
        <v/>
      </c>
      <c r="D286" t="str">
        <f>IF(TEXT('adhoc - Roosters '!C283,"#")&lt;&gt;"",$A286&amp;"dag"&amp;D$2,"")</f>
        <v/>
      </c>
      <c r="E286" t="str">
        <f>IF(TEXT('adhoc - Roosters '!D283,"#")&lt;&gt;"",$A286&amp;"dag"&amp;E$2,"")</f>
        <v/>
      </c>
      <c r="F286" t="str">
        <f>IF(TEXT('adhoc - Roosters '!E283,"#")&lt;&gt;"",$A286&amp;"dag"&amp;F$2,"")</f>
        <v/>
      </c>
      <c r="G286" t="str">
        <f>IF(TEXT('adhoc - Roosters '!F283,"#")&lt;&gt;"",$A286&amp;"dag"&amp;G$2,"")</f>
        <v/>
      </c>
      <c r="H286" t="str">
        <f>IF(TEXT('adhoc - Roosters '!G283,"#")&lt;&gt;"",$A286&amp;"dag"&amp;H$2,"")</f>
        <v/>
      </c>
      <c r="I286" t="str">
        <f>IF(TEXT('adhoc - Roosters '!H283,"#")&lt;&gt;"",$A286&amp;"dag"&amp;I$2,"")</f>
        <v/>
      </c>
      <c r="J286" t="str">
        <f>IF(TEXT('adhoc - Roosters '!I283,"#")&lt;&gt;"",$A286&amp;"dag"&amp;J$2,"")</f>
        <v/>
      </c>
      <c r="K286" t="str">
        <f>IF(TEXT('adhoc - Roosters '!J283,"#")&lt;&gt;"",$A286&amp;"dag"&amp;K$2,"")</f>
        <v/>
      </c>
      <c r="L286" t="str">
        <f>IF(TEXT('adhoc - Roosters '!K283,"#")&lt;&gt;"",$A286&amp;"dag"&amp;L$2,"")</f>
        <v/>
      </c>
    </row>
    <row r="287" spans="1:12" x14ac:dyDescent="0.25">
      <c r="A287" t="str">
        <f>Personeelsnummer!B285</f>
        <v/>
      </c>
      <c r="C287" t="str">
        <f>IF(TEXT('adhoc - Roosters '!B284,"#")&lt;&gt;"",$A287&amp;"dag"&amp;C$2,"")</f>
        <v/>
      </c>
      <c r="D287" t="str">
        <f>IF(TEXT('adhoc - Roosters '!C284,"#")&lt;&gt;"",$A287&amp;"dag"&amp;D$2,"")</f>
        <v/>
      </c>
      <c r="E287" t="str">
        <f>IF(TEXT('adhoc - Roosters '!D284,"#")&lt;&gt;"",$A287&amp;"dag"&amp;E$2,"")</f>
        <v/>
      </c>
      <c r="F287" t="str">
        <f>IF(TEXT('adhoc - Roosters '!E284,"#")&lt;&gt;"",$A287&amp;"dag"&amp;F$2,"")</f>
        <v/>
      </c>
      <c r="G287" t="str">
        <f>IF(TEXT('adhoc - Roosters '!F284,"#")&lt;&gt;"",$A287&amp;"dag"&amp;G$2,"")</f>
        <v/>
      </c>
      <c r="H287" t="str">
        <f>IF(TEXT('adhoc - Roosters '!G284,"#")&lt;&gt;"",$A287&amp;"dag"&amp;H$2,"")</f>
        <v/>
      </c>
      <c r="I287" t="str">
        <f>IF(TEXT('adhoc - Roosters '!H284,"#")&lt;&gt;"",$A287&amp;"dag"&amp;I$2,"")</f>
        <v/>
      </c>
      <c r="J287" t="str">
        <f>IF(TEXT('adhoc - Roosters '!I284,"#")&lt;&gt;"",$A287&amp;"dag"&amp;J$2,"")</f>
        <v/>
      </c>
      <c r="K287" t="str">
        <f>IF(TEXT('adhoc - Roosters '!J284,"#")&lt;&gt;"",$A287&amp;"dag"&amp;K$2,"")</f>
        <v/>
      </c>
      <c r="L287" t="str">
        <f>IF(TEXT('adhoc - Roosters '!K284,"#")&lt;&gt;"",$A287&amp;"dag"&amp;L$2,"")</f>
        <v/>
      </c>
    </row>
    <row r="288" spans="1:12" x14ac:dyDescent="0.25">
      <c r="A288" t="str">
        <f>Personeelsnummer!B286</f>
        <v/>
      </c>
      <c r="C288" t="str">
        <f>IF(TEXT('adhoc - Roosters '!B285,"#")&lt;&gt;"",$A288&amp;"dag"&amp;C$2,"")</f>
        <v/>
      </c>
      <c r="D288" t="str">
        <f>IF(TEXT('adhoc - Roosters '!C285,"#")&lt;&gt;"",$A288&amp;"dag"&amp;D$2,"")</f>
        <v/>
      </c>
      <c r="E288" t="str">
        <f>IF(TEXT('adhoc - Roosters '!D285,"#")&lt;&gt;"",$A288&amp;"dag"&amp;E$2,"")</f>
        <v/>
      </c>
      <c r="F288" t="str">
        <f>IF(TEXT('adhoc - Roosters '!E285,"#")&lt;&gt;"",$A288&amp;"dag"&amp;F$2,"")</f>
        <v/>
      </c>
      <c r="G288" t="str">
        <f>IF(TEXT('adhoc - Roosters '!F285,"#")&lt;&gt;"",$A288&amp;"dag"&amp;G$2,"")</f>
        <v/>
      </c>
      <c r="H288" t="str">
        <f>IF(TEXT('adhoc - Roosters '!G285,"#")&lt;&gt;"",$A288&amp;"dag"&amp;H$2,"")</f>
        <v/>
      </c>
      <c r="I288" t="str">
        <f>IF(TEXT('adhoc - Roosters '!H285,"#")&lt;&gt;"",$A288&amp;"dag"&amp;I$2,"")</f>
        <v/>
      </c>
      <c r="J288" t="str">
        <f>IF(TEXT('adhoc - Roosters '!I285,"#")&lt;&gt;"",$A288&amp;"dag"&amp;J$2,"")</f>
        <v/>
      </c>
      <c r="K288" t="str">
        <f>IF(TEXT('adhoc - Roosters '!J285,"#")&lt;&gt;"",$A288&amp;"dag"&amp;K$2,"")</f>
        <v/>
      </c>
      <c r="L288" t="str">
        <f>IF(TEXT('adhoc - Roosters '!K285,"#")&lt;&gt;"",$A288&amp;"dag"&amp;L$2,"")</f>
        <v/>
      </c>
    </row>
    <row r="289" spans="1:12" x14ac:dyDescent="0.25">
      <c r="A289" t="str">
        <f>Personeelsnummer!B287</f>
        <v/>
      </c>
      <c r="C289" t="str">
        <f>IF(TEXT('adhoc - Roosters '!B286,"#")&lt;&gt;"",$A289&amp;"dag"&amp;C$2,"")</f>
        <v/>
      </c>
      <c r="D289" t="str">
        <f>IF(TEXT('adhoc - Roosters '!C286,"#")&lt;&gt;"",$A289&amp;"dag"&amp;D$2,"")</f>
        <v/>
      </c>
      <c r="E289" t="str">
        <f>IF(TEXT('adhoc - Roosters '!D286,"#")&lt;&gt;"",$A289&amp;"dag"&amp;E$2,"")</f>
        <v/>
      </c>
      <c r="F289" t="str">
        <f>IF(TEXT('adhoc - Roosters '!E286,"#")&lt;&gt;"",$A289&amp;"dag"&amp;F$2,"")</f>
        <v/>
      </c>
      <c r="G289" t="str">
        <f>IF(TEXT('adhoc - Roosters '!F286,"#")&lt;&gt;"",$A289&amp;"dag"&amp;G$2,"")</f>
        <v/>
      </c>
      <c r="H289" t="str">
        <f>IF(TEXT('adhoc - Roosters '!G286,"#")&lt;&gt;"",$A289&amp;"dag"&amp;H$2,"")</f>
        <v/>
      </c>
      <c r="I289" t="str">
        <f>IF(TEXT('adhoc - Roosters '!H286,"#")&lt;&gt;"",$A289&amp;"dag"&amp;I$2,"")</f>
        <v/>
      </c>
      <c r="J289" t="str">
        <f>IF(TEXT('adhoc - Roosters '!I286,"#")&lt;&gt;"",$A289&amp;"dag"&amp;J$2,"")</f>
        <v/>
      </c>
      <c r="K289" t="str">
        <f>IF(TEXT('adhoc - Roosters '!J286,"#")&lt;&gt;"",$A289&amp;"dag"&amp;K$2,"")</f>
        <v/>
      </c>
      <c r="L289" t="str">
        <f>IF(TEXT('adhoc - Roosters '!K286,"#")&lt;&gt;"",$A289&amp;"dag"&amp;L$2,"")</f>
        <v/>
      </c>
    </row>
    <row r="290" spans="1:12" x14ac:dyDescent="0.25">
      <c r="A290" t="str">
        <f>Personeelsnummer!B288</f>
        <v/>
      </c>
      <c r="C290" t="str">
        <f>IF(TEXT('adhoc - Roosters '!B287,"#")&lt;&gt;"",$A290&amp;"dag"&amp;C$2,"")</f>
        <v/>
      </c>
      <c r="D290" t="str">
        <f>IF(TEXT('adhoc - Roosters '!C287,"#")&lt;&gt;"",$A290&amp;"dag"&amp;D$2,"")</f>
        <v/>
      </c>
      <c r="E290" t="str">
        <f>IF(TEXT('adhoc - Roosters '!D287,"#")&lt;&gt;"",$A290&amp;"dag"&amp;E$2,"")</f>
        <v/>
      </c>
      <c r="F290" t="str">
        <f>IF(TEXT('adhoc - Roosters '!E287,"#")&lt;&gt;"",$A290&amp;"dag"&amp;F$2,"")</f>
        <v/>
      </c>
      <c r="G290" t="str">
        <f>IF(TEXT('adhoc - Roosters '!F287,"#")&lt;&gt;"",$A290&amp;"dag"&amp;G$2,"")</f>
        <v/>
      </c>
      <c r="H290" t="str">
        <f>IF(TEXT('adhoc - Roosters '!G287,"#")&lt;&gt;"",$A290&amp;"dag"&amp;H$2,"")</f>
        <v/>
      </c>
      <c r="I290" t="str">
        <f>IF(TEXT('adhoc - Roosters '!H287,"#")&lt;&gt;"",$A290&amp;"dag"&amp;I$2,"")</f>
        <v/>
      </c>
      <c r="J290" t="str">
        <f>IF(TEXT('adhoc - Roosters '!I287,"#")&lt;&gt;"",$A290&amp;"dag"&amp;J$2,"")</f>
        <v/>
      </c>
      <c r="K290" t="str">
        <f>IF(TEXT('adhoc - Roosters '!J287,"#")&lt;&gt;"",$A290&amp;"dag"&amp;K$2,"")</f>
        <v/>
      </c>
      <c r="L290" t="str">
        <f>IF(TEXT('adhoc - Roosters '!K287,"#")&lt;&gt;"",$A290&amp;"dag"&amp;L$2,"")</f>
        <v/>
      </c>
    </row>
    <row r="291" spans="1:12" x14ac:dyDescent="0.25">
      <c r="A291" t="str">
        <f>Personeelsnummer!B289</f>
        <v/>
      </c>
      <c r="C291" t="str">
        <f>IF(TEXT('adhoc - Roosters '!B288,"#")&lt;&gt;"",$A291&amp;"dag"&amp;C$2,"")</f>
        <v/>
      </c>
      <c r="D291" t="str">
        <f>IF(TEXT('adhoc - Roosters '!C288,"#")&lt;&gt;"",$A291&amp;"dag"&amp;D$2,"")</f>
        <v/>
      </c>
      <c r="E291" t="str">
        <f>IF(TEXT('adhoc - Roosters '!D288,"#")&lt;&gt;"",$A291&amp;"dag"&amp;E$2,"")</f>
        <v/>
      </c>
      <c r="F291" t="str">
        <f>IF(TEXT('adhoc - Roosters '!E288,"#")&lt;&gt;"",$A291&amp;"dag"&amp;F$2,"")</f>
        <v/>
      </c>
      <c r="G291" t="str">
        <f>IF(TEXT('adhoc - Roosters '!F288,"#")&lt;&gt;"",$A291&amp;"dag"&amp;G$2,"")</f>
        <v/>
      </c>
      <c r="H291" t="str">
        <f>IF(TEXT('adhoc - Roosters '!G288,"#")&lt;&gt;"",$A291&amp;"dag"&amp;H$2,"")</f>
        <v/>
      </c>
      <c r="I291" t="str">
        <f>IF(TEXT('adhoc - Roosters '!H288,"#")&lt;&gt;"",$A291&amp;"dag"&amp;I$2,"")</f>
        <v/>
      </c>
      <c r="J291" t="str">
        <f>IF(TEXT('adhoc - Roosters '!I288,"#")&lt;&gt;"",$A291&amp;"dag"&amp;J$2,"")</f>
        <v/>
      </c>
      <c r="K291" t="str">
        <f>IF(TEXT('adhoc - Roosters '!J288,"#")&lt;&gt;"",$A291&amp;"dag"&amp;K$2,"")</f>
        <v/>
      </c>
      <c r="L291" t="str">
        <f>IF(TEXT('adhoc - Roosters '!K288,"#")&lt;&gt;"",$A291&amp;"dag"&amp;L$2,"")</f>
        <v/>
      </c>
    </row>
    <row r="292" spans="1:12" x14ac:dyDescent="0.25">
      <c r="A292" t="str">
        <f>Personeelsnummer!B290</f>
        <v/>
      </c>
      <c r="C292" t="str">
        <f>IF(TEXT('adhoc - Roosters '!B289,"#")&lt;&gt;"",$A292&amp;"dag"&amp;C$2,"")</f>
        <v/>
      </c>
      <c r="D292" t="str">
        <f>IF(TEXT('adhoc - Roosters '!C289,"#")&lt;&gt;"",$A292&amp;"dag"&amp;D$2,"")</f>
        <v/>
      </c>
      <c r="E292" t="str">
        <f>IF(TEXT('adhoc - Roosters '!D289,"#")&lt;&gt;"",$A292&amp;"dag"&amp;E$2,"")</f>
        <v/>
      </c>
      <c r="F292" t="str">
        <f>IF(TEXT('adhoc - Roosters '!E289,"#")&lt;&gt;"",$A292&amp;"dag"&amp;F$2,"")</f>
        <v/>
      </c>
      <c r="G292" t="str">
        <f>IF(TEXT('adhoc - Roosters '!F289,"#")&lt;&gt;"",$A292&amp;"dag"&amp;G$2,"")</f>
        <v/>
      </c>
      <c r="H292" t="str">
        <f>IF(TEXT('adhoc - Roosters '!G289,"#")&lt;&gt;"",$A292&amp;"dag"&amp;H$2,"")</f>
        <v/>
      </c>
      <c r="I292" t="str">
        <f>IF(TEXT('adhoc - Roosters '!H289,"#")&lt;&gt;"",$A292&amp;"dag"&amp;I$2,"")</f>
        <v/>
      </c>
      <c r="J292" t="str">
        <f>IF(TEXT('adhoc - Roosters '!I289,"#")&lt;&gt;"",$A292&amp;"dag"&amp;J$2,"")</f>
        <v/>
      </c>
      <c r="K292" t="str">
        <f>IF(TEXT('adhoc - Roosters '!J289,"#")&lt;&gt;"",$A292&amp;"dag"&amp;K$2,"")</f>
        <v/>
      </c>
      <c r="L292" t="str">
        <f>IF(TEXT('adhoc - Roosters '!K289,"#")&lt;&gt;"",$A292&amp;"dag"&amp;L$2,"")</f>
        <v/>
      </c>
    </row>
    <row r="293" spans="1:12" x14ac:dyDescent="0.25">
      <c r="A293" t="str">
        <f>Personeelsnummer!B291</f>
        <v/>
      </c>
      <c r="C293" t="str">
        <f>IF(TEXT('adhoc - Roosters '!B290,"#")&lt;&gt;"",$A293&amp;"dag"&amp;C$2,"")</f>
        <v/>
      </c>
      <c r="D293" t="str">
        <f>IF(TEXT('adhoc - Roosters '!C290,"#")&lt;&gt;"",$A293&amp;"dag"&amp;D$2,"")</f>
        <v/>
      </c>
      <c r="E293" t="str">
        <f>IF(TEXT('adhoc - Roosters '!D290,"#")&lt;&gt;"",$A293&amp;"dag"&amp;E$2,"")</f>
        <v/>
      </c>
      <c r="F293" t="str">
        <f>IF(TEXT('adhoc - Roosters '!E290,"#")&lt;&gt;"",$A293&amp;"dag"&amp;F$2,"")</f>
        <v/>
      </c>
      <c r="G293" t="str">
        <f>IF(TEXT('adhoc - Roosters '!F290,"#")&lt;&gt;"",$A293&amp;"dag"&amp;G$2,"")</f>
        <v/>
      </c>
      <c r="H293" t="str">
        <f>IF(TEXT('adhoc - Roosters '!G290,"#")&lt;&gt;"",$A293&amp;"dag"&amp;H$2,"")</f>
        <v/>
      </c>
      <c r="I293" t="str">
        <f>IF(TEXT('adhoc - Roosters '!H290,"#")&lt;&gt;"",$A293&amp;"dag"&amp;I$2,"")</f>
        <v/>
      </c>
      <c r="J293" t="str">
        <f>IF(TEXT('adhoc - Roosters '!I290,"#")&lt;&gt;"",$A293&amp;"dag"&amp;J$2,"")</f>
        <v/>
      </c>
      <c r="K293" t="str">
        <f>IF(TEXT('adhoc - Roosters '!J290,"#")&lt;&gt;"",$A293&amp;"dag"&amp;K$2,"")</f>
        <v/>
      </c>
      <c r="L293" t="str">
        <f>IF(TEXT('adhoc - Roosters '!K290,"#")&lt;&gt;"",$A293&amp;"dag"&amp;L$2,"")</f>
        <v/>
      </c>
    </row>
    <row r="294" spans="1:12" x14ac:dyDescent="0.25">
      <c r="A294" t="str">
        <f>Personeelsnummer!B292</f>
        <v/>
      </c>
      <c r="C294" t="str">
        <f>IF(TEXT('adhoc - Roosters '!B291,"#")&lt;&gt;"",$A294&amp;"dag"&amp;C$2,"")</f>
        <v/>
      </c>
      <c r="D294" t="str">
        <f>IF(TEXT('adhoc - Roosters '!C291,"#")&lt;&gt;"",$A294&amp;"dag"&amp;D$2,"")</f>
        <v/>
      </c>
      <c r="E294" t="str">
        <f>IF(TEXT('adhoc - Roosters '!D291,"#")&lt;&gt;"",$A294&amp;"dag"&amp;E$2,"")</f>
        <v/>
      </c>
      <c r="F294" t="str">
        <f>IF(TEXT('adhoc - Roosters '!E291,"#")&lt;&gt;"",$A294&amp;"dag"&amp;F$2,"")</f>
        <v/>
      </c>
      <c r="G294" t="str">
        <f>IF(TEXT('adhoc - Roosters '!F291,"#")&lt;&gt;"",$A294&amp;"dag"&amp;G$2,"")</f>
        <v/>
      </c>
      <c r="H294" t="str">
        <f>IF(TEXT('adhoc - Roosters '!G291,"#")&lt;&gt;"",$A294&amp;"dag"&amp;H$2,"")</f>
        <v/>
      </c>
      <c r="I294" t="str">
        <f>IF(TEXT('adhoc - Roosters '!H291,"#")&lt;&gt;"",$A294&amp;"dag"&amp;I$2,"")</f>
        <v/>
      </c>
      <c r="J294" t="str">
        <f>IF(TEXT('adhoc - Roosters '!I291,"#")&lt;&gt;"",$A294&amp;"dag"&amp;J$2,"")</f>
        <v/>
      </c>
      <c r="K294" t="str">
        <f>IF(TEXT('adhoc - Roosters '!J291,"#")&lt;&gt;"",$A294&amp;"dag"&amp;K$2,"")</f>
        <v/>
      </c>
      <c r="L294" t="str">
        <f>IF(TEXT('adhoc - Roosters '!K291,"#")&lt;&gt;"",$A294&amp;"dag"&amp;L$2,"")</f>
        <v/>
      </c>
    </row>
    <row r="295" spans="1:12" x14ac:dyDescent="0.25">
      <c r="A295" t="str">
        <f>Personeelsnummer!B293</f>
        <v/>
      </c>
      <c r="C295" t="str">
        <f>IF(TEXT('adhoc - Roosters '!B292,"#")&lt;&gt;"",$A295&amp;"dag"&amp;C$2,"")</f>
        <v/>
      </c>
      <c r="D295" t="str">
        <f>IF(TEXT('adhoc - Roosters '!C292,"#")&lt;&gt;"",$A295&amp;"dag"&amp;D$2,"")</f>
        <v/>
      </c>
      <c r="E295" t="str">
        <f>IF(TEXT('adhoc - Roosters '!D292,"#")&lt;&gt;"",$A295&amp;"dag"&amp;E$2,"")</f>
        <v/>
      </c>
      <c r="F295" t="str">
        <f>IF(TEXT('adhoc - Roosters '!E292,"#")&lt;&gt;"",$A295&amp;"dag"&amp;F$2,"")</f>
        <v/>
      </c>
      <c r="G295" t="str">
        <f>IF(TEXT('adhoc - Roosters '!F292,"#")&lt;&gt;"",$A295&amp;"dag"&amp;G$2,"")</f>
        <v/>
      </c>
      <c r="H295" t="str">
        <f>IF(TEXT('adhoc - Roosters '!G292,"#")&lt;&gt;"",$A295&amp;"dag"&amp;H$2,"")</f>
        <v/>
      </c>
      <c r="I295" t="str">
        <f>IF(TEXT('adhoc - Roosters '!H292,"#")&lt;&gt;"",$A295&amp;"dag"&amp;I$2,"")</f>
        <v/>
      </c>
      <c r="J295" t="str">
        <f>IF(TEXT('adhoc - Roosters '!I292,"#")&lt;&gt;"",$A295&amp;"dag"&amp;J$2,"")</f>
        <v/>
      </c>
      <c r="K295" t="str">
        <f>IF(TEXT('adhoc - Roosters '!J292,"#")&lt;&gt;"",$A295&amp;"dag"&amp;K$2,"")</f>
        <v/>
      </c>
      <c r="L295" t="str">
        <f>IF(TEXT('adhoc - Roosters '!K292,"#")&lt;&gt;"",$A295&amp;"dag"&amp;L$2,"")</f>
        <v/>
      </c>
    </row>
    <row r="296" spans="1:12" x14ac:dyDescent="0.25">
      <c r="A296" t="str">
        <f>Personeelsnummer!B294</f>
        <v/>
      </c>
      <c r="C296" t="str">
        <f>IF(TEXT('adhoc - Roosters '!B293,"#")&lt;&gt;"",$A296&amp;"dag"&amp;C$2,"")</f>
        <v/>
      </c>
      <c r="D296" t="str">
        <f>IF(TEXT('adhoc - Roosters '!C293,"#")&lt;&gt;"",$A296&amp;"dag"&amp;D$2,"")</f>
        <v/>
      </c>
      <c r="E296" t="str">
        <f>IF(TEXT('adhoc - Roosters '!D293,"#")&lt;&gt;"",$A296&amp;"dag"&amp;E$2,"")</f>
        <v/>
      </c>
      <c r="F296" t="str">
        <f>IF(TEXT('adhoc - Roosters '!E293,"#")&lt;&gt;"",$A296&amp;"dag"&amp;F$2,"")</f>
        <v/>
      </c>
      <c r="G296" t="str">
        <f>IF(TEXT('adhoc - Roosters '!F293,"#")&lt;&gt;"",$A296&amp;"dag"&amp;G$2,"")</f>
        <v/>
      </c>
      <c r="H296" t="str">
        <f>IF(TEXT('adhoc - Roosters '!G293,"#")&lt;&gt;"",$A296&amp;"dag"&amp;H$2,"")</f>
        <v/>
      </c>
      <c r="I296" t="str">
        <f>IF(TEXT('adhoc - Roosters '!H293,"#")&lt;&gt;"",$A296&amp;"dag"&amp;I$2,"")</f>
        <v/>
      </c>
      <c r="J296" t="str">
        <f>IF(TEXT('adhoc - Roosters '!I293,"#")&lt;&gt;"",$A296&amp;"dag"&amp;J$2,"")</f>
        <v/>
      </c>
      <c r="K296" t="str">
        <f>IF(TEXT('adhoc - Roosters '!J293,"#")&lt;&gt;"",$A296&amp;"dag"&amp;K$2,"")</f>
        <v/>
      </c>
      <c r="L296" t="str">
        <f>IF(TEXT('adhoc - Roosters '!K293,"#")&lt;&gt;"",$A296&amp;"dag"&amp;L$2,"")</f>
        <v/>
      </c>
    </row>
    <row r="297" spans="1:12" x14ac:dyDescent="0.25">
      <c r="A297" t="str">
        <f>Personeelsnummer!B295</f>
        <v/>
      </c>
      <c r="C297" t="str">
        <f>IF(TEXT('adhoc - Roosters '!B294,"#")&lt;&gt;"",$A297&amp;"dag"&amp;C$2,"")</f>
        <v/>
      </c>
      <c r="D297" t="str">
        <f>IF(TEXT('adhoc - Roosters '!C294,"#")&lt;&gt;"",$A297&amp;"dag"&amp;D$2,"")</f>
        <v/>
      </c>
      <c r="E297" t="str">
        <f>IF(TEXT('adhoc - Roosters '!D294,"#")&lt;&gt;"",$A297&amp;"dag"&amp;E$2,"")</f>
        <v/>
      </c>
      <c r="F297" t="str">
        <f>IF(TEXT('adhoc - Roosters '!E294,"#")&lt;&gt;"",$A297&amp;"dag"&amp;F$2,"")</f>
        <v/>
      </c>
      <c r="G297" t="str">
        <f>IF(TEXT('adhoc - Roosters '!F294,"#")&lt;&gt;"",$A297&amp;"dag"&amp;G$2,"")</f>
        <v/>
      </c>
      <c r="H297" t="str">
        <f>IF(TEXT('adhoc - Roosters '!G294,"#")&lt;&gt;"",$A297&amp;"dag"&amp;H$2,"")</f>
        <v/>
      </c>
      <c r="I297" t="str">
        <f>IF(TEXT('adhoc - Roosters '!H294,"#")&lt;&gt;"",$A297&amp;"dag"&amp;I$2,"")</f>
        <v/>
      </c>
      <c r="J297" t="str">
        <f>IF(TEXT('adhoc - Roosters '!I294,"#")&lt;&gt;"",$A297&amp;"dag"&amp;J$2,"")</f>
        <v/>
      </c>
      <c r="K297" t="str">
        <f>IF(TEXT('adhoc - Roosters '!J294,"#")&lt;&gt;"",$A297&amp;"dag"&amp;K$2,"")</f>
        <v/>
      </c>
      <c r="L297" t="str">
        <f>IF(TEXT('adhoc - Roosters '!K294,"#")&lt;&gt;"",$A297&amp;"dag"&amp;L$2,"")</f>
        <v/>
      </c>
    </row>
    <row r="298" spans="1:12" x14ac:dyDescent="0.25">
      <c r="A298" t="str">
        <f>Personeelsnummer!B296</f>
        <v/>
      </c>
      <c r="C298" t="str">
        <f>IF(TEXT('adhoc - Roosters '!B295,"#")&lt;&gt;"",$A298&amp;"dag"&amp;C$2,"")</f>
        <v/>
      </c>
      <c r="D298" t="str">
        <f>IF(TEXT('adhoc - Roosters '!C295,"#")&lt;&gt;"",$A298&amp;"dag"&amp;D$2,"")</f>
        <v/>
      </c>
      <c r="E298" t="str">
        <f>IF(TEXT('adhoc - Roosters '!D295,"#")&lt;&gt;"",$A298&amp;"dag"&amp;E$2,"")</f>
        <v/>
      </c>
      <c r="F298" t="str">
        <f>IF(TEXT('adhoc - Roosters '!E295,"#")&lt;&gt;"",$A298&amp;"dag"&amp;F$2,"")</f>
        <v/>
      </c>
      <c r="G298" t="str">
        <f>IF(TEXT('adhoc - Roosters '!F295,"#")&lt;&gt;"",$A298&amp;"dag"&amp;G$2,"")</f>
        <v/>
      </c>
      <c r="H298" t="str">
        <f>IF(TEXT('adhoc - Roosters '!G295,"#")&lt;&gt;"",$A298&amp;"dag"&amp;H$2,"")</f>
        <v/>
      </c>
      <c r="I298" t="str">
        <f>IF(TEXT('adhoc - Roosters '!H295,"#")&lt;&gt;"",$A298&amp;"dag"&amp;I$2,"")</f>
        <v/>
      </c>
      <c r="J298" t="str">
        <f>IF(TEXT('adhoc - Roosters '!I295,"#")&lt;&gt;"",$A298&amp;"dag"&amp;J$2,"")</f>
        <v/>
      </c>
      <c r="K298" t="str">
        <f>IF(TEXT('adhoc - Roosters '!J295,"#")&lt;&gt;"",$A298&amp;"dag"&amp;K$2,"")</f>
        <v/>
      </c>
      <c r="L298" t="str">
        <f>IF(TEXT('adhoc - Roosters '!K295,"#")&lt;&gt;"",$A298&amp;"dag"&amp;L$2,"")</f>
        <v/>
      </c>
    </row>
    <row r="299" spans="1:12" x14ac:dyDescent="0.25">
      <c r="A299" t="str">
        <f>Personeelsnummer!B297</f>
        <v/>
      </c>
      <c r="C299" t="str">
        <f>IF(TEXT('adhoc - Roosters '!B296,"#")&lt;&gt;"",$A299&amp;"dag"&amp;C$2,"")</f>
        <v/>
      </c>
      <c r="D299" t="str">
        <f>IF(TEXT('adhoc - Roosters '!C296,"#")&lt;&gt;"",$A299&amp;"dag"&amp;D$2,"")</f>
        <v/>
      </c>
      <c r="E299" t="str">
        <f>IF(TEXT('adhoc - Roosters '!D296,"#")&lt;&gt;"",$A299&amp;"dag"&amp;E$2,"")</f>
        <v/>
      </c>
      <c r="F299" t="str">
        <f>IF(TEXT('adhoc - Roosters '!E296,"#")&lt;&gt;"",$A299&amp;"dag"&amp;F$2,"")</f>
        <v/>
      </c>
      <c r="G299" t="str">
        <f>IF(TEXT('adhoc - Roosters '!F296,"#")&lt;&gt;"",$A299&amp;"dag"&amp;G$2,"")</f>
        <v/>
      </c>
      <c r="H299" t="str">
        <f>IF(TEXT('adhoc - Roosters '!G296,"#")&lt;&gt;"",$A299&amp;"dag"&amp;H$2,"")</f>
        <v/>
      </c>
      <c r="I299" t="str">
        <f>IF(TEXT('adhoc - Roosters '!H296,"#")&lt;&gt;"",$A299&amp;"dag"&amp;I$2,"")</f>
        <v/>
      </c>
      <c r="J299" t="str">
        <f>IF(TEXT('adhoc - Roosters '!I296,"#")&lt;&gt;"",$A299&amp;"dag"&amp;J$2,"")</f>
        <v/>
      </c>
      <c r="K299" t="str">
        <f>IF(TEXT('adhoc - Roosters '!J296,"#")&lt;&gt;"",$A299&amp;"dag"&amp;K$2,"")</f>
        <v/>
      </c>
      <c r="L299" t="str">
        <f>IF(TEXT('adhoc - Roosters '!K296,"#")&lt;&gt;"",$A299&amp;"dag"&amp;L$2,"")</f>
        <v/>
      </c>
    </row>
    <row r="300" spans="1:12" x14ac:dyDescent="0.25">
      <c r="A300" t="str">
        <f>Personeelsnummer!B298</f>
        <v/>
      </c>
      <c r="C300" t="str">
        <f>IF(TEXT('adhoc - Roosters '!B297,"#")&lt;&gt;"",$A300&amp;"dag"&amp;C$2,"")</f>
        <v/>
      </c>
      <c r="D300" t="str">
        <f>IF(TEXT('adhoc - Roosters '!C297,"#")&lt;&gt;"",$A300&amp;"dag"&amp;D$2,"")</f>
        <v/>
      </c>
      <c r="E300" t="str">
        <f>IF(TEXT('adhoc - Roosters '!D297,"#")&lt;&gt;"",$A300&amp;"dag"&amp;E$2,"")</f>
        <v/>
      </c>
      <c r="F300" t="str">
        <f>IF(TEXT('adhoc - Roosters '!E297,"#")&lt;&gt;"",$A300&amp;"dag"&amp;F$2,"")</f>
        <v/>
      </c>
      <c r="G300" t="str">
        <f>IF(TEXT('adhoc - Roosters '!F297,"#")&lt;&gt;"",$A300&amp;"dag"&amp;G$2,"")</f>
        <v/>
      </c>
      <c r="H300" t="str">
        <f>IF(TEXT('adhoc - Roosters '!G297,"#")&lt;&gt;"",$A300&amp;"dag"&amp;H$2,"")</f>
        <v/>
      </c>
      <c r="I300" t="str">
        <f>IF(TEXT('adhoc - Roosters '!H297,"#")&lt;&gt;"",$A300&amp;"dag"&amp;I$2,"")</f>
        <v/>
      </c>
      <c r="J300" t="str">
        <f>IF(TEXT('adhoc - Roosters '!I297,"#")&lt;&gt;"",$A300&amp;"dag"&amp;J$2,"")</f>
        <v/>
      </c>
      <c r="K300" t="str">
        <f>IF(TEXT('adhoc - Roosters '!J297,"#")&lt;&gt;"",$A300&amp;"dag"&amp;K$2,"")</f>
        <v/>
      </c>
      <c r="L300" t="str">
        <f>IF(TEXT('adhoc - Roosters '!K297,"#")&lt;&gt;"",$A300&amp;"dag"&amp;L$2,"")</f>
        <v/>
      </c>
    </row>
    <row r="301" spans="1:12" x14ac:dyDescent="0.25">
      <c r="A301" t="str">
        <f>Personeelsnummer!B299</f>
        <v/>
      </c>
      <c r="C301" t="str">
        <f>IF(TEXT('adhoc - Roosters '!B298,"#")&lt;&gt;"",$A301&amp;"dag"&amp;C$2,"")</f>
        <v/>
      </c>
      <c r="D301" t="str">
        <f>IF(TEXT('adhoc - Roosters '!C298,"#")&lt;&gt;"",$A301&amp;"dag"&amp;D$2,"")</f>
        <v/>
      </c>
      <c r="E301" t="str">
        <f>IF(TEXT('adhoc - Roosters '!D298,"#")&lt;&gt;"",$A301&amp;"dag"&amp;E$2,"")</f>
        <v/>
      </c>
      <c r="F301" t="str">
        <f>IF(TEXT('adhoc - Roosters '!E298,"#")&lt;&gt;"",$A301&amp;"dag"&amp;F$2,"")</f>
        <v/>
      </c>
      <c r="G301" t="str">
        <f>IF(TEXT('adhoc - Roosters '!F298,"#")&lt;&gt;"",$A301&amp;"dag"&amp;G$2,"")</f>
        <v/>
      </c>
      <c r="H301" t="str">
        <f>IF(TEXT('adhoc - Roosters '!G298,"#")&lt;&gt;"",$A301&amp;"dag"&amp;H$2,"")</f>
        <v/>
      </c>
      <c r="I301" t="str">
        <f>IF(TEXT('adhoc - Roosters '!H298,"#")&lt;&gt;"",$A301&amp;"dag"&amp;I$2,"")</f>
        <v/>
      </c>
      <c r="J301" t="str">
        <f>IF(TEXT('adhoc - Roosters '!I298,"#")&lt;&gt;"",$A301&amp;"dag"&amp;J$2,"")</f>
        <v/>
      </c>
      <c r="K301" t="str">
        <f>IF(TEXT('adhoc - Roosters '!J298,"#")&lt;&gt;"",$A301&amp;"dag"&amp;K$2,"")</f>
        <v/>
      </c>
      <c r="L301" t="str">
        <f>IF(TEXT('adhoc - Roosters '!K298,"#")&lt;&gt;"",$A301&amp;"dag"&amp;L$2,"")</f>
        <v/>
      </c>
    </row>
    <row r="302" spans="1:12" x14ac:dyDescent="0.25">
      <c r="A302" t="str">
        <f>Personeelsnummer!B300</f>
        <v/>
      </c>
      <c r="C302" t="str">
        <f>IF(TEXT('adhoc - Roosters '!B299,"#")&lt;&gt;"",$A302&amp;"dag"&amp;C$2,"")</f>
        <v/>
      </c>
      <c r="D302" t="str">
        <f>IF(TEXT('adhoc - Roosters '!C299,"#")&lt;&gt;"",$A302&amp;"dag"&amp;D$2,"")</f>
        <v/>
      </c>
      <c r="E302" t="str">
        <f>IF(TEXT('adhoc - Roosters '!D299,"#")&lt;&gt;"",$A302&amp;"dag"&amp;E$2,"")</f>
        <v/>
      </c>
      <c r="F302" t="str">
        <f>IF(TEXT('adhoc - Roosters '!E299,"#")&lt;&gt;"",$A302&amp;"dag"&amp;F$2,"")</f>
        <v/>
      </c>
      <c r="G302" t="str">
        <f>IF(TEXT('adhoc - Roosters '!F299,"#")&lt;&gt;"",$A302&amp;"dag"&amp;G$2,"")</f>
        <v/>
      </c>
      <c r="H302" t="str">
        <f>IF(TEXT('adhoc - Roosters '!G299,"#")&lt;&gt;"",$A302&amp;"dag"&amp;H$2,"")</f>
        <v/>
      </c>
      <c r="I302" t="str">
        <f>IF(TEXT('adhoc - Roosters '!H299,"#")&lt;&gt;"",$A302&amp;"dag"&amp;I$2,"")</f>
        <v/>
      </c>
      <c r="J302" t="str">
        <f>IF(TEXT('adhoc - Roosters '!I299,"#")&lt;&gt;"",$A302&amp;"dag"&amp;J$2,"")</f>
        <v/>
      </c>
      <c r="K302" t="str">
        <f>IF(TEXT('adhoc - Roosters '!J299,"#")&lt;&gt;"",$A302&amp;"dag"&amp;K$2,"")</f>
        <v/>
      </c>
      <c r="L302" t="str">
        <f>IF(TEXT('adhoc - Roosters '!K299,"#")&lt;&gt;"",$A302&amp;"dag"&amp;L$2,"")</f>
        <v/>
      </c>
    </row>
    <row r="303" spans="1:12" x14ac:dyDescent="0.25">
      <c r="A303" t="str">
        <f>Personeelsnummer!B301</f>
        <v/>
      </c>
      <c r="C303" t="str">
        <f>IF(TEXT('adhoc - Roosters '!B300,"#")&lt;&gt;"",$A303&amp;"dag"&amp;C$2,"")</f>
        <v/>
      </c>
      <c r="D303" t="str">
        <f>IF(TEXT('adhoc - Roosters '!C300,"#")&lt;&gt;"",$A303&amp;"dag"&amp;D$2,"")</f>
        <v/>
      </c>
      <c r="E303" t="str">
        <f>IF(TEXT('adhoc - Roosters '!D300,"#")&lt;&gt;"",$A303&amp;"dag"&amp;E$2,"")</f>
        <v/>
      </c>
      <c r="F303" t="str">
        <f>IF(TEXT('adhoc - Roosters '!E300,"#")&lt;&gt;"",$A303&amp;"dag"&amp;F$2,"")</f>
        <v/>
      </c>
      <c r="G303" t="str">
        <f>IF(TEXT('adhoc - Roosters '!F300,"#")&lt;&gt;"",$A303&amp;"dag"&amp;G$2,"")</f>
        <v/>
      </c>
      <c r="H303" t="str">
        <f>IF(TEXT('adhoc - Roosters '!G300,"#")&lt;&gt;"",$A303&amp;"dag"&amp;H$2,"")</f>
        <v/>
      </c>
      <c r="I303" t="str">
        <f>IF(TEXT('adhoc - Roosters '!H300,"#")&lt;&gt;"",$A303&amp;"dag"&amp;I$2,"")</f>
        <v/>
      </c>
      <c r="J303" t="str">
        <f>IF(TEXT('adhoc - Roosters '!I300,"#")&lt;&gt;"",$A303&amp;"dag"&amp;J$2,"")</f>
        <v/>
      </c>
      <c r="K303" t="str">
        <f>IF(TEXT('adhoc - Roosters '!J300,"#")&lt;&gt;"",$A303&amp;"dag"&amp;K$2,"")</f>
        <v/>
      </c>
      <c r="L303" t="str">
        <f>IF(TEXT('adhoc - Roosters '!K300,"#")&lt;&gt;"",$A303&amp;"dag"&amp;L$2,"")</f>
        <v/>
      </c>
    </row>
    <row r="304" spans="1:12" x14ac:dyDescent="0.25">
      <c r="A304" t="str">
        <f>Personeelsnummer!B302</f>
        <v/>
      </c>
      <c r="C304" t="str">
        <f>IF(TEXT('adhoc - Roosters '!B301,"#")&lt;&gt;"",$A304&amp;"dag"&amp;C$2,"")</f>
        <v/>
      </c>
      <c r="D304" t="str">
        <f>IF(TEXT('adhoc - Roosters '!C301,"#")&lt;&gt;"",$A304&amp;"dag"&amp;D$2,"")</f>
        <v/>
      </c>
      <c r="E304" t="str">
        <f>IF(TEXT('adhoc - Roosters '!D301,"#")&lt;&gt;"",$A304&amp;"dag"&amp;E$2,"")</f>
        <v/>
      </c>
      <c r="F304" t="str">
        <f>IF(TEXT('adhoc - Roosters '!E301,"#")&lt;&gt;"",$A304&amp;"dag"&amp;F$2,"")</f>
        <v/>
      </c>
      <c r="G304" t="str">
        <f>IF(TEXT('adhoc - Roosters '!F301,"#")&lt;&gt;"",$A304&amp;"dag"&amp;G$2,"")</f>
        <v/>
      </c>
      <c r="H304" t="str">
        <f>IF(TEXT('adhoc - Roosters '!G301,"#")&lt;&gt;"",$A304&amp;"dag"&amp;H$2,"")</f>
        <v/>
      </c>
      <c r="I304" t="str">
        <f>IF(TEXT('adhoc - Roosters '!H301,"#")&lt;&gt;"",$A304&amp;"dag"&amp;I$2,"")</f>
        <v/>
      </c>
      <c r="J304" t="str">
        <f>IF(TEXT('adhoc - Roosters '!I301,"#")&lt;&gt;"",$A304&amp;"dag"&amp;J$2,"")</f>
        <v/>
      </c>
      <c r="K304" t="str">
        <f>IF(TEXT('adhoc - Roosters '!J301,"#")&lt;&gt;"",$A304&amp;"dag"&amp;K$2,"")</f>
        <v/>
      </c>
      <c r="L304" t="str">
        <f>IF(TEXT('adhoc - Roosters '!K301,"#")&lt;&gt;"",$A304&amp;"dag"&amp;L$2,"")</f>
        <v/>
      </c>
    </row>
    <row r="305" spans="1:12" x14ac:dyDescent="0.25">
      <c r="A305" t="str">
        <f>Personeelsnummer!B303</f>
        <v/>
      </c>
      <c r="C305" t="str">
        <f>IF(TEXT('adhoc - Roosters '!B302,"#")&lt;&gt;"",$A305&amp;"dag"&amp;C$2,"")</f>
        <v/>
      </c>
      <c r="D305" t="str">
        <f>IF(TEXT('adhoc - Roosters '!C302,"#")&lt;&gt;"",$A305&amp;"dag"&amp;D$2,"")</f>
        <v/>
      </c>
      <c r="E305" t="str">
        <f>IF(TEXT('adhoc - Roosters '!D302,"#")&lt;&gt;"",$A305&amp;"dag"&amp;E$2,"")</f>
        <v/>
      </c>
      <c r="F305" t="str">
        <f>IF(TEXT('adhoc - Roosters '!E302,"#")&lt;&gt;"",$A305&amp;"dag"&amp;F$2,"")</f>
        <v/>
      </c>
      <c r="G305" t="str">
        <f>IF(TEXT('adhoc - Roosters '!F302,"#")&lt;&gt;"",$A305&amp;"dag"&amp;G$2,"")</f>
        <v/>
      </c>
      <c r="H305" t="str">
        <f>IF(TEXT('adhoc - Roosters '!G302,"#")&lt;&gt;"",$A305&amp;"dag"&amp;H$2,"")</f>
        <v/>
      </c>
      <c r="I305" t="str">
        <f>IF(TEXT('adhoc - Roosters '!H302,"#")&lt;&gt;"",$A305&amp;"dag"&amp;I$2,"")</f>
        <v/>
      </c>
      <c r="J305" t="str">
        <f>IF(TEXT('adhoc - Roosters '!I302,"#")&lt;&gt;"",$A305&amp;"dag"&amp;J$2,"")</f>
        <v/>
      </c>
      <c r="K305" t="str">
        <f>IF(TEXT('adhoc - Roosters '!J302,"#")&lt;&gt;"",$A305&amp;"dag"&amp;K$2,"")</f>
        <v/>
      </c>
      <c r="L305" t="str">
        <f>IF(TEXT('adhoc - Roosters '!K302,"#")&lt;&gt;"",$A305&amp;"dag"&amp;L$2,"")</f>
        <v/>
      </c>
    </row>
    <row r="306" spans="1:12" x14ac:dyDescent="0.25">
      <c r="A306" t="str">
        <f>Personeelsnummer!B304</f>
        <v/>
      </c>
      <c r="C306" t="str">
        <f>IF(TEXT('adhoc - Roosters '!B303,"#")&lt;&gt;"",$A306&amp;"dag"&amp;C$2,"")</f>
        <v/>
      </c>
      <c r="D306" t="str">
        <f>IF(TEXT('adhoc - Roosters '!C303,"#")&lt;&gt;"",$A306&amp;"dag"&amp;D$2,"")</f>
        <v/>
      </c>
      <c r="E306" t="str">
        <f>IF(TEXT('adhoc - Roosters '!D303,"#")&lt;&gt;"",$A306&amp;"dag"&amp;E$2,"")</f>
        <v/>
      </c>
      <c r="F306" t="str">
        <f>IF(TEXT('adhoc - Roosters '!E303,"#")&lt;&gt;"",$A306&amp;"dag"&amp;F$2,"")</f>
        <v/>
      </c>
      <c r="G306" t="str">
        <f>IF(TEXT('adhoc - Roosters '!F303,"#")&lt;&gt;"",$A306&amp;"dag"&amp;G$2,"")</f>
        <v/>
      </c>
      <c r="H306" t="str">
        <f>IF(TEXT('adhoc - Roosters '!G303,"#")&lt;&gt;"",$A306&amp;"dag"&amp;H$2,"")</f>
        <v/>
      </c>
      <c r="I306" t="str">
        <f>IF(TEXT('adhoc - Roosters '!H303,"#")&lt;&gt;"",$A306&amp;"dag"&amp;I$2,"")</f>
        <v/>
      </c>
      <c r="J306" t="str">
        <f>IF(TEXT('adhoc - Roosters '!I303,"#")&lt;&gt;"",$A306&amp;"dag"&amp;J$2,"")</f>
        <v/>
      </c>
      <c r="K306" t="str">
        <f>IF(TEXT('adhoc - Roosters '!J303,"#")&lt;&gt;"",$A306&amp;"dag"&amp;K$2,"")</f>
        <v/>
      </c>
      <c r="L306" t="str">
        <f>IF(TEXT('adhoc - Roosters '!K303,"#")&lt;&gt;"",$A306&amp;"dag"&amp;L$2,"")</f>
        <v/>
      </c>
    </row>
    <row r="307" spans="1:12" x14ac:dyDescent="0.25">
      <c r="A307" t="str">
        <f>Personeelsnummer!B305</f>
        <v/>
      </c>
      <c r="C307" t="str">
        <f>IF(TEXT('adhoc - Roosters '!B304,"#")&lt;&gt;"",$A307&amp;"dag"&amp;C$2,"")</f>
        <v/>
      </c>
      <c r="D307" t="str">
        <f>IF(TEXT('adhoc - Roosters '!C304,"#")&lt;&gt;"",$A307&amp;"dag"&amp;D$2,"")</f>
        <v/>
      </c>
      <c r="E307" t="str">
        <f>IF(TEXT('adhoc - Roosters '!D304,"#")&lt;&gt;"",$A307&amp;"dag"&amp;E$2,"")</f>
        <v/>
      </c>
      <c r="F307" t="str">
        <f>IF(TEXT('adhoc - Roosters '!E304,"#")&lt;&gt;"",$A307&amp;"dag"&amp;F$2,"")</f>
        <v/>
      </c>
      <c r="G307" t="str">
        <f>IF(TEXT('adhoc - Roosters '!F304,"#")&lt;&gt;"",$A307&amp;"dag"&amp;G$2,"")</f>
        <v/>
      </c>
      <c r="H307" t="str">
        <f>IF(TEXT('adhoc - Roosters '!G304,"#")&lt;&gt;"",$A307&amp;"dag"&amp;H$2,"")</f>
        <v/>
      </c>
      <c r="I307" t="str">
        <f>IF(TEXT('adhoc - Roosters '!H304,"#")&lt;&gt;"",$A307&amp;"dag"&amp;I$2,"")</f>
        <v/>
      </c>
      <c r="J307" t="str">
        <f>IF(TEXT('adhoc - Roosters '!I304,"#")&lt;&gt;"",$A307&amp;"dag"&amp;J$2,"")</f>
        <v/>
      </c>
      <c r="K307" t="str">
        <f>IF(TEXT('adhoc - Roosters '!J304,"#")&lt;&gt;"",$A307&amp;"dag"&amp;K$2,"")</f>
        <v/>
      </c>
      <c r="L307" t="str">
        <f>IF(TEXT('adhoc - Roosters '!K304,"#")&lt;&gt;"",$A307&amp;"dag"&amp;L$2,"")</f>
        <v/>
      </c>
    </row>
    <row r="308" spans="1:12" x14ac:dyDescent="0.25">
      <c r="A308" t="str">
        <f>Personeelsnummer!B306</f>
        <v/>
      </c>
      <c r="C308" t="str">
        <f>IF(TEXT('adhoc - Roosters '!B305,"#")&lt;&gt;"",$A308&amp;"dag"&amp;C$2,"")</f>
        <v/>
      </c>
      <c r="D308" t="str">
        <f>IF(TEXT('adhoc - Roosters '!C305,"#")&lt;&gt;"",$A308&amp;"dag"&amp;D$2,"")</f>
        <v/>
      </c>
      <c r="E308" t="str">
        <f>IF(TEXT('adhoc - Roosters '!D305,"#")&lt;&gt;"",$A308&amp;"dag"&amp;E$2,"")</f>
        <v/>
      </c>
      <c r="F308" t="str">
        <f>IF(TEXT('adhoc - Roosters '!E305,"#")&lt;&gt;"",$A308&amp;"dag"&amp;F$2,"")</f>
        <v/>
      </c>
      <c r="G308" t="str">
        <f>IF(TEXT('adhoc - Roosters '!F305,"#")&lt;&gt;"",$A308&amp;"dag"&amp;G$2,"")</f>
        <v/>
      </c>
      <c r="H308" t="str">
        <f>IF(TEXT('adhoc - Roosters '!G305,"#")&lt;&gt;"",$A308&amp;"dag"&amp;H$2,"")</f>
        <v/>
      </c>
      <c r="I308" t="str">
        <f>IF(TEXT('adhoc - Roosters '!H305,"#")&lt;&gt;"",$A308&amp;"dag"&amp;I$2,"")</f>
        <v/>
      </c>
      <c r="J308" t="str">
        <f>IF(TEXT('adhoc - Roosters '!I305,"#")&lt;&gt;"",$A308&amp;"dag"&amp;J$2,"")</f>
        <v/>
      </c>
      <c r="K308" t="str">
        <f>IF(TEXT('adhoc - Roosters '!J305,"#")&lt;&gt;"",$A308&amp;"dag"&amp;K$2,"")</f>
        <v/>
      </c>
      <c r="L308" t="str">
        <f>IF(TEXT('adhoc - Roosters '!K305,"#")&lt;&gt;"",$A308&amp;"dag"&amp;L$2,"")</f>
        <v/>
      </c>
    </row>
    <row r="309" spans="1:12" x14ac:dyDescent="0.25">
      <c r="A309" t="str">
        <f>Personeelsnummer!B307</f>
        <v/>
      </c>
      <c r="C309" t="str">
        <f>IF(TEXT('adhoc - Roosters '!B306,"#")&lt;&gt;"",$A309&amp;"dag"&amp;C$2,"")</f>
        <v/>
      </c>
      <c r="D309" t="str">
        <f>IF(TEXT('adhoc - Roosters '!C306,"#")&lt;&gt;"",$A309&amp;"dag"&amp;D$2,"")</f>
        <v/>
      </c>
      <c r="E309" t="str">
        <f>IF(TEXT('adhoc - Roosters '!D306,"#")&lt;&gt;"",$A309&amp;"dag"&amp;E$2,"")</f>
        <v/>
      </c>
      <c r="F309" t="str">
        <f>IF(TEXT('adhoc - Roosters '!E306,"#")&lt;&gt;"",$A309&amp;"dag"&amp;F$2,"")</f>
        <v/>
      </c>
      <c r="G309" t="str">
        <f>IF(TEXT('adhoc - Roosters '!F306,"#")&lt;&gt;"",$A309&amp;"dag"&amp;G$2,"")</f>
        <v/>
      </c>
      <c r="H309" t="str">
        <f>IF(TEXT('adhoc - Roosters '!G306,"#")&lt;&gt;"",$A309&amp;"dag"&amp;H$2,"")</f>
        <v/>
      </c>
      <c r="I309" t="str">
        <f>IF(TEXT('adhoc - Roosters '!H306,"#")&lt;&gt;"",$A309&amp;"dag"&amp;I$2,"")</f>
        <v/>
      </c>
      <c r="J309" t="str">
        <f>IF(TEXT('adhoc - Roosters '!I306,"#")&lt;&gt;"",$A309&amp;"dag"&amp;J$2,"")</f>
        <v/>
      </c>
      <c r="K309" t="str">
        <f>IF(TEXT('adhoc - Roosters '!J306,"#")&lt;&gt;"",$A309&amp;"dag"&amp;K$2,"")</f>
        <v/>
      </c>
      <c r="L309" t="str">
        <f>IF(TEXT('adhoc - Roosters '!K306,"#")&lt;&gt;"",$A309&amp;"dag"&amp;L$2,"")</f>
        <v/>
      </c>
    </row>
    <row r="310" spans="1:12" x14ac:dyDescent="0.25">
      <c r="A310" t="str">
        <f>Personeelsnummer!B308</f>
        <v/>
      </c>
      <c r="C310" t="str">
        <f>IF(TEXT('adhoc - Roosters '!B307,"#")&lt;&gt;"",$A310&amp;"dag"&amp;C$2,"")</f>
        <v/>
      </c>
      <c r="D310" t="str">
        <f>IF(TEXT('adhoc - Roosters '!C307,"#")&lt;&gt;"",$A310&amp;"dag"&amp;D$2,"")</f>
        <v/>
      </c>
      <c r="E310" t="str">
        <f>IF(TEXT('adhoc - Roosters '!D307,"#")&lt;&gt;"",$A310&amp;"dag"&amp;E$2,"")</f>
        <v/>
      </c>
      <c r="F310" t="str">
        <f>IF(TEXT('adhoc - Roosters '!E307,"#")&lt;&gt;"",$A310&amp;"dag"&amp;F$2,"")</f>
        <v/>
      </c>
      <c r="G310" t="str">
        <f>IF(TEXT('adhoc - Roosters '!F307,"#")&lt;&gt;"",$A310&amp;"dag"&amp;G$2,"")</f>
        <v/>
      </c>
      <c r="H310" t="str">
        <f>IF(TEXT('adhoc - Roosters '!G307,"#")&lt;&gt;"",$A310&amp;"dag"&amp;H$2,"")</f>
        <v/>
      </c>
      <c r="I310" t="str">
        <f>IF(TEXT('adhoc - Roosters '!H307,"#")&lt;&gt;"",$A310&amp;"dag"&amp;I$2,"")</f>
        <v/>
      </c>
      <c r="J310" t="str">
        <f>IF(TEXT('adhoc - Roosters '!I307,"#")&lt;&gt;"",$A310&amp;"dag"&amp;J$2,"")</f>
        <v/>
      </c>
      <c r="K310" t="str">
        <f>IF(TEXT('adhoc - Roosters '!J307,"#")&lt;&gt;"",$A310&amp;"dag"&amp;K$2,"")</f>
        <v/>
      </c>
      <c r="L310" t="str">
        <f>IF(TEXT('adhoc - Roosters '!K307,"#")&lt;&gt;"",$A310&amp;"dag"&amp;L$2,"")</f>
        <v/>
      </c>
    </row>
    <row r="311" spans="1:12" x14ac:dyDescent="0.25">
      <c r="A311" t="str">
        <f>Personeelsnummer!B309</f>
        <v/>
      </c>
      <c r="C311" t="str">
        <f>IF(TEXT('adhoc - Roosters '!B308,"#")&lt;&gt;"",$A311&amp;"dag"&amp;C$2,"")</f>
        <v/>
      </c>
      <c r="D311" t="str">
        <f>IF(TEXT('adhoc - Roosters '!C308,"#")&lt;&gt;"",$A311&amp;"dag"&amp;D$2,"")</f>
        <v/>
      </c>
      <c r="E311" t="str">
        <f>IF(TEXT('adhoc - Roosters '!D308,"#")&lt;&gt;"",$A311&amp;"dag"&amp;E$2,"")</f>
        <v/>
      </c>
      <c r="F311" t="str">
        <f>IF(TEXT('adhoc - Roosters '!E308,"#")&lt;&gt;"",$A311&amp;"dag"&amp;F$2,"")</f>
        <v/>
      </c>
      <c r="G311" t="str">
        <f>IF(TEXT('adhoc - Roosters '!F308,"#")&lt;&gt;"",$A311&amp;"dag"&amp;G$2,"")</f>
        <v/>
      </c>
      <c r="H311" t="str">
        <f>IF(TEXT('adhoc - Roosters '!G308,"#")&lt;&gt;"",$A311&amp;"dag"&amp;H$2,"")</f>
        <v/>
      </c>
      <c r="I311" t="str">
        <f>IF(TEXT('adhoc - Roosters '!H308,"#")&lt;&gt;"",$A311&amp;"dag"&amp;I$2,"")</f>
        <v/>
      </c>
      <c r="J311" t="str">
        <f>IF(TEXT('adhoc - Roosters '!I308,"#")&lt;&gt;"",$A311&amp;"dag"&amp;J$2,"")</f>
        <v/>
      </c>
      <c r="K311" t="str">
        <f>IF(TEXT('adhoc - Roosters '!J308,"#")&lt;&gt;"",$A311&amp;"dag"&amp;K$2,"")</f>
        <v/>
      </c>
      <c r="L311" t="str">
        <f>IF(TEXT('adhoc - Roosters '!K308,"#")&lt;&gt;"",$A311&amp;"dag"&amp;L$2,"")</f>
        <v/>
      </c>
    </row>
    <row r="312" spans="1:12" x14ac:dyDescent="0.25">
      <c r="A312" t="str">
        <f>Personeelsnummer!B310</f>
        <v/>
      </c>
      <c r="C312" t="str">
        <f>IF(TEXT('adhoc - Roosters '!B309,"#")&lt;&gt;"",$A312&amp;"dag"&amp;C$2,"")</f>
        <v/>
      </c>
      <c r="D312" t="str">
        <f>IF(TEXT('adhoc - Roosters '!C309,"#")&lt;&gt;"",$A312&amp;"dag"&amp;D$2,"")</f>
        <v/>
      </c>
      <c r="E312" t="str">
        <f>IF(TEXT('adhoc - Roosters '!D309,"#")&lt;&gt;"",$A312&amp;"dag"&amp;E$2,"")</f>
        <v/>
      </c>
      <c r="F312" t="str">
        <f>IF(TEXT('adhoc - Roosters '!E309,"#")&lt;&gt;"",$A312&amp;"dag"&amp;F$2,"")</f>
        <v/>
      </c>
      <c r="G312" t="str">
        <f>IF(TEXT('adhoc - Roosters '!F309,"#")&lt;&gt;"",$A312&amp;"dag"&amp;G$2,"")</f>
        <v/>
      </c>
      <c r="H312" t="str">
        <f>IF(TEXT('adhoc - Roosters '!G309,"#")&lt;&gt;"",$A312&amp;"dag"&amp;H$2,"")</f>
        <v/>
      </c>
      <c r="I312" t="str">
        <f>IF(TEXT('adhoc - Roosters '!H309,"#")&lt;&gt;"",$A312&amp;"dag"&amp;I$2,"")</f>
        <v/>
      </c>
      <c r="J312" t="str">
        <f>IF(TEXT('adhoc - Roosters '!I309,"#")&lt;&gt;"",$A312&amp;"dag"&amp;J$2,"")</f>
        <v/>
      </c>
      <c r="K312" t="str">
        <f>IF(TEXT('adhoc - Roosters '!J309,"#")&lt;&gt;"",$A312&amp;"dag"&amp;K$2,"")</f>
        <v/>
      </c>
      <c r="L312" t="str">
        <f>IF(TEXT('adhoc - Roosters '!K309,"#")&lt;&gt;"",$A312&amp;"dag"&amp;L$2,"")</f>
        <v/>
      </c>
    </row>
    <row r="313" spans="1:12" x14ac:dyDescent="0.25">
      <c r="A313" t="str">
        <f>Personeelsnummer!B311</f>
        <v/>
      </c>
      <c r="C313" t="str">
        <f>IF(TEXT('adhoc - Roosters '!B310,"#")&lt;&gt;"",$A313&amp;"dag"&amp;C$2,"")</f>
        <v/>
      </c>
      <c r="D313" t="str">
        <f>IF(TEXT('adhoc - Roosters '!C310,"#")&lt;&gt;"",$A313&amp;"dag"&amp;D$2,"")</f>
        <v/>
      </c>
      <c r="E313" t="str">
        <f>IF(TEXT('adhoc - Roosters '!D310,"#")&lt;&gt;"",$A313&amp;"dag"&amp;E$2,"")</f>
        <v/>
      </c>
      <c r="F313" t="str">
        <f>IF(TEXT('adhoc - Roosters '!E310,"#")&lt;&gt;"",$A313&amp;"dag"&amp;F$2,"")</f>
        <v/>
      </c>
      <c r="G313" t="str">
        <f>IF(TEXT('adhoc - Roosters '!F310,"#")&lt;&gt;"",$A313&amp;"dag"&amp;G$2,"")</f>
        <v/>
      </c>
      <c r="H313" t="str">
        <f>IF(TEXT('adhoc - Roosters '!G310,"#")&lt;&gt;"",$A313&amp;"dag"&amp;H$2,"")</f>
        <v/>
      </c>
      <c r="I313" t="str">
        <f>IF(TEXT('adhoc - Roosters '!H310,"#")&lt;&gt;"",$A313&amp;"dag"&amp;I$2,"")</f>
        <v/>
      </c>
      <c r="J313" t="str">
        <f>IF(TEXT('adhoc - Roosters '!I310,"#")&lt;&gt;"",$A313&amp;"dag"&amp;J$2,"")</f>
        <v/>
      </c>
      <c r="K313" t="str">
        <f>IF(TEXT('adhoc - Roosters '!J310,"#")&lt;&gt;"",$A313&amp;"dag"&amp;K$2,"")</f>
        <v/>
      </c>
      <c r="L313" t="str">
        <f>IF(TEXT('adhoc - Roosters '!K310,"#")&lt;&gt;"",$A313&amp;"dag"&amp;L$2,"")</f>
        <v/>
      </c>
    </row>
    <row r="314" spans="1:12" x14ac:dyDescent="0.25">
      <c r="A314" t="str">
        <f>Personeelsnummer!B312</f>
        <v/>
      </c>
      <c r="C314" t="str">
        <f>IF(TEXT('adhoc - Roosters '!B311,"#")&lt;&gt;"",$A314&amp;"dag"&amp;C$2,"")</f>
        <v/>
      </c>
      <c r="D314" t="str">
        <f>IF(TEXT('adhoc - Roosters '!C311,"#")&lt;&gt;"",$A314&amp;"dag"&amp;D$2,"")</f>
        <v/>
      </c>
      <c r="E314" t="str">
        <f>IF(TEXT('adhoc - Roosters '!D311,"#")&lt;&gt;"",$A314&amp;"dag"&amp;E$2,"")</f>
        <v/>
      </c>
      <c r="F314" t="str">
        <f>IF(TEXT('adhoc - Roosters '!E311,"#")&lt;&gt;"",$A314&amp;"dag"&amp;F$2,"")</f>
        <v/>
      </c>
      <c r="G314" t="str">
        <f>IF(TEXT('adhoc - Roosters '!F311,"#")&lt;&gt;"",$A314&amp;"dag"&amp;G$2,"")</f>
        <v/>
      </c>
      <c r="H314" t="str">
        <f>IF(TEXT('adhoc - Roosters '!G311,"#")&lt;&gt;"",$A314&amp;"dag"&amp;H$2,"")</f>
        <v/>
      </c>
      <c r="I314" t="str">
        <f>IF(TEXT('adhoc - Roosters '!H311,"#")&lt;&gt;"",$A314&amp;"dag"&amp;I$2,"")</f>
        <v/>
      </c>
      <c r="J314" t="str">
        <f>IF(TEXT('adhoc - Roosters '!I311,"#")&lt;&gt;"",$A314&amp;"dag"&amp;J$2,"")</f>
        <v/>
      </c>
      <c r="K314" t="str">
        <f>IF(TEXT('adhoc - Roosters '!J311,"#")&lt;&gt;"",$A314&amp;"dag"&amp;K$2,"")</f>
        <v/>
      </c>
      <c r="L314" t="str">
        <f>IF(TEXT('adhoc - Roosters '!K311,"#")&lt;&gt;"",$A314&amp;"dag"&amp;L$2,"")</f>
        <v/>
      </c>
    </row>
    <row r="315" spans="1:12" x14ac:dyDescent="0.25">
      <c r="A315" t="str">
        <f>Personeelsnummer!B313</f>
        <v/>
      </c>
      <c r="C315" t="str">
        <f>IF(TEXT('adhoc - Roosters '!B312,"#")&lt;&gt;"",$A315&amp;"dag"&amp;C$2,"")</f>
        <v/>
      </c>
      <c r="D315" t="str">
        <f>IF(TEXT('adhoc - Roosters '!C312,"#")&lt;&gt;"",$A315&amp;"dag"&amp;D$2,"")</f>
        <v/>
      </c>
      <c r="E315" t="str">
        <f>IF(TEXT('adhoc - Roosters '!D312,"#")&lt;&gt;"",$A315&amp;"dag"&amp;E$2,"")</f>
        <v/>
      </c>
      <c r="F315" t="str">
        <f>IF(TEXT('adhoc - Roosters '!E312,"#")&lt;&gt;"",$A315&amp;"dag"&amp;F$2,"")</f>
        <v/>
      </c>
      <c r="G315" t="str">
        <f>IF(TEXT('adhoc - Roosters '!F312,"#")&lt;&gt;"",$A315&amp;"dag"&amp;G$2,"")</f>
        <v/>
      </c>
      <c r="H315" t="str">
        <f>IF(TEXT('adhoc - Roosters '!G312,"#")&lt;&gt;"",$A315&amp;"dag"&amp;H$2,"")</f>
        <v/>
      </c>
      <c r="I315" t="str">
        <f>IF(TEXT('adhoc - Roosters '!H312,"#")&lt;&gt;"",$A315&amp;"dag"&amp;I$2,"")</f>
        <v/>
      </c>
      <c r="J315" t="str">
        <f>IF(TEXT('adhoc - Roosters '!I312,"#")&lt;&gt;"",$A315&amp;"dag"&amp;J$2,"")</f>
        <v/>
      </c>
      <c r="K315" t="str">
        <f>IF(TEXT('adhoc - Roosters '!J312,"#")&lt;&gt;"",$A315&amp;"dag"&amp;K$2,"")</f>
        <v/>
      </c>
      <c r="L315" t="str">
        <f>IF(TEXT('adhoc - Roosters '!K312,"#")&lt;&gt;"",$A315&amp;"dag"&amp;L$2,"")</f>
        <v/>
      </c>
    </row>
    <row r="316" spans="1:12" x14ac:dyDescent="0.25">
      <c r="A316" t="str">
        <f>Personeelsnummer!B314</f>
        <v/>
      </c>
      <c r="C316" t="str">
        <f>IF(TEXT('adhoc - Roosters '!B313,"#")&lt;&gt;"",$A316&amp;"dag"&amp;C$2,"")</f>
        <v/>
      </c>
      <c r="D316" t="str">
        <f>IF(TEXT('adhoc - Roosters '!C313,"#")&lt;&gt;"",$A316&amp;"dag"&amp;D$2,"")</f>
        <v/>
      </c>
      <c r="E316" t="str">
        <f>IF(TEXT('adhoc - Roosters '!D313,"#")&lt;&gt;"",$A316&amp;"dag"&amp;E$2,"")</f>
        <v/>
      </c>
      <c r="F316" t="str">
        <f>IF(TEXT('adhoc - Roosters '!E313,"#")&lt;&gt;"",$A316&amp;"dag"&amp;F$2,"")</f>
        <v/>
      </c>
      <c r="G316" t="str">
        <f>IF(TEXT('adhoc - Roosters '!F313,"#")&lt;&gt;"",$A316&amp;"dag"&amp;G$2,"")</f>
        <v/>
      </c>
      <c r="H316" t="str">
        <f>IF(TEXT('adhoc - Roosters '!G313,"#")&lt;&gt;"",$A316&amp;"dag"&amp;H$2,"")</f>
        <v/>
      </c>
      <c r="I316" t="str">
        <f>IF(TEXT('adhoc - Roosters '!H313,"#")&lt;&gt;"",$A316&amp;"dag"&amp;I$2,"")</f>
        <v/>
      </c>
      <c r="J316" t="str">
        <f>IF(TEXT('adhoc - Roosters '!I313,"#")&lt;&gt;"",$A316&amp;"dag"&amp;J$2,"")</f>
        <v/>
      </c>
      <c r="K316" t="str">
        <f>IF(TEXT('adhoc - Roosters '!J313,"#")&lt;&gt;"",$A316&amp;"dag"&amp;K$2,"")</f>
        <v/>
      </c>
      <c r="L316" t="str">
        <f>IF(TEXT('adhoc - Roosters '!K313,"#")&lt;&gt;"",$A316&amp;"dag"&amp;L$2,"")</f>
        <v/>
      </c>
    </row>
    <row r="317" spans="1:12" x14ac:dyDescent="0.25">
      <c r="A317" t="str">
        <f>Personeelsnummer!B315</f>
        <v/>
      </c>
      <c r="C317" t="str">
        <f>IF(TEXT('adhoc - Roosters '!B314,"#")&lt;&gt;"",$A317&amp;"dag"&amp;C$2,"")</f>
        <v/>
      </c>
      <c r="D317" t="str">
        <f>IF(TEXT('adhoc - Roosters '!C314,"#")&lt;&gt;"",$A317&amp;"dag"&amp;D$2,"")</f>
        <v/>
      </c>
      <c r="E317" t="str">
        <f>IF(TEXT('adhoc - Roosters '!D314,"#")&lt;&gt;"",$A317&amp;"dag"&amp;E$2,"")</f>
        <v/>
      </c>
      <c r="F317" t="str">
        <f>IF(TEXT('adhoc - Roosters '!E314,"#")&lt;&gt;"",$A317&amp;"dag"&amp;F$2,"")</f>
        <v/>
      </c>
      <c r="G317" t="str">
        <f>IF(TEXT('adhoc - Roosters '!F314,"#")&lt;&gt;"",$A317&amp;"dag"&amp;G$2,"")</f>
        <v/>
      </c>
      <c r="H317" t="str">
        <f>IF(TEXT('adhoc - Roosters '!G314,"#")&lt;&gt;"",$A317&amp;"dag"&amp;H$2,"")</f>
        <v/>
      </c>
      <c r="I317" t="str">
        <f>IF(TEXT('adhoc - Roosters '!H314,"#")&lt;&gt;"",$A317&amp;"dag"&amp;I$2,"")</f>
        <v/>
      </c>
      <c r="J317" t="str">
        <f>IF(TEXT('adhoc - Roosters '!I314,"#")&lt;&gt;"",$A317&amp;"dag"&amp;J$2,"")</f>
        <v/>
      </c>
      <c r="K317" t="str">
        <f>IF(TEXT('adhoc - Roosters '!J314,"#")&lt;&gt;"",$A317&amp;"dag"&amp;K$2,"")</f>
        <v/>
      </c>
      <c r="L317" t="str">
        <f>IF(TEXT('adhoc - Roosters '!K314,"#")&lt;&gt;"",$A317&amp;"dag"&amp;L$2,"")</f>
        <v/>
      </c>
    </row>
    <row r="318" spans="1:12" x14ac:dyDescent="0.25">
      <c r="A318" t="str">
        <f>Personeelsnummer!B316</f>
        <v/>
      </c>
      <c r="C318" t="str">
        <f>IF(TEXT('adhoc - Roosters '!B315,"#")&lt;&gt;"",$A318&amp;"dag"&amp;C$2,"")</f>
        <v/>
      </c>
      <c r="D318" t="str">
        <f>IF(TEXT('adhoc - Roosters '!C315,"#")&lt;&gt;"",$A318&amp;"dag"&amp;D$2,"")</f>
        <v/>
      </c>
      <c r="E318" t="str">
        <f>IF(TEXT('adhoc - Roosters '!D315,"#")&lt;&gt;"",$A318&amp;"dag"&amp;E$2,"")</f>
        <v/>
      </c>
      <c r="F318" t="str">
        <f>IF(TEXT('adhoc - Roosters '!E315,"#")&lt;&gt;"",$A318&amp;"dag"&amp;F$2,"")</f>
        <v/>
      </c>
      <c r="G318" t="str">
        <f>IF(TEXT('adhoc - Roosters '!F315,"#")&lt;&gt;"",$A318&amp;"dag"&amp;G$2,"")</f>
        <v/>
      </c>
      <c r="H318" t="str">
        <f>IF(TEXT('adhoc - Roosters '!G315,"#")&lt;&gt;"",$A318&amp;"dag"&amp;H$2,"")</f>
        <v/>
      </c>
      <c r="I318" t="str">
        <f>IF(TEXT('adhoc - Roosters '!H315,"#")&lt;&gt;"",$A318&amp;"dag"&amp;I$2,"")</f>
        <v/>
      </c>
      <c r="J318" t="str">
        <f>IF(TEXT('adhoc - Roosters '!I315,"#")&lt;&gt;"",$A318&amp;"dag"&amp;J$2,"")</f>
        <v/>
      </c>
      <c r="K318" t="str">
        <f>IF(TEXT('adhoc - Roosters '!J315,"#")&lt;&gt;"",$A318&amp;"dag"&amp;K$2,"")</f>
        <v/>
      </c>
      <c r="L318" t="str">
        <f>IF(TEXT('adhoc - Roosters '!K315,"#")&lt;&gt;"",$A318&amp;"dag"&amp;L$2,"")</f>
        <v/>
      </c>
    </row>
    <row r="319" spans="1:12" x14ac:dyDescent="0.25">
      <c r="A319" t="str">
        <f>Personeelsnummer!B317</f>
        <v/>
      </c>
      <c r="C319" t="str">
        <f>IF(TEXT('adhoc - Roosters '!B316,"#")&lt;&gt;"",$A319&amp;"dag"&amp;C$2,"")</f>
        <v/>
      </c>
      <c r="D319" t="str">
        <f>IF(TEXT('adhoc - Roosters '!C316,"#")&lt;&gt;"",$A319&amp;"dag"&amp;D$2,"")</f>
        <v/>
      </c>
      <c r="E319" t="str">
        <f>IF(TEXT('adhoc - Roosters '!D316,"#")&lt;&gt;"",$A319&amp;"dag"&amp;E$2,"")</f>
        <v/>
      </c>
      <c r="F319" t="str">
        <f>IF(TEXT('adhoc - Roosters '!E316,"#")&lt;&gt;"",$A319&amp;"dag"&amp;F$2,"")</f>
        <v/>
      </c>
      <c r="G319" t="str">
        <f>IF(TEXT('adhoc - Roosters '!F316,"#")&lt;&gt;"",$A319&amp;"dag"&amp;G$2,"")</f>
        <v/>
      </c>
      <c r="H319" t="str">
        <f>IF(TEXT('adhoc - Roosters '!G316,"#")&lt;&gt;"",$A319&amp;"dag"&amp;H$2,"")</f>
        <v/>
      </c>
      <c r="I319" t="str">
        <f>IF(TEXT('adhoc - Roosters '!H316,"#")&lt;&gt;"",$A319&amp;"dag"&amp;I$2,"")</f>
        <v/>
      </c>
      <c r="J319" t="str">
        <f>IF(TEXT('adhoc - Roosters '!I316,"#")&lt;&gt;"",$A319&amp;"dag"&amp;J$2,"")</f>
        <v/>
      </c>
      <c r="K319" t="str">
        <f>IF(TEXT('adhoc - Roosters '!J316,"#")&lt;&gt;"",$A319&amp;"dag"&amp;K$2,"")</f>
        <v/>
      </c>
      <c r="L319" t="str">
        <f>IF(TEXT('adhoc - Roosters '!K316,"#")&lt;&gt;"",$A319&amp;"dag"&amp;L$2,"")</f>
        <v/>
      </c>
    </row>
    <row r="320" spans="1:12" x14ac:dyDescent="0.25">
      <c r="A320" t="str">
        <f>Personeelsnummer!B318</f>
        <v/>
      </c>
      <c r="C320" t="str">
        <f>IF(TEXT('adhoc - Roosters '!B317,"#")&lt;&gt;"",$A320&amp;"dag"&amp;C$2,"")</f>
        <v/>
      </c>
      <c r="D320" t="str">
        <f>IF(TEXT('adhoc - Roosters '!C317,"#")&lt;&gt;"",$A320&amp;"dag"&amp;D$2,"")</f>
        <v/>
      </c>
      <c r="E320" t="str">
        <f>IF(TEXT('adhoc - Roosters '!D317,"#")&lt;&gt;"",$A320&amp;"dag"&amp;E$2,"")</f>
        <v/>
      </c>
      <c r="F320" t="str">
        <f>IF(TEXT('adhoc - Roosters '!E317,"#")&lt;&gt;"",$A320&amp;"dag"&amp;F$2,"")</f>
        <v/>
      </c>
      <c r="G320" t="str">
        <f>IF(TEXT('adhoc - Roosters '!F317,"#")&lt;&gt;"",$A320&amp;"dag"&amp;G$2,"")</f>
        <v/>
      </c>
      <c r="H320" t="str">
        <f>IF(TEXT('adhoc - Roosters '!G317,"#")&lt;&gt;"",$A320&amp;"dag"&amp;H$2,"")</f>
        <v/>
      </c>
      <c r="I320" t="str">
        <f>IF(TEXT('adhoc - Roosters '!H317,"#")&lt;&gt;"",$A320&amp;"dag"&amp;I$2,"")</f>
        <v/>
      </c>
      <c r="J320" t="str">
        <f>IF(TEXT('adhoc - Roosters '!I317,"#")&lt;&gt;"",$A320&amp;"dag"&amp;J$2,"")</f>
        <v/>
      </c>
      <c r="K320" t="str">
        <f>IF(TEXT('adhoc - Roosters '!J317,"#")&lt;&gt;"",$A320&amp;"dag"&amp;K$2,"")</f>
        <v/>
      </c>
      <c r="L320" t="str">
        <f>IF(TEXT('adhoc - Roosters '!K317,"#")&lt;&gt;"",$A320&amp;"dag"&amp;L$2,"")</f>
        <v/>
      </c>
    </row>
    <row r="321" spans="1:12" x14ac:dyDescent="0.25">
      <c r="A321" t="str">
        <f>Personeelsnummer!B319</f>
        <v/>
      </c>
      <c r="C321" t="str">
        <f>IF(TEXT('adhoc - Roosters '!B318,"#")&lt;&gt;"",$A321&amp;"dag"&amp;C$2,"")</f>
        <v/>
      </c>
      <c r="D321" t="str">
        <f>IF(TEXT('adhoc - Roosters '!C318,"#")&lt;&gt;"",$A321&amp;"dag"&amp;D$2,"")</f>
        <v/>
      </c>
      <c r="E321" t="str">
        <f>IF(TEXT('adhoc - Roosters '!D318,"#")&lt;&gt;"",$A321&amp;"dag"&amp;E$2,"")</f>
        <v/>
      </c>
      <c r="F321" t="str">
        <f>IF(TEXT('adhoc - Roosters '!E318,"#")&lt;&gt;"",$A321&amp;"dag"&amp;F$2,"")</f>
        <v/>
      </c>
      <c r="G321" t="str">
        <f>IF(TEXT('adhoc - Roosters '!F318,"#")&lt;&gt;"",$A321&amp;"dag"&amp;G$2,"")</f>
        <v/>
      </c>
      <c r="H321" t="str">
        <f>IF(TEXT('adhoc - Roosters '!G318,"#")&lt;&gt;"",$A321&amp;"dag"&amp;H$2,"")</f>
        <v/>
      </c>
      <c r="I321" t="str">
        <f>IF(TEXT('adhoc - Roosters '!H318,"#")&lt;&gt;"",$A321&amp;"dag"&amp;I$2,"")</f>
        <v/>
      </c>
      <c r="J321" t="str">
        <f>IF(TEXT('adhoc - Roosters '!I318,"#")&lt;&gt;"",$A321&amp;"dag"&amp;J$2,"")</f>
        <v/>
      </c>
      <c r="K321" t="str">
        <f>IF(TEXT('adhoc - Roosters '!J318,"#")&lt;&gt;"",$A321&amp;"dag"&amp;K$2,"")</f>
        <v/>
      </c>
      <c r="L321" t="str">
        <f>IF(TEXT('adhoc - Roosters '!K318,"#")&lt;&gt;"",$A321&amp;"dag"&amp;L$2,"")</f>
        <v/>
      </c>
    </row>
    <row r="322" spans="1:12" x14ac:dyDescent="0.25">
      <c r="A322" t="str">
        <f>Personeelsnummer!B320</f>
        <v/>
      </c>
      <c r="C322" t="str">
        <f>IF(TEXT('adhoc - Roosters '!B319,"#")&lt;&gt;"",$A322&amp;"dag"&amp;C$2,"")</f>
        <v/>
      </c>
      <c r="D322" t="str">
        <f>IF(TEXT('adhoc - Roosters '!C319,"#")&lt;&gt;"",$A322&amp;"dag"&amp;D$2,"")</f>
        <v/>
      </c>
      <c r="E322" t="str">
        <f>IF(TEXT('adhoc - Roosters '!D319,"#")&lt;&gt;"",$A322&amp;"dag"&amp;E$2,"")</f>
        <v/>
      </c>
      <c r="F322" t="str">
        <f>IF(TEXT('adhoc - Roosters '!E319,"#")&lt;&gt;"",$A322&amp;"dag"&amp;F$2,"")</f>
        <v/>
      </c>
      <c r="G322" t="str">
        <f>IF(TEXT('adhoc - Roosters '!F319,"#")&lt;&gt;"",$A322&amp;"dag"&amp;G$2,"")</f>
        <v/>
      </c>
      <c r="H322" t="str">
        <f>IF(TEXT('adhoc - Roosters '!G319,"#")&lt;&gt;"",$A322&amp;"dag"&amp;H$2,"")</f>
        <v/>
      </c>
      <c r="I322" t="str">
        <f>IF(TEXT('adhoc - Roosters '!H319,"#")&lt;&gt;"",$A322&amp;"dag"&amp;I$2,"")</f>
        <v/>
      </c>
      <c r="J322" t="str">
        <f>IF(TEXT('adhoc - Roosters '!I319,"#")&lt;&gt;"",$A322&amp;"dag"&amp;J$2,"")</f>
        <v/>
      </c>
      <c r="K322" t="str">
        <f>IF(TEXT('adhoc - Roosters '!J319,"#")&lt;&gt;"",$A322&amp;"dag"&amp;K$2,"")</f>
        <v/>
      </c>
      <c r="L322" t="str">
        <f>IF(TEXT('adhoc - Roosters '!K319,"#")&lt;&gt;"",$A322&amp;"dag"&amp;L$2,"")</f>
        <v/>
      </c>
    </row>
    <row r="323" spans="1:12" x14ac:dyDescent="0.25">
      <c r="A323" t="str">
        <f>Personeelsnummer!B321</f>
        <v/>
      </c>
      <c r="C323" t="str">
        <f>IF(TEXT('adhoc - Roosters '!B320,"#")&lt;&gt;"",$A323&amp;"dag"&amp;C$2,"")</f>
        <v/>
      </c>
      <c r="D323" t="str">
        <f>IF(TEXT('adhoc - Roosters '!C320,"#")&lt;&gt;"",$A323&amp;"dag"&amp;D$2,"")</f>
        <v/>
      </c>
      <c r="E323" t="str">
        <f>IF(TEXT('adhoc - Roosters '!D320,"#")&lt;&gt;"",$A323&amp;"dag"&amp;E$2,"")</f>
        <v/>
      </c>
      <c r="F323" t="str">
        <f>IF(TEXT('adhoc - Roosters '!E320,"#")&lt;&gt;"",$A323&amp;"dag"&amp;F$2,"")</f>
        <v/>
      </c>
      <c r="G323" t="str">
        <f>IF(TEXT('adhoc - Roosters '!F320,"#")&lt;&gt;"",$A323&amp;"dag"&amp;G$2,"")</f>
        <v/>
      </c>
      <c r="H323" t="str">
        <f>IF(TEXT('adhoc - Roosters '!G320,"#")&lt;&gt;"",$A323&amp;"dag"&amp;H$2,"")</f>
        <v/>
      </c>
      <c r="I323" t="str">
        <f>IF(TEXT('adhoc - Roosters '!H320,"#")&lt;&gt;"",$A323&amp;"dag"&amp;I$2,"")</f>
        <v/>
      </c>
      <c r="J323" t="str">
        <f>IF(TEXT('adhoc - Roosters '!I320,"#")&lt;&gt;"",$A323&amp;"dag"&amp;J$2,"")</f>
        <v/>
      </c>
      <c r="K323" t="str">
        <f>IF(TEXT('adhoc - Roosters '!J320,"#")&lt;&gt;"",$A323&amp;"dag"&amp;K$2,"")</f>
        <v/>
      </c>
      <c r="L323" t="str">
        <f>IF(TEXT('adhoc - Roosters '!K320,"#")&lt;&gt;"",$A323&amp;"dag"&amp;L$2,"")</f>
        <v/>
      </c>
    </row>
    <row r="324" spans="1:12" x14ac:dyDescent="0.25">
      <c r="A324" t="str">
        <f>Personeelsnummer!B322</f>
        <v/>
      </c>
      <c r="C324" t="str">
        <f>IF(TEXT('adhoc - Roosters '!B321,"#")&lt;&gt;"",$A324&amp;"dag"&amp;C$2,"")</f>
        <v/>
      </c>
      <c r="D324" t="str">
        <f>IF(TEXT('adhoc - Roosters '!C321,"#")&lt;&gt;"",$A324&amp;"dag"&amp;D$2,"")</f>
        <v/>
      </c>
      <c r="E324" t="str">
        <f>IF(TEXT('adhoc - Roosters '!D321,"#")&lt;&gt;"",$A324&amp;"dag"&amp;E$2,"")</f>
        <v/>
      </c>
      <c r="F324" t="str">
        <f>IF(TEXT('adhoc - Roosters '!E321,"#")&lt;&gt;"",$A324&amp;"dag"&amp;F$2,"")</f>
        <v/>
      </c>
      <c r="G324" t="str">
        <f>IF(TEXT('adhoc - Roosters '!F321,"#")&lt;&gt;"",$A324&amp;"dag"&amp;G$2,"")</f>
        <v/>
      </c>
      <c r="H324" t="str">
        <f>IF(TEXT('adhoc - Roosters '!G321,"#")&lt;&gt;"",$A324&amp;"dag"&amp;H$2,"")</f>
        <v/>
      </c>
      <c r="I324" t="str">
        <f>IF(TEXT('adhoc - Roosters '!H321,"#")&lt;&gt;"",$A324&amp;"dag"&amp;I$2,"")</f>
        <v/>
      </c>
      <c r="J324" t="str">
        <f>IF(TEXT('adhoc - Roosters '!I321,"#")&lt;&gt;"",$A324&amp;"dag"&amp;J$2,"")</f>
        <v/>
      </c>
      <c r="K324" t="str">
        <f>IF(TEXT('adhoc - Roosters '!J321,"#")&lt;&gt;"",$A324&amp;"dag"&amp;K$2,"")</f>
        <v/>
      </c>
      <c r="L324" t="str">
        <f>IF(TEXT('adhoc - Roosters '!K321,"#")&lt;&gt;"",$A324&amp;"dag"&amp;L$2,"")</f>
        <v/>
      </c>
    </row>
    <row r="325" spans="1:12" x14ac:dyDescent="0.25">
      <c r="A325" t="str">
        <f>Personeelsnummer!B323</f>
        <v/>
      </c>
      <c r="C325" t="str">
        <f>IF(TEXT('adhoc - Roosters '!B322,"#")&lt;&gt;"",$A325&amp;"dag"&amp;C$2,"")</f>
        <v/>
      </c>
      <c r="D325" t="str">
        <f>IF(TEXT('adhoc - Roosters '!C322,"#")&lt;&gt;"",$A325&amp;"dag"&amp;D$2,"")</f>
        <v/>
      </c>
      <c r="E325" t="str">
        <f>IF(TEXT('adhoc - Roosters '!D322,"#")&lt;&gt;"",$A325&amp;"dag"&amp;E$2,"")</f>
        <v/>
      </c>
      <c r="F325" t="str">
        <f>IF(TEXT('adhoc - Roosters '!E322,"#")&lt;&gt;"",$A325&amp;"dag"&amp;F$2,"")</f>
        <v/>
      </c>
      <c r="G325" t="str">
        <f>IF(TEXT('adhoc - Roosters '!F322,"#")&lt;&gt;"",$A325&amp;"dag"&amp;G$2,"")</f>
        <v/>
      </c>
      <c r="H325" t="str">
        <f>IF(TEXT('adhoc - Roosters '!G322,"#")&lt;&gt;"",$A325&amp;"dag"&amp;H$2,"")</f>
        <v/>
      </c>
      <c r="I325" t="str">
        <f>IF(TEXT('adhoc - Roosters '!H322,"#")&lt;&gt;"",$A325&amp;"dag"&amp;I$2,"")</f>
        <v/>
      </c>
      <c r="J325" t="str">
        <f>IF(TEXT('adhoc - Roosters '!I322,"#")&lt;&gt;"",$A325&amp;"dag"&amp;J$2,"")</f>
        <v/>
      </c>
      <c r="K325" t="str">
        <f>IF(TEXT('adhoc - Roosters '!J322,"#")&lt;&gt;"",$A325&amp;"dag"&amp;K$2,"")</f>
        <v/>
      </c>
      <c r="L325" t="str">
        <f>IF(TEXT('adhoc - Roosters '!K322,"#")&lt;&gt;"",$A325&amp;"dag"&amp;L$2,"")</f>
        <v/>
      </c>
    </row>
    <row r="326" spans="1:12" x14ac:dyDescent="0.25">
      <c r="A326" t="str">
        <f>Personeelsnummer!B324</f>
        <v/>
      </c>
      <c r="C326" t="str">
        <f>IF(TEXT('adhoc - Roosters '!B323,"#")&lt;&gt;"",$A326&amp;"dag"&amp;C$2,"")</f>
        <v/>
      </c>
      <c r="D326" t="str">
        <f>IF(TEXT('adhoc - Roosters '!C323,"#")&lt;&gt;"",$A326&amp;"dag"&amp;D$2,"")</f>
        <v/>
      </c>
      <c r="E326" t="str">
        <f>IF(TEXT('adhoc - Roosters '!D323,"#")&lt;&gt;"",$A326&amp;"dag"&amp;E$2,"")</f>
        <v/>
      </c>
      <c r="F326" t="str">
        <f>IF(TEXT('adhoc - Roosters '!E323,"#")&lt;&gt;"",$A326&amp;"dag"&amp;F$2,"")</f>
        <v/>
      </c>
      <c r="G326" t="str">
        <f>IF(TEXT('adhoc - Roosters '!F323,"#")&lt;&gt;"",$A326&amp;"dag"&amp;G$2,"")</f>
        <v/>
      </c>
      <c r="H326" t="str">
        <f>IF(TEXT('adhoc - Roosters '!G323,"#")&lt;&gt;"",$A326&amp;"dag"&amp;H$2,"")</f>
        <v/>
      </c>
      <c r="I326" t="str">
        <f>IF(TEXT('adhoc - Roosters '!H323,"#")&lt;&gt;"",$A326&amp;"dag"&amp;I$2,"")</f>
        <v/>
      </c>
      <c r="J326" t="str">
        <f>IF(TEXT('adhoc - Roosters '!I323,"#")&lt;&gt;"",$A326&amp;"dag"&amp;J$2,"")</f>
        <v/>
      </c>
      <c r="K326" t="str">
        <f>IF(TEXT('adhoc - Roosters '!J323,"#")&lt;&gt;"",$A326&amp;"dag"&amp;K$2,"")</f>
        <v/>
      </c>
      <c r="L326" t="str">
        <f>IF(TEXT('adhoc - Roosters '!K323,"#")&lt;&gt;"",$A326&amp;"dag"&amp;L$2,"")</f>
        <v/>
      </c>
    </row>
    <row r="327" spans="1:12" x14ac:dyDescent="0.25">
      <c r="A327" t="str">
        <f>Personeelsnummer!B325</f>
        <v/>
      </c>
      <c r="C327" t="str">
        <f>IF(TEXT('adhoc - Roosters '!B324,"#")&lt;&gt;"",$A327&amp;"dag"&amp;C$2,"")</f>
        <v/>
      </c>
      <c r="D327" t="str">
        <f>IF(TEXT('adhoc - Roosters '!C324,"#")&lt;&gt;"",$A327&amp;"dag"&amp;D$2,"")</f>
        <v/>
      </c>
      <c r="E327" t="str">
        <f>IF(TEXT('adhoc - Roosters '!D324,"#")&lt;&gt;"",$A327&amp;"dag"&amp;E$2,"")</f>
        <v/>
      </c>
      <c r="F327" t="str">
        <f>IF(TEXT('adhoc - Roosters '!E324,"#")&lt;&gt;"",$A327&amp;"dag"&amp;F$2,"")</f>
        <v/>
      </c>
      <c r="G327" t="str">
        <f>IF(TEXT('adhoc - Roosters '!F324,"#")&lt;&gt;"",$A327&amp;"dag"&amp;G$2,"")</f>
        <v/>
      </c>
      <c r="H327" t="str">
        <f>IF(TEXT('adhoc - Roosters '!G324,"#")&lt;&gt;"",$A327&amp;"dag"&amp;H$2,"")</f>
        <v/>
      </c>
      <c r="I327" t="str">
        <f>IF(TEXT('adhoc - Roosters '!H324,"#")&lt;&gt;"",$A327&amp;"dag"&amp;I$2,"")</f>
        <v/>
      </c>
      <c r="J327" t="str">
        <f>IF(TEXT('adhoc - Roosters '!I324,"#")&lt;&gt;"",$A327&amp;"dag"&amp;J$2,"")</f>
        <v/>
      </c>
      <c r="K327" t="str">
        <f>IF(TEXT('adhoc - Roosters '!J324,"#")&lt;&gt;"",$A327&amp;"dag"&amp;K$2,"")</f>
        <v/>
      </c>
      <c r="L327" t="str">
        <f>IF(TEXT('adhoc - Roosters '!K324,"#")&lt;&gt;"",$A327&amp;"dag"&amp;L$2,"")</f>
        <v/>
      </c>
    </row>
    <row r="328" spans="1:12" x14ac:dyDescent="0.25">
      <c r="A328" t="str">
        <f>Personeelsnummer!B326</f>
        <v/>
      </c>
      <c r="C328" t="str">
        <f>IF(TEXT('adhoc - Roosters '!B325,"#")&lt;&gt;"",$A328&amp;"dag"&amp;C$2,"")</f>
        <v/>
      </c>
      <c r="D328" t="str">
        <f>IF(TEXT('adhoc - Roosters '!C325,"#")&lt;&gt;"",$A328&amp;"dag"&amp;D$2,"")</f>
        <v/>
      </c>
      <c r="E328" t="str">
        <f>IF(TEXT('adhoc - Roosters '!D325,"#")&lt;&gt;"",$A328&amp;"dag"&amp;E$2,"")</f>
        <v/>
      </c>
      <c r="F328" t="str">
        <f>IF(TEXT('adhoc - Roosters '!E325,"#")&lt;&gt;"",$A328&amp;"dag"&amp;F$2,"")</f>
        <v/>
      </c>
      <c r="G328" t="str">
        <f>IF(TEXT('adhoc - Roosters '!F325,"#")&lt;&gt;"",$A328&amp;"dag"&amp;G$2,"")</f>
        <v/>
      </c>
      <c r="H328" t="str">
        <f>IF(TEXT('adhoc - Roosters '!G325,"#")&lt;&gt;"",$A328&amp;"dag"&amp;H$2,"")</f>
        <v/>
      </c>
      <c r="I328" t="str">
        <f>IF(TEXT('adhoc - Roosters '!H325,"#")&lt;&gt;"",$A328&amp;"dag"&amp;I$2,"")</f>
        <v/>
      </c>
      <c r="J328" t="str">
        <f>IF(TEXT('adhoc - Roosters '!I325,"#")&lt;&gt;"",$A328&amp;"dag"&amp;J$2,"")</f>
        <v/>
      </c>
      <c r="K328" t="str">
        <f>IF(TEXT('adhoc - Roosters '!J325,"#")&lt;&gt;"",$A328&amp;"dag"&amp;K$2,"")</f>
        <v/>
      </c>
      <c r="L328" t="str">
        <f>IF(TEXT('adhoc - Roosters '!K325,"#")&lt;&gt;"",$A328&amp;"dag"&amp;L$2,"")</f>
        <v/>
      </c>
    </row>
    <row r="329" spans="1:12" x14ac:dyDescent="0.25">
      <c r="A329" t="str">
        <f>Personeelsnummer!B327</f>
        <v/>
      </c>
      <c r="C329" t="str">
        <f>IF(TEXT('adhoc - Roosters '!B326,"#")&lt;&gt;"",$A329&amp;"dag"&amp;C$2,"")</f>
        <v/>
      </c>
      <c r="D329" t="str">
        <f>IF(TEXT('adhoc - Roosters '!C326,"#")&lt;&gt;"",$A329&amp;"dag"&amp;D$2,"")</f>
        <v/>
      </c>
      <c r="E329" t="str">
        <f>IF(TEXT('adhoc - Roosters '!D326,"#")&lt;&gt;"",$A329&amp;"dag"&amp;E$2,"")</f>
        <v/>
      </c>
      <c r="F329" t="str">
        <f>IF(TEXT('adhoc - Roosters '!E326,"#")&lt;&gt;"",$A329&amp;"dag"&amp;F$2,"")</f>
        <v/>
      </c>
      <c r="G329" t="str">
        <f>IF(TEXT('adhoc - Roosters '!F326,"#")&lt;&gt;"",$A329&amp;"dag"&amp;G$2,"")</f>
        <v/>
      </c>
      <c r="H329" t="str">
        <f>IF(TEXT('adhoc - Roosters '!G326,"#")&lt;&gt;"",$A329&amp;"dag"&amp;H$2,"")</f>
        <v/>
      </c>
      <c r="I329" t="str">
        <f>IF(TEXT('adhoc - Roosters '!H326,"#")&lt;&gt;"",$A329&amp;"dag"&amp;I$2,"")</f>
        <v/>
      </c>
      <c r="J329" t="str">
        <f>IF(TEXT('adhoc - Roosters '!I326,"#")&lt;&gt;"",$A329&amp;"dag"&amp;J$2,"")</f>
        <v/>
      </c>
      <c r="K329" t="str">
        <f>IF(TEXT('adhoc - Roosters '!J326,"#")&lt;&gt;"",$A329&amp;"dag"&amp;K$2,"")</f>
        <v/>
      </c>
      <c r="L329" t="str">
        <f>IF(TEXT('adhoc - Roosters '!K326,"#")&lt;&gt;"",$A329&amp;"dag"&amp;L$2,"")</f>
        <v/>
      </c>
    </row>
    <row r="330" spans="1:12" x14ac:dyDescent="0.25">
      <c r="A330" t="str">
        <f>Personeelsnummer!B328</f>
        <v/>
      </c>
      <c r="C330" t="str">
        <f>IF(TEXT('adhoc - Roosters '!B327,"#")&lt;&gt;"",$A330&amp;"dag"&amp;C$2,"")</f>
        <v/>
      </c>
      <c r="D330" t="str">
        <f>IF(TEXT('adhoc - Roosters '!C327,"#")&lt;&gt;"",$A330&amp;"dag"&amp;D$2,"")</f>
        <v/>
      </c>
      <c r="E330" t="str">
        <f>IF(TEXT('adhoc - Roosters '!D327,"#")&lt;&gt;"",$A330&amp;"dag"&amp;E$2,"")</f>
        <v/>
      </c>
      <c r="F330" t="str">
        <f>IF(TEXT('adhoc - Roosters '!E327,"#")&lt;&gt;"",$A330&amp;"dag"&amp;F$2,"")</f>
        <v/>
      </c>
      <c r="G330" t="str">
        <f>IF(TEXT('adhoc - Roosters '!F327,"#")&lt;&gt;"",$A330&amp;"dag"&amp;G$2,"")</f>
        <v/>
      </c>
      <c r="H330" t="str">
        <f>IF(TEXT('adhoc - Roosters '!G327,"#")&lt;&gt;"",$A330&amp;"dag"&amp;H$2,"")</f>
        <v/>
      </c>
      <c r="I330" t="str">
        <f>IF(TEXT('adhoc - Roosters '!H327,"#")&lt;&gt;"",$A330&amp;"dag"&amp;I$2,"")</f>
        <v/>
      </c>
      <c r="J330" t="str">
        <f>IF(TEXT('adhoc - Roosters '!I327,"#")&lt;&gt;"",$A330&amp;"dag"&amp;J$2,"")</f>
        <v/>
      </c>
      <c r="K330" t="str">
        <f>IF(TEXT('adhoc - Roosters '!J327,"#")&lt;&gt;"",$A330&amp;"dag"&amp;K$2,"")</f>
        <v/>
      </c>
      <c r="L330" t="str">
        <f>IF(TEXT('adhoc - Roosters '!K327,"#")&lt;&gt;"",$A330&amp;"dag"&amp;L$2,"")</f>
        <v/>
      </c>
    </row>
    <row r="331" spans="1:12" x14ac:dyDescent="0.25">
      <c r="A331" t="str">
        <f>Personeelsnummer!B329</f>
        <v/>
      </c>
      <c r="C331" t="str">
        <f>IF(TEXT('adhoc - Roosters '!B328,"#")&lt;&gt;"",$A331&amp;"dag"&amp;C$2,"")</f>
        <v/>
      </c>
      <c r="D331" t="str">
        <f>IF(TEXT('adhoc - Roosters '!C328,"#")&lt;&gt;"",$A331&amp;"dag"&amp;D$2,"")</f>
        <v/>
      </c>
      <c r="E331" t="str">
        <f>IF(TEXT('adhoc - Roosters '!D328,"#")&lt;&gt;"",$A331&amp;"dag"&amp;E$2,"")</f>
        <v/>
      </c>
      <c r="F331" t="str">
        <f>IF(TEXT('adhoc - Roosters '!E328,"#")&lt;&gt;"",$A331&amp;"dag"&amp;F$2,"")</f>
        <v/>
      </c>
      <c r="G331" t="str">
        <f>IF(TEXT('adhoc - Roosters '!F328,"#")&lt;&gt;"",$A331&amp;"dag"&amp;G$2,"")</f>
        <v/>
      </c>
      <c r="H331" t="str">
        <f>IF(TEXT('adhoc - Roosters '!G328,"#")&lt;&gt;"",$A331&amp;"dag"&amp;H$2,"")</f>
        <v/>
      </c>
      <c r="I331" t="str">
        <f>IF(TEXT('adhoc - Roosters '!H328,"#")&lt;&gt;"",$A331&amp;"dag"&amp;I$2,"")</f>
        <v/>
      </c>
      <c r="J331" t="str">
        <f>IF(TEXT('adhoc - Roosters '!I328,"#")&lt;&gt;"",$A331&amp;"dag"&amp;J$2,"")</f>
        <v/>
      </c>
      <c r="K331" t="str">
        <f>IF(TEXT('adhoc - Roosters '!J328,"#")&lt;&gt;"",$A331&amp;"dag"&amp;K$2,"")</f>
        <v/>
      </c>
      <c r="L331" t="str">
        <f>IF(TEXT('adhoc - Roosters '!K328,"#")&lt;&gt;"",$A331&amp;"dag"&amp;L$2,"")</f>
        <v/>
      </c>
    </row>
    <row r="332" spans="1:12" x14ac:dyDescent="0.25">
      <c r="A332" t="str">
        <f>Personeelsnummer!B330</f>
        <v/>
      </c>
      <c r="C332" t="str">
        <f>IF(TEXT('adhoc - Roosters '!B329,"#")&lt;&gt;"",$A332&amp;"dag"&amp;C$2,"")</f>
        <v/>
      </c>
      <c r="D332" t="str">
        <f>IF(TEXT('adhoc - Roosters '!C329,"#")&lt;&gt;"",$A332&amp;"dag"&amp;D$2,"")</f>
        <v/>
      </c>
      <c r="E332" t="str">
        <f>IF(TEXT('adhoc - Roosters '!D329,"#")&lt;&gt;"",$A332&amp;"dag"&amp;E$2,"")</f>
        <v/>
      </c>
      <c r="F332" t="str">
        <f>IF(TEXT('adhoc - Roosters '!E329,"#")&lt;&gt;"",$A332&amp;"dag"&amp;F$2,"")</f>
        <v/>
      </c>
      <c r="G332" t="str">
        <f>IF(TEXT('adhoc - Roosters '!F329,"#")&lt;&gt;"",$A332&amp;"dag"&amp;G$2,"")</f>
        <v/>
      </c>
      <c r="H332" t="str">
        <f>IF(TEXT('adhoc - Roosters '!G329,"#")&lt;&gt;"",$A332&amp;"dag"&amp;H$2,"")</f>
        <v/>
      </c>
      <c r="I332" t="str">
        <f>IF(TEXT('adhoc - Roosters '!H329,"#")&lt;&gt;"",$A332&amp;"dag"&amp;I$2,"")</f>
        <v/>
      </c>
      <c r="J332" t="str">
        <f>IF(TEXT('adhoc - Roosters '!I329,"#")&lt;&gt;"",$A332&amp;"dag"&amp;J$2,"")</f>
        <v/>
      </c>
      <c r="K332" t="str">
        <f>IF(TEXT('adhoc - Roosters '!J329,"#")&lt;&gt;"",$A332&amp;"dag"&amp;K$2,"")</f>
        <v/>
      </c>
      <c r="L332" t="str">
        <f>IF(TEXT('adhoc - Roosters '!K329,"#")&lt;&gt;"",$A332&amp;"dag"&amp;L$2,"")</f>
        <v/>
      </c>
    </row>
    <row r="333" spans="1:12" x14ac:dyDescent="0.25">
      <c r="A333" t="str">
        <f>Personeelsnummer!B331</f>
        <v/>
      </c>
      <c r="C333" t="str">
        <f>IF(TEXT('adhoc - Roosters '!B330,"#")&lt;&gt;"",$A333&amp;"dag"&amp;C$2,"")</f>
        <v/>
      </c>
      <c r="D333" t="str">
        <f>IF(TEXT('adhoc - Roosters '!C330,"#")&lt;&gt;"",$A333&amp;"dag"&amp;D$2,"")</f>
        <v/>
      </c>
      <c r="E333" t="str">
        <f>IF(TEXT('adhoc - Roosters '!D330,"#")&lt;&gt;"",$A333&amp;"dag"&amp;E$2,"")</f>
        <v/>
      </c>
      <c r="F333" t="str">
        <f>IF(TEXT('adhoc - Roosters '!E330,"#")&lt;&gt;"",$A333&amp;"dag"&amp;F$2,"")</f>
        <v/>
      </c>
      <c r="G333" t="str">
        <f>IF(TEXT('adhoc - Roosters '!F330,"#")&lt;&gt;"",$A333&amp;"dag"&amp;G$2,"")</f>
        <v/>
      </c>
      <c r="H333" t="str">
        <f>IF(TEXT('adhoc - Roosters '!G330,"#")&lt;&gt;"",$A333&amp;"dag"&amp;H$2,"")</f>
        <v/>
      </c>
      <c r="I333" t="str">
        <f>IF(TEXT('adhoc - Roosters '!H330,"#")&lt;&gt;"",$A333&amp;"dag"&amp;I$2,"")</f>
        <v/>
      </c>
      <c r="J333" t="str">
        <f>IF(TEXT('adhoc - Roosters '!I330,"#")&lt;&gt;"",$A333&amp;"dag"&amp;J$2,"")</f>
        <v/>
      </c>
      <c r="K333" t="str">
        <f>IF(TEXT('adhoc - Roosters '!J330,"#")&lt;&gt;"",$A333&amp;"dag"&amp;K$2,"")</f>
        <v/>
      </c>
      <c r="L333" t="str">
        <f>IF(TEXT('adhoc - Roosters '!K330,"#")&lt;&gt;"",$A333&amp;"dag"&amp;L$2,"")</f>
        <v/>
      </c>
    </row>
    <row r="334" spans="1:12" x14ac:dyDescent="0.25">
      <c r="A334" t="str">
        <f>Personeelsnummer!B332</f>
        <v/>
      </c>
      <c r="C334" t="str">
        <f>IF(TEXT('adhoc - Roosters '!B331,"#")&lt;&gt;"",$A334&amp;"dag"&amp;C$2,"")</f>
        <v/>
      </c>
      <c r="D334" t="str">
        <f>IF(TEXT('adhoc - Roosters '!C331,"#")&lt;&gt;"",$A334&amp;"dag"&amp;D$2,"")</f>
        <v/>
      </c>
      <c r="E334" t="str">
        <f>IF(TEXT('adhoc - Roosters '!D331,"#")&lt;&gt;"",$A334&amp;"dag"&amp;E$2,"")</f>
        <v/>
      </c>
      <c r="F334" t="str">
        <f>IF(TEXT('adhoc - Roosters '!E331,"#")&lt;&gt;"",$A334&amp;"dag"&amp;F$2,"")</f>
        <v/>
      </c>
      <c r="G334" t="str">
        <f>IF(TEXT('adhoc - Roosters '!F331,"#")&lt;&gt;"",$A334&amp;"dag"&amp;G$2,"")</f>
        <v/>
      </c>
      <c r="H334" t="str">
        <f>IF(TEXT('adhoc - Roosters '!G331,"#")&lt;&gt;"",$A334&amp;"dag"&amp;H$2,"")</f>
        <v/>
      </c>
      <c r="I334" t="str">
        <f>IF(TEXT('adhoc - Roosters '!H331,"#")&lt;&gt;"",$A334&amp;"dag"&amp;I$2,"")</f>
        <v/>
      </c>
      <c r="J334" t="str">
        <f>IF(TEXT('adhoc - Roosters '!I331,"#")&lt;&gt;"",$A334&amp;"dag"&amp;J$2,"")</f>
        <v/>
      </c>
      <c r="K334" t="str">
        <f>IF(TEXT('adhoc - Roosters '!J331,"#")&lt;&gt;"",$A334&amp;"dag"&amp;K$2,"")</f>
        <v/>
      </c>
      <c r="L334" t="str">
        <f>IF(TEXT('adhoc - Roosters '!K331,"#")&lt;&gt;"",$A334&amp;"dag"&amp;L$2,"")</f>
        <v/>
      </c>
    </row>
    <row r="335" spans="1:12" x14ac:dyDescent="0.25">
      <c r="A335" t="str">
        <f>Personeelsnummer!B333</f>
        <v/>
      </c>
      <c r="C335" t="str">
        <f>IF(TEXT('adhoc - Roosters '!B332,"#")&lt;&gt;"",$A335&amp;"dag"&amp;C$2,"")</f>
        <v/>
      </c>
      <c r="D335" t="str">
        <f>IF(TEXT('adhoc - Roosters '!C332,"#")&lt;&gt;"",$A335&amp;"dag"&amp;D$2,"")</f>
        <v/>
      </c>
      <c r="E335" t="str">
        <f>IF(TEXT('adhoc - Roosters '!D332,"#")&lt;&gt;"",$A335&amp;"dag"&amp;E$2,"")</f>
        <v/>
      </c>
      <c r="F335" t="str">
        <f>IF(TEXT('adhoc - Roosters '!E332,"#")&lt;&gt;"",$A335&amp;"dag"&amp;F$2,"")</f>
        <v/>
      </c>
      <c r="G335" t="str">
        <f>IF(TEXT('adhoc - Roosters '!F332,"#")&lt;&gt;"",$A335&amp;"dag"&amp;G$2,"")</f>
        <v/>
      </c>
      <c r="H335" t="str">
        <f>IF(TEXT('adhoc - Roosters '!G332,"#")&lt;&gt;"",$A335&amp;"dag"&amp;H$2,"")</f>
        <v/>
      </c>
      <c r="I335" t="str">
        <f>IF(TEXT('adhoc - Roosters '!H332,"#")&lt;&gt;"",$A335&amp;"dag"&amp;I$2,"")</f>
        <v/>
      </c>
      <c r="J335" t="str">
        <f>IF(TEXT('adhoc - Roosters '!I332,"#")&lt;&gt;"",$A335&amp;"dag"&amp;J$2,"")</f>
        <v/>
      </c>
      <c r="K335" t="str">
        <f>IF(TEXT('adhoc - Roosters '!J332,"#")&lt;&gt;"",$A335&amp;"dag"&amp;K$2,"")</f>
        <v/>
      </c>
      <c r="L335" t="str">
        <f>IF(TEXT('adhoc - Roosters '!K332,"#")&lt;&gt;"",$A335&amp;"dag"&amp;L$2,"")</f>
        <v/>
      </c>
    </row>
    <row r="336" spans="1:12" x14ac:dyDescent="0.25">
      <c r="A336" t="str">
        <f>Personeelsnummer!B334</f>
        <v/>
      </c>
      <c r="C336" t="str">
        <f>IF(TEXT('adhoc - Roosters '!B333,"#")&lt;&gt;"",$A336&amp;"dag"&amp;C$2,"")</f>
        <v/>
      </c>
      <c r="D336" t="str">
        <f>IF(TEXT('adhoc - Roosters '!C333,"#")&lt;&gt;"",$A336&amp;"dag"&amp;D$2,"")</f>
        <v/>
      </c>
      <c r="E336" t="str">
        <f>IF(TEXT('adhoc - Roosters '!D333,"#")&lt;&gt;"",$A336&amp;"dag"&amp;E$2,"")</f>
        <v/>
      </c>
      <c r="F336" t="str">
        <f>IF(TEXT('adhoc - Roosters '!E333,"#")&lt;&gt;"",$A336&amp;"dag"&amp;F$2,"")</f>
        <v/>
      </c>
      <c r="G336" t="str">
        <f>IF(TEXT('adhoc - Roosters '!F333,"#")&lt;&gt;"",$A336&amp;"dag"&amp;G$2,"")</f>
        <v/>
      </c>
      <c r="H336" t="str">
        <f>IF(TEXT('adhoc - Roosters '!G333,"#")&lt;&gt;"",$A336&amp;"dag"&amp;H$2,"")</f>
        <v/>
      </c>
      <c r="I336" t="str">
        <f>IF(TEXT('adhoc - Roosters '!H333,"#")&lt;&gt;"",$A336&amp;"dag"&amp;I$2,"")</f>
        <v/>
      </c>
      <c r="J336" t="str">
        <f>IF(TEXT('adhoc - Roosters '!I333,"#")&lt;&gt;"",$A336&amp;"dag"&amp;J$2,"")</f>
        <v/>
      </c>
      <c r="K336" t="str">
        <f>IF(TEXT('adhoc - Roosters '!J333,"#")&lt;&gt;"",$A336&amp;"dag"&amp;K$2,"")</f>
        <v/>
      </c>
      <c r="L336" t="str">
        <f>IF(TEXT('adhoc - Roosters '!K333,"#")&lt;&gt;"",$A336&amp;"dag"&amp;L$2,"")</f>
        <v/>
      </c>
    </row>
    <row r="337" spans="1:12" x14ac:dyDescent="0.25">
      <c r="A337" t="str">
        <f>Personeelsnummer!B335</f>
        <v/>
      </c>
      <c r="C337" t="str">
        <f>IF(TEXT('adhoc - Roosters '!B334,"#")&lt;&gt;"",$A337&amp;"dag"&amp;C$2,"")</f>
        <v/>
      </c>
      <c r="D337" t="str">
        <f>IF(TEXT('adhoc - Roosters '!C334,"#")&lt;&gt;"",$A337&amp;"dag"&amp;D$2,"")</f>
        <v/>
      </c>
      <c r="E337" t="str">
        <f>IF(TEXT('adhoc - Roosters '!D334,"#")&lt;&gt;"",$A337&amp;"dag"&amp;E$2,"")</f>
        <v/>
      </c>
      <c r="F337" t="str">
        <f>IF(TEXT('adhoc - Roosters '!E334,"#")&lt;&gt;"",$A337&amp;"dag"&amp;F$2,"")</f>
        <v/>
      </c>
      <c r="G337" t="str">
        <f>IF(TEXT('adhoc - Roosters '!F334,"#")&lt;&gt;"",$A337&amp;"dag"&amp;G$2,"")</f>
        <v/>
      </c>
      <c r="H337" t="str">
        <f>IF(TEXT('adhoc - Roosters '!G334,"#")&lt;&gt;"",$A337&amp;"dag"&amp;H$2,"")</f>
        <v/>
      </c>
      <c r="I337" t="str">
        <f>IF(TEXT('adhoc - Roosters '!H334,"#")&lt;&gt;"",$A337&amp;"dag"&amp;I$2,"")</f>
        <v/>
      </c>
      <c r="J337" t="str">
        <f>IF(TEXT('adhoc - Roosters '!I334,"#")&lt;&gt;"",$A337&amp;"dag"&amp;J$2,"")</f>
        <v/>
      </c>
      <c r="K337" t="str">
        <f>IF(TEXT('adhoc - Roosters '!J334,"#")&lt;&gt;"",$A337&amp;"dag"&amp;K$2,"")</f>
        <v/>
      </c>
      <c r="L337" t="str">
        <f>IF(TEXT('adhoc - Roosters '!K334,"#")&lt;&gt;"",$A337&amp;"dag"&amp;L$2,"")</f>
        <v/>
      </c>
    </row>
    <row r="338" spans="1:12" x14ac:dyDescent="0.25">
      <c r="A338" t="str">
        <f>Personeelsnummer!B336</f>
        <v/>
      </c>
      <c r="C338" t="str">
        <f>IF(TEXT('adhoc - Roosters '!B335,"#")&lt;&gt;"",$A338&amp;"dag"&amp;C$2,"")</f>
        <v/>
      </c>
      <c r="D338" t="str">
        <f>IF(TEXT('adhoc - Roosters '!C335,"#")&lt;&gt;"",$A338&amp;"dag"&amp;D$2,"")</f>
        <v/>
      </c>
      <c r="E338" t="str">
        <f>IF(TEXT('adhoc - Roosters '!D335,"#")&lt;&gt;"",$A338&amp;"dag"&amp;E$2,"")</f>
        <v/>
      </c>
      <c r="F338" t="str">
        <f>IF(TEXT('adhoc - Roosters '!E335,"#")&lt;&gt;"",$A338&amp;"dag"&amp;F$2,"")</f>
        <v/>
      </c>
      <c r="G338" t="str">
        <f>IF(TEXT('adhoc - Roosters '!F335,"#")&lt;&gt;"",$A338&amp;"dag"&amp;G$2,"")</f>
        <v/>
      </c>
      <c r="H338" t="str">
        <f>IF(TEXT('adhoc - Roosters '!G335,"#")&lt;&gt;"",$A338&amp;"dag"&amp;H$2,"")</f>
        <v/>
      </c>
      <c r="I338" t="str">
        <f>IF(TEXT('adhoc - Roosters '!H335,"#")&lt;&gt;"",$A338&amp;"dag"&amp;I$2,"")</f>
        <v/>
      </c>
      <c r="J338" t="str">
        <f>IF(TEXT('adhoc - Roosters '!I335,"#")&lt;&gt;"",$A338&amp;"dag"&amp;J$2,"")</f>
        <v/>
      </c>
      <c r="K338" t="str">
        <f>IF(TEXT('adhoc - Roosters '!J335,"#")&lt;&gt;"",$A338&amp;"dag"&amp;K$2,"")</f>
        <v/>
      </c>
      <c r="L338" t="str">
        <f>IF(TEXT('adhoc - Roosters '!K335,"#")&lt;&gt;"",$A338&amp;"dag"&amp;L$2,"")</f>
        <v/>
      </c>
    </row>
    <row r="339" spans="1:12" x14ac:dyDescent="0.25">
      <c r="A339" t="str">
        <f>Personeelsnummer!B337</f>
        <v/>
      </c>
      <c r="C339" t="str">
        <f>IF(TEXT('adhoc - Roosters '!B336,"#")&lt;&gt;"",$A339&amp;"dag"&amp;C$2,"")</f>
        <v/>
      </c>
      <c r="D339" t="str">
        <f>IF(TEXT('adhoc - Roosters '!C336,"#")&lt;&gt;"",$A339&amp;"dag"&amp;D$2,"")</f>
        <v/>
      </c>
      <c r="E339" t="str">
        <f>IF(TEXT('adhoc - Roosters '!D336,"#")&lt;&gt;"",$A339&amp;"dag"&amp;E$2,"")</f>
        <v/>
      </c>
      <c r="F339" t="str">
        <f>IF(TEXT('adhoc - Roosters '!E336,"#")&lt;&gt;"",$A339&amp;"dag"&amp;F$2,"")</f>
        <v/>
      </c>
      <c r="G339" t="str">
        <f>IF(TEXT('adhoc - Roosters '!F336,"#")&lt;&gt;"",$A339&amp;"dag"&amp;G$2,"")</f>
        <v/>
      </c>
      <c r="H339" t="str">
        <f>IF(TEXT('adhoc - Roosters '!G336,"#")&lt;&gt;"",$A339&amp;"dag"&amp;H$2,"")</f>
        <v/>
      </c>
      <c r="I339" t="str">
        <f>IF(TEXT('adhoc - Roosters '!H336,"#")&lt;&gt;"",$A339&amp;"dag"&amp;I$2,"")</f>
        <v/>
      </c>
      <c r="J339" t="str">
        <f>IF(TEXT('adhoc - Roosters '!I336,"#")&lt;&gt;"",$A339&amp;"dag"&amp;J$2,"")</f>
        <v/>
      </c>
      <c r="K339" t="str">
        <f>IF(TEXT('adhoc - Roosters '!J336,"#")&lt;&gt;"",$A339&amp;"dag"&amp;K$2,"")</f>
        <v/>
      </c>
      <c r="L339" t="str">
        <f>IF(TEXT('adhoc - Roosters '!K336,"#")&lt;&gt;"",$A339&amp;"dag"&amp;L$2,"")</f>
        <v/>
      </c>
    </row>
    <row r="340" spans="1:12" x14ac:dyDescent="0.25">
      <c r="A340" t="str">
        <f>Personeelsnummer!B338</f>
        <v/>
      </c>
      <c r="C340" t="str">
        <f>IF(TEXT('adhoc - Roosters '!B337,"#")&lt;&gt;"",$A340&amp;"dag"&amp;C$2,"")</f>
        <v/>
      </c>
      <c r="D340" t="str">
        <f>IF(TEXT('adhoc - Roosters '!C337,"#")&lt;&gt;"",$A340&amp;"dag"&amp;D$2,"")</f>
        <v/>
      </c>
      <c r="E340" t="str">
        <f>IF(TEXT('adhoc - Roosters '!D337,"#")&lt;&gt;"",$A340&amp;"dag"&amp;E$2,"")</f>
        <v/>
      </c>
      <c r="F340" t="str">
        <f>IF(TEXT('adhoc - Roosters '!E337,"#")&lt;&gt;"",$A340&amp;"dag"&amp;F$2,"")</f>
        <v/>
      </c>
      <c r="G340" t="str">
        <f>IF(TEXT('adhoc - Roosters '!F337,"#")&lt;&gt;"",$A340&amp;"dag"&amp;G$2,"")</f>
        <v/>
      </c>
      <c r="H340" t="str">
        <f>IF(TEXT('adhoc - Roosters '!G337,"#")&lt;&gt;"",$A340&amp;"dag"&amp;H$2,"")</f>
        <v/>
      </c>
      <c r="I340" t="str">
        <f>IF(TEXT('adhoc - Roosters '!H337,"#")&lt;&gt;"",$A340&amp;"dag"&amp;I$2,"")</f>
        <v/>
      </c>
      <c r="J340" t="str">
        <f>IF(TEXT('adhoc - Roosters '!I337,"#")&lt;&gt;"",$A340&amp;"dag"&amp;J$2,"")</f>
        <v/>
      </c>
      <c r="K340" t="str">
        <f>IF(TEXT('adhoc - Roosters '!J337,"#")&lt;&gt;"",$A340&amp;"dag"&amp;K$2,"")</f>
        <v/>
      </c>
      <c r="L340" t="str">
        <f>IF(TEXT('adhoc - Roosters '!K337,"#")&lt;&gt;"",$A340&amp;"dag"&amp;L$2,"")</f>
        <v/>
      </c>
    </row>
    <row r="341" spans="1:12" x14ac:dyDescent="0.25">
      <c r="A341" t="str">
        <f>Personeelsnummer!B339</f>
        <v/>
      </c>
      <c r="C341" t="str">
        <f>IF(TEXT('adhoc - Roosters '!B338,"#")&lt;&gt;"",$A341&amp;"dag"&amp;C$2,"")</f>
        <v/>
      </c>
      <c r="D341" t="str">
        <f>IF(TEXT('adhoc - Roosters '!C338,"#")&lt;&gt;"",$A341&amp;"dag"&amp;D$2,"")</f>
        <v/>
      </c>
      <c r="E341" t="str">
        <f>IF(TEXT('adhoc - Roosters '!D338,"#")&lt;&gt;"",$A341&amp;"dag"&amp;E$2,"")</f>
        <v/>
      </c>
      <c r="F341" t="str">
        <f>IF(TEXT('adhoc - Roosters '!E338,"#")&lt;&gt;"",$A341&amp;"dag"&amp;F$2,"")</f>
        <v/>
      </c>
      <c r="G341" t="str">
        <f>IF(TEXT('adhoc - Roosters '!F338,"#")&lt;&gt;"",$A341&amp;"dag"&amp;G$2,"")</f>
        <v/>
      </c>
      <c r="H341" t="str">
        <f>IF(TEXT('adhoc - Roosters '!G338,"#")&lt;&gt;"",$A341&amp;"dag"&amp;H$2,"")</f>
        <v/>
      </c>
      <c r="I341" t="str">
        <f>IF(TEXT('adhoc - Roosters '!H338,"#")&lt;&gt;"",$A341&amp;"dag"&amp;I$2,"")</f>
        <v/>
      </c>
      <c r="J341" t="str">
        <f>IF(TEXT('adhoc - Roosters '!I338,"#")&lt;&gt;"",$A341&amp;"dag"&amp;J$2,"")</f>
        <v/>
      </c>
      <c r="K341" t="str">
        <f>IF(TEXT('adhoc - Roosters '!J338,"#")&lt;&gt;"",$A341&amp;"dag"&amp;K$2,"")</f>
        <v/>
      </c>
      <c r="L341" t="str">
        <f>IF(TEXT('adhoc - Roosters '!K338,"#")&lt;&gt;"",$A341&amp;"dag"&amp;L$2,"")</f>
        <v/>
      </c>
    </row>
    <row r="342" spans="1:12" x14ac:dyDescent="0.25">
      <c r="A342" t="str">
        <f>Personeelsnummer!B340</f>
        <v/>
      </c>
      <c r="C342" t="str">
        <f>IF(TEXT('adhoc - Roosters '!B339,"#")&lt;&gt;"",$A342&amp;"dag"&amp;C$2,"")</f>
        <v/>
      </c>
      <c r="D342" t="str">
        <f>IF(TEXT('adhoc - Roosters '!C339,"#")&lt;&gt;"",$A342&amp;"dag"&amp;D$2,"")</f>
        <v/>
      </c>
      <c r="E342" t="str">
        <f>IF(TEXT('adhoc - Roosters '!D339,"#")&lt;&gt;"",$A342&amp;"dag"&amp;E$2,"")</f>
        <v/>
      </c>
      <c r="F342" t="str">
        <f>IF(TEXT('adhoc - Roosters '!E339,"#")&lt;&gt;"",$A342&amp;"dag"&amp;F$2,"")</f>
        <v/>
      </c>
      <c r="G342" t="str">
        <f>IF(TEXT('adhoc - Roosters '!F339,"#")&lt;&gt;"",$A342&amp;"dag"&amp;G$2,"")</f>
        <v/>
      </c>
      <c r="H342" t="str">
        <f>IF(TEXT('adhoc - Roosters '!G339,"#")&lt;&gt;"",$A342&amp;"dag"&amp;H$2,"")</f>
        <v/>
      </c>
      <c r="I342" t="str">
        <f>IF(TEXT('adhoc - Roosters '!H339,"#")&lt;&gt;"",$A342&amp;"dag"&amp;I$2,"")</f>
        <v/>
      </c>
      <c r="J342" t="str">
        <f>IF(TEXT('adhoc - Roosters '!I339,"#")&lt;&gt;"",$A342&amp;"dag"&amp;J$2,"")</f>
        <v/>
      </c>
      <c r="K342" t="str">
        <f>IF(TEXT('adhoc - Roosters '!J339,"#")&lt;&gt;"",$A342&amp;"dag"&amp;K$2,"")</f>
        <v/>
      </c>
      <c r="L342" t="str">
        <f>IF(TEXT('adhoc - Roosters '!K339,"#")&lt;&gt;"",$A342&amp;"dag"&amp;L$2,"")</f>
        <v/>
      </c>
    </row>
    <row r="343" spans="1:12" x14ac:dyDescent="0.25">
      <c r="A343" t="str">
        <f>Personeelsnummer!B341</f>
        <v/>
      </c>
      <c r="C343" t="str">
        <f>IF(TEXT('adhoc - Roosters '!B340,"#")&lt;&gt;"",$A343&amp;"dag"&amp;C$2,"")</f>
        <v/>
      </c>
      <c r="D343" t="str">
        <f>IF(TEXT('adhoc - Roosters '!C340,"#")&lt;&gt;"",$A343&amp;"dag"&amp;D$2,"")</f>
        <v/>
      </c>
      <c r="E343" t="str">
        <f>IF(TEXT('adhoc - Roosters '!D340,"#")&lt;&gt;"",$A343&amp;"dag"&amp;E$2,"")</f>
        <v/>
      </c>
      <c r="F343" t="str">
        <f>IF(TEXT('adhoc - Roosters '!E340,"#")&lt;&gt;"",$A343&amp;"dag"&amp;F$2,"")</f>
        <v/>
      </c>
      <c r="G343" t="str">
        <f>IF(TEXT('adhoc - Roosters '!F340,"#")&lt;&gt;"",$A343&amp;"dag"&amp;G$2,"")</f>
        <v/>
      </c>
      <c r="H343" t="str">
        <f>IF(TEXT('adhoc - Roosters '!G340,"#")&lt;&gt;"",$A343&amp;"dag"&amp;H$2,"")</f>
        <v/>
      </c>
      <c r="I343" t="str">
        <f>IF(TEXT('adhoc - Roosters '!H340,"#")&lt;&gt;"",$A343&amp;"dag"&amp;I$2,"")</f>
        <v/>
      </c>
      <c r="J343" t="str">
        <f>IF(TEXT('adhoc - Roosters '!I340,"#")&lt;&gt;"",$A343&amp;"dag"&amp;J$2,"")</f>
        <v/>
      </c>
      <c r="K343" t="str">
        <f>IF(TEXT('adhoc - Roosters '!J340,"#")&lt;&gt;"",$A343&amp;"dag"&amp;K$2,"")</f>
        <v/>
      </c>
      <c r="L343" t="str">
        <f>IF(TEXT('adhoc - Roosters '!K340,"#")&lt;&gt;"",$A343&amp;"dag"&amp;L$2,"")</f>
        <v/>
      </c>
    </row>
    <row r="344" spans="1:12" x14ac:dyDescent="0.25">
      <c r="A344" t="str">
        <f>Personeelsnummer!B342</f>
        <v/>
      </c>
      <c r="C344" t="str">
        <f>IF(TEXT('adhoc - Roosters '!B341,"#")&lt;&gt;"",$A344&amp;"dag"&amp;C$2,"")</f>
        <v/>
      </c>
      <c r="D344" t="str">
        <f>IF(TEXT('adhoc - Roosters '!C341,"#")&lt;&gt;"",$A344&amp;"dag"&amp;D$2,"")</f>
        <v/>
      </c>
      <c r="E344" t="str">
        <f>IF(TEXT('adhoc - Roosters '!D341,"#")&lt;&gt;"",$A344&amp;"dag"&amp;E$2,"")</f>
        <v/>
      </c>
      <c r="F344" t="str">
        <f>IF(TEXT('adhoc - Roosters '!E341,"#")&lt;&gt;"",$A344&amp;"dag"&amp;F$2,"")</f>
        <v/>
      </c>
      <c r="G344" t="str">
        <f>IF(TEXT('adhoc - Roosters '!F341,"#")&lt;&gt;"",$A344&amp;"dag"&amp;G$2,"")</f>
        <v/>
      </c>
      <c r="H344" t="str">
        <f>IF(TEXT('adhoc - Roosters '!G341,"#")&lt;&gt;"",$A344&amp;"dag"&amp;H$2,"")</f>
        <v/>
      </c>
      <c r="I344" t="str">
        <f>IF(TEXT('adhoc - Roosters '!H341,"#")&lt;&gt;"",$A344&amp;"dag"&amp;I$2,"")</f>
        <v/>
      </c>
      <c r="J344" t="str">
        <f>IF(TEXT('adhoc - Roosters '!I341,"#")&lt;&gt;"",$A344&amp;"dag"&amp;J$2,"")</f>
        <v/>
      </c>
      <c r="K344" t="str">
        <f>IF(TEXT('adhoc - Roosters '!J341,"#")&lt;&gt;"",$A344&amp;"dag"&amp;K$2,"")</f>
        <v/>
      </c>
      <c r="L344" t="str">
        <f>IF(TEXT('adhoc - Roosters '!K341,"#")&lt;&gt;"",$A344&amp;"dag"&amp;L$2,"")</f>
        <v/>
      </c>
    </row>
    <row r="345" spans="1:12" x14ac:dyDescent="0.25">
      <c r="A345" t="str">
        <f>Personeelsnummer!B343</f>
        <v/>
      </c>
      <c r="C345" t="str">
        <f>IF(TEXT('adhoc - Roosters '!B342,"#")&lt;&gt;"",$A345&amp;"dag"&amp;C$2,"")</f>
        <v/>
      </c>
      <c r="D345" t="str">
        <f>IF(TEXT('adhoc - Roosters '!C342,"#")&lt;&gt;"",$A345&amp;"dag"&amp;D$2,"")</f>
        <v/>
      </c>
      <c r="E345" t="str">
        <f>IF(TEXT('adhoc - Roosters '!D342,"#")&lt;&gt;"",$A345&amp;"dag"&amp;E$2,"")</f>
        <v/>
      </c>
      <c r="F345" t="str">
        <f>IF(TEXT('adhoc - Roosters '!E342,"#")&lt;&gt;"",$A345&amp;"dag"&amp;F$2,"")</f>
        <v/>
      </c>
      <c r="G345" t="str">
        <f>IF(TEXT('adhoc - Roosters '!F342,"#")&lt;&gt;"",$A345&amp;"dag"&amp;G$2,"")</f>
        <v/>
      </c>
      <c r="H345" t="str">
        <f>IF(TEXT('adhoc - Roosters '!G342,"#")&lt;&gt;"",$A345&amp;"dag"&amp;H$2,"")</f>
        <v/>
      </c>
      <c r="I345" t="str">
        <f>IF(TEXT('adhoc - Roosters '!H342,"#")&lt;&gt;"",$A345&amp;"dag"&amp;I$2,"")</f>
        <v/>
      </c>
      <c r="J345" t="str">
        <f>IF(TEXT('adhoc - Roosters '!I342,"#")&lt;&gt;"",$A345&amp;"dag"&amp;J$2,"")</f>
        <v/>
      </c>
      <c r="K345" t="str">
        <f>IF(TEXT('adhoc - Roosters '!J342,"#")&lt;&gt;"",$A345&amp;"dag"&amp;K$2,"")</f>
        <v/>
      </c>
      <c r="L345" t="str">
        <f>IF(TEXT('adhoc - Roosters '!K342,"#")&lt;&gt;"",$A345&amp;"dag"&amp;L$2,"")</f>
        <v/>
      </c>
    </row>
    <row r="346" spans="1:12" x14ac:dyDescent="0.25">
      <c r="A346" t="str">
        <f>Personeelsnummer!B344</f>
        <v/>
      </c>
      <c r="C346" t="str">
        <f>IF(TEXT('adhoc - Roosters '!B343,"#")&lt;&gt;"",$A346&amp;"dag"&amp;C$2,"")</f>
        <v/>
      </c>
      <c r="D346" t="str">
        <f>IF(TEXT('adhoc - Roosters '!C343,"#")&lt;&gt;"",$A346&amp;"dag"&amp;D$2,"")</f>
        <v/>
      </c>
      <c r="E346" t="str">
        <f>IF(TEXT('adhoc - Roosters '!D343,"#")&lt;&gt;"",$A346&amp;"dag"&amp;E$2,"")</f>
        <v/>
      </c>
      <c r="F346" t="str">
        <f>IF(TEXT('adhoc - Roosters '!E343,"#")&lt;&gt;"",$A346&amp;"dag"&amp;F$2,"")</f>
        <v/>
      </c>
      <c r="G346" t="str">
        <f>IF(TEXT('adhoc - Roosters '!F343,"#")&lt;&gt;"",$A346&amp;"dag"&amp;G$2,"")</f>
        <v/>
      </c>
      <c r="H346" t="str">
        <f>IF(TEXT('adhoc - Roosters '!G343,"#")&lt;&gt;"",$A346&amp;"dag"&amp;H$2,"")</f>
        <v/>
      </c>
      <c r="I346" t="str">
        <f>IF(TEXT('adhoc - Roosters '!H343,"#")&lt;&gt;"",$A346&amp;"dag"&amp;I$2,"")</f>
        <v/>
      </c>
      <c r="J346" t="str">
        <f>IF(TEXT('adhoc - Roosters '!I343,"#")&lt;&gt;"",$A346&amp;"dag"&amp;J$2,"")</f>
        <v/>
      </c>
      <c r="K346" t="str">
        <f>IF(TEXT('adhoc - Roosters '!J343,"#")&lt;&gt;"",$A346&amp;"dag"&amp;K$2,"")</f>
        <v/>
      </c>
      <c r="L346" t="str">
        <f>IF(TEXT('adhoc - Roosters '!K343,"#")&lt;&gt;"",$A346&amp;"dag"&amp;L$2,"")</f>
        <v/>
      </c>
    </row>
    <row r="347" spans="1:12" x14ac:dyDescent="0.25">
      <c r="A347" t="str">
        <f>Personeelsnummer!B345</f>
        <v/>
      </c>
      <c r="C347" t="str">
        <f>IF(TEXT('adhoc - Roosters '!B344,"#")&lt;&gt;"",$A347&amp;"dag"&amp;C$2,"")</f>
        <v/>
      </c>
      <c r="D347" t="str">
        <f>IF(TEXT('adhoc - Roosters '!C344,"#")&lt;&gt;"",$A347&amp;"dag"&amp;D$2,"")</f>
        <v/>
      </c>
      <c r="E347" t="str">
        <f>IF(TEXT('adhoc - Roosters '!D344,"#")&lt;&gt;"",$A347&amp;"dag"&amp;E$2,"")</f>
        <v/>
      </c>
      <c r="F347" t="str">
        <f>IF(TEXT('adhoc - Roosters '!E344,"#")&lt;&gt;"",$A347&amp;"dag"&amp;F$2,"")</f>
        <v/>
      </c>
      <c r="G347" t="str">
        <f>IF(TEXT('adhoc - Roosters '!F344,"#")&lt;&gt;"",$A347&amp;"dag"&amp;G$2,"")</f>
        <v/>
      </c>
      <c r="H347" t="str">
        <f>IF(TEXT('adhoc - Roosters '!G344,"#")&lt;&gt;"",$A347&amp;"dag"&amp;H$2,"")</f>
        <v/>
      </c>
      <c r="I347" t="str">
        <f>IF(TEXT('adhoc - Roosters '!H344,"#")&lt;&gt;"",$A347&amp;"dag"&amp;I$2,"")</f>
        <v/>
      </c>
      <c r="J347" t="str">
        <f>IF(TEXT('adhoc - Roosters '!I344,"#")&lt;&gt;"",$A347&amp;"dag"&amp;J$2,"")</f>
        <v/>
      </c>
      <c r="K347" t="str">
        <f>IF(TEXT('adhoc - Roosters '!J344,"#")&lt;&gt;"",$A347&amp;"dag"&amp;K$2,"")</f>
        <v/>
      </c>
      <c r="L347" t="str">
        <f>IF(TEXT('adhoc - Roosters '!K344,"#")&lt;&gt;"",$A347&amp;"dag"&amp;L$2,"")</f>
        <v/>
      </c>
    </row>
    <row r="348" spans="1:12" x14ac:dyDescent="0.25">
      <c r="A348" t="str">
        <f>Personeelsnummer!B346</f>
        <v/>
      </c>
      <c r="C348" t="str">
        <f>IF(TEXT('adhoc - Roosters '!B345,"#")&lt;&gt;"",$A348&amp;"dag"&amp;C$2,"")</f>
        <v/>
      </c>
      <c r="D348" t="str">
        <f>IF(TEXT('adhoc - Roosters '!C345,"#")&lt;&gt;"",$A348&amp;"dag"&amp;D$2,"")</f>
        <v/>
      </c>
      <c r="E348" t="str">
        <f>IF(TEXT('adhoc - Roosters '!D345,"#")&lt;&gt;"",$A348&amp;"dag"&amp;E$2,"")</f>
        <v/>
      </c>
      <c r="F348" t="str">
        <f>IF(TEXT('adhoc - Roosters '!E345,"#")&lt;&gt;"",$A348&amp;"dag"&amp;F$2,"")</f>
        <v/>
      </c>
      <c r="G348" t="str">
        <f>IF(TEXT('adhoc - Roosters '!F345,"#")&lt;&gt;"",$A348&amp;"dag"&amp;G$2,"")</f>
        <v/>
      </c>
      <c r="H348" t="str">
        <f>IF(TEXT('adhoc - Roosters '!G345,"#")&lt;&gt;"",$A348&amp;"dag"&amp;H$2,"")</f>
        <v/>
      </c>
      <c r="I348" t="str">
        <f>IF(TEXT('adhoc - Roosters '!H345,"#")&lt;&gt;"",$A348&amp;"dag"&amp;I$2,"")</f>
        <v/>
      </c>
      <c r="J348" t="str">
        <f>IF(TEXT('adhoc - Roosters '!I345,"#")&lt;&gt;"",$A348&amp;"dag"&amp;J$2,"")</f>
        <v/>
      </c>
      <c r="K348" t="str">
        <f>IF(TEXT('adhoc - Roosters '!J345,"#")&lt;&gt;"",$A348&amp;"dag"&amp;K$2,"")</f>
        <v/>
      </c>
      <c r="L348" t="str">
        <f>IF(TEXT('adhoc - Roosters '!K345,"#")&lt;&gt;"",$A348&amp;"dag"&amp;L$2,"")</f>
        <v/>
      </c>
    </row>
    <row r="349" spans="1:12" x14ac:dyDescent="0.25">
      <c r="A349" t="str">
        <f>Personeelsnummer!B347</f>
        <v/>
      </c>
      <c r="C349" t="str">
        <f>IF(TEXT('adhoc - Roosters '!B346,"#")&lt;&gt;"",$A349&amp;"dag"&amp;C$2,"")</f>
        <v/>
      </c>
      <c r="D349" t="str">
        <f>IF(TEXT('adhoc - Roosters '!C346,"#")&lt;&gt;"",$A349&amp;"dag"&amp;D$2,"")</f>
        <v/>
      </c>
      <c r="E349" t="str">
        <f>IF(TEXT('adhoc - Roosters '!D346,"#")&lt;&gt;"",$A349&amp;"dag"&amp;E$2,"")</f>
        <v/>
      </c>
      <c r="F349" t="str">
        <f>IF(TEXT('adhoc - Roosters '!E346,"#")&lt;&gt;"",$A349&amp;"dag"&amp;F$2,"")</f>
        <v/>
      </c>
      <c r="G349" t="str">
        <f>IF(TEXT('adhoc - Roosters '!F346,"#")&lt;&gt;"",$A349&amp;"dag"&amp;G$2,"")</f>
        <v/>
      </c>
      <c r="H349" t="str">
        <f>IF(TEXT('adhoc - Roosters '!G346,"#")&lt;&gt;"",$A349&amp;"dag"&amp;H$2,"")</f>
        <v/>
      </c>
      <c r="I349" t="str">
        <f>IF(TEXT('adhoc - Roosters '!H346,"#")&lt;&gt;"",$A349&amp;"dag"&amp;I$2,"")</f>
        <v/>
      </c>
      <c r="J349" t="str">
        <f>IF(TEXT('adhoc - Roosters '!I346,"#")&lt;&gt;"",$A349&amp;"dag"&amp;J$2,"")</f>
        <v/>
      </c>
      <c r="K349" t="str">
        <f>IF(TEXT('adhoc - Roosters '!J346,"#")&lt;&gt;"",$A349&amp;"dag"&amp;K$2,"")</f>
        <v/>
      </c>
      <c r="L349" t="str">
        <f>IF(TEXT('adhoc - Roosters '!K346,"#")&lt;&gt;"",$A349&amp;"dag"&amp;L$2,"")</f>
        <v/>
      </c>
    </row>
    <row r="350" spans="1:12" x14ac:dyDescent="0.25">
      <c r="A350" t="str">
        <f>Personeelsnummer!B348</f>
        <v/>
      </c>
      <c r="C350" t="str">
        <f>IF(TEXT('adhoc - Roosters '!B347,"#")&lt;&gt;"",$A350&amp;"dag"&amp;C$2,"")</f>
        <v/>
      </c>
      <c r="D350" t="str">
        <f>IF(TEXT('adhoc - Roosters '!C347,"#")&lt;&gt;"",$A350&amp;"dag"&amp;D$2,"")</f>
        <v/>
      </c>
      <c r="E350" t="str">
        <f>IF(TEXT('adhoc - Roosters '!D347,"#")&lt;&gt;"",$A350&amp;"dag"&amp;E$2,"")</f>
        <v/>
      </c>
      <c r="F350" t="str">
        <f>IF(TEXT('adhoc - Roosters '!E347,"#")&lt;&gt;"",$A350&amp;"dag"&amp;F$2,"")</f>
        <v/>
      </c>
      <c r="G350" t="str">
        <f>IF(TEXT('adhoc - Roosters '!F347,"#")&lt;&gt;"",$A350&amp;"dag"&amp;G$2,"")</f>
        <v/>
      </c>
      <c r="H350" t="str">
        <f>IF(TEXT('adhoc - Roosters '!G347,"#")&lt;&gt;"",$A350&amp;"dag"&amp;H$2,"")</f>
        <v/>
      </c>
      <c r="I350" t="str">
        <f>IF(TEXT('adhoc - Roosters '!H347,"#")&lt;&gt;"",$A350&amp;"dag"&amp;I$2,"")</f>
        <v/>
      </c>
      <c r="J350" t="str">
        <f>IF(TEXT('adhoc - Roosters '!I347,"#")&lt;&gt;"",$A350&amp;"dag"&amp;J$2,"")</f>
        <v/>
      </c>
      <c r="K350" t="str">
        <f>IF(TEXT('adhoc - Roosters '!J347,"#")&lt;&gt;"",$A350&amp;"dag"&amp;K$2,"")</f>
        <v/>
      </c>
      <c r="L350" t="str">
        <f>IF(TEXT('adhoc - Roosters '!K347,"#")&lt;&gt;"",$A350&amp;"dag"&amp;L$2,"")</f>
        <v/>
      </c>
    </row>
    <row r="351" spans="1:12" x14ac:dyDescent="0.25">
      <c r="A351" t="str">
        <f>Personeelsnummer!B349</f>
        <v/>
      </c>
      <c r="C351" t="str">
        <f>IF(TEXT('adhoc - Roosters '!B348,"#")&lt;&gt;"",$A351&amp;"dag"&amp;C$2,"")</f>
        <v/>
      </c>
      <c r="D351" t="str">
        <f>IF(TEXT('adhoc - Roosters '!C348,"#")&lt;&gt;"",$A351&amp;"dag"&amp;D$2,"")</f>
        <v/>
      </c>
      <c r="E351" t="str">
        <f>IF(TEXT('adhoc - Roosters '!D348,"#")&lt;&gt;"",$A351&amp;"dag"&amp;E$2,"")</f>
        <v/>
      </c>
      <c r="F351" t="str">
        <f>IF(TEXT('adhoc - Roosters '!E348,"#")&lt;&gt;"",$A351&amp;"dag"&amp;F$2,"")</f>
        <v/>
      </c>
      <c r="G351" t="str">
        <f>IF(TEXT('adhoc - Roosters '!F348,"#")&lt;&gt;"",$A351&amp;"dag"&amp;G$2,"")</f>
        <v/>
      </c>
      <c r="H351" t="str">
        <f>IF(TEXT('adhoc - Roosters '!G348,"#")&lt;&gt;"",$A351&amp;"dag"&amp;H$2,"")</f>
        <v/>
      </c>
      <c r="I351" t="str">
        <f>IF(TEXT('adhoc - Roosters '!H348,"#")&lt;&gt;"",$A351&amp;"dag"&amp;I$2,"")</f>
        <v/>
      </c>
      <c r="J351" t="str">
        <f>IF(TEXT('adhoc - Roosters '!I348,"#")&lt;&gt;"",$A351&amp;"dag"&amp;J$2,"")</f>
        <v/>
      </c>
      <c r="K351" t="str">
        <f>IF(TEXT('adhoc - Roosters '!J348,"#")&lt;&gt;"",$A351&amp;"dag"&amp;K$2,"")</f>
        <v/>
      </c>
      <c r="L351" t="str">
        <f>IF(TEXT('adhoc - Roosters '!K348,"#")&lt;&gt;"",$A351&amp;"dag"&amp;L$2,"")</f>
        <v/>
      </c>
    </row>
    <row r="352" spans="1:12" x14ac:dyDescent="0.25">
      <c r="A352" t="str">
        <f>Personeelsnummer!B350</f>
        <v/>
      </c>
      <c r="C352" t="str">
        <f>IF(TEXT('adhoc - Roosters '!B349,"#")&lt;&gt;"",$A352&amp;"dag"&amp;C$2,"")</f>
        <v/>
      </c>
      <c r="D352" t="str">
        <f>IF(TEXT('adhoc - Roosters '!C349,"#")&lt;&gt;"",$A352&amp;"dag"&amp;D$2,"")</f>
        <v/>
      </c>
      <c r="E352" t="str">
        <f>IF(TEXT('adhoc - Roosters '!D349,"#")&lt;&gt;"",$A352&amp;"dag"&amp;E$2,"")</f>
        <v/>
      </c>
      <c r="F352" t="str">
        <f>IF(TEXT('adhoc - Roosters '!E349,"#")&lt;&gt;"",$A352&amp;"dag"&amp;F$2,"")</f>
        <v/>
      </c>
      <c r="G352" t="str">
        <f>IF(TEXT('adhoc - Roosters '!F349,"#")&lt;&gt;"",$A352&amp;"dag"&amp;G$2,"")</f>
        <v/>
      </c>
      <c r="H352" t="str">
        <f>IF(TEXT('adhoc - Roosters '!G349,"#")&lt;&gt;"",$A352&amp;"dag"&amp;H$2,"")</f>
        <v/>
      </c>
      <c r="I352" t="str">
        <f>IF(TEXT('adhoc - Roosters '!H349,"#")&lt;&gt;"",$A352&amp;"dag"&amp;I$2,"")</f>
        <v/>
      </c>
      <c r="J352" t="str">
        <f>IF(TEXT('adhoc - Roosters '!I349,"#")&lt;&gt;"",$A352&amp;"dag"&amp;J$2,"")</f>
        <v/>
      </c>
      <c r="K352" t="str">
        <f>IF(TEXT('adhoc - Roosters '!J349,"#")&lt;&gt;"",$A352&amp;"dag"&amp;K$2,"")</f>
        <v/>
      </c>
      <c r="L352" t="str">
        <f>IF(TEXT('adhoc - Roosters '!K349,"#")&lt;&gt;"",$A352&amp;"dag"&amp;L$2,"")</f>
        <v/>
      </c>
    </row>
    <row r="353" spans="1:12" x14ac:dyDescent="0.25">
      <c r="A353" t="str">
        <f>Personeelsnummer!B351</f>
        <v/>
      </c>
      <c r="C353" t="str">
        <f>IF(TEXT('adhoc - Roosters '!B350,"#")&lt;&gt;"",$A353&amp;"dag"&amp;C$2,"")</f>
        <v/>
      </c>
      <c r="D353" t="str">
        <f>IF(TEXT('adhoc - Roosters '!C350,"#")&lt;&gt;"",$A353&amp;"dag"&amp;D$2,"")</f>
        <v/>
      </c>
      <c r="E353" t="str">
        <f>IF(TEXT('adhoc - Roosters '!D350,"#")&lt;&gt;"",$A353&amp;"dag"&amp;E$2,"")</f>
        <v/>
      </c>
      <c r="F353" t="str">
        <f>IF(TEXT('adhoc - Roosters '!E350,"#")&lt;&gt;"",$A353&amp;"dag"&amp;F$2,"")</f>
        <v/>
      </c>
      <c r="G353" t="str">
        <f>IF(TEXT('adhoc - Roosters '!F350,"#")&lt;&gt;"",$A353&amp;"dag"&amp;G$2,"")</f>
        <v/>
      </c>
      <c r="H353" t="str">
        <f>IF(TEXT('adhoc - Roosters '!G350,"#")&lt;&gt;"",$A353&amp;"dag"&amp;H$2,"")</f>
        <v/>
      </c>
      <c r="I353" t="str">
        <f>IF(TEXT('adhoc - Roosters '!H350,"#")&lt;&gt;"",$A353&amp;"dag"&amp;I$2,"")</f>
        <v/>
      </c>
      <c r="J353" t="str">
        <f>IF(TEXT('adhoc - Roosters '!I350,"#")&lt;&gt;"",$A353&amp;"dag"&amp;J$2,"")</f>
        <v/>
      </c>
      <c r="K353" t="str">
        <f>IF(TEXT('adhoc - Roosters '!J350,"#")&lt;&gt;"",$A353&amp;"dag"&amp;K$2,"")</f>
        <v/>
      </c>
      <c r="L353" t="str">
        <f>IF(TEXT('adhoc - Roosters '!K350,"#")&lt;&gt;"",$A353&amp;"dag"&amp;L$2,"")</f>
        <v/>
      </c>
    </row>
    <row r="354" spans="1:12" x14ac:dyDescent="0.25">
      <c r="A354" t="str">
        <f>Personeelsnummer!B352</f>
        <v/>
      </c>
      <c r="C354" t="str">
        <f>IF(TEXT('adhoc - Roosters '!B351,"#")&lt;&gt;"",$A354&amp;"dag"&amp;C$2,"")</f>
        <v/>
      </c>
      <c r="D354" t="str">
        <f>IF(TEXT('adhoc - Roosters '!C351,"#")&lt;&gt;"",$A354&amp;"dag"&amp;D$2,"")</f>
        <v/>
      </c>
      <c r="E354" t="str">
        <f>IF(TEXT('adhoc - Roosters '!D351,"#")&lt;&gt;"",$A354&amp;"dag"&amp;E$2,"")</f>
        <v/>
      </c>
      <c r="F354" t="str">
        <f>IF(TEXT('adhoc - Roosters '!E351,"#")&lt;&gt;"",$A354&amp;"dag"&amp;F$2,"")</f>
        <v/>
      </c>
      <c r="G354" t="str">
        <f>IF(TEXT('adhoc - Roosters '!F351,"#")&lt;&gt;"",$A354&amp;"dag"&amp;G$2,"")</f>
        <v/>
      </c>
      <c r="H354" t="str">
        <f>IF(TEXT('adhoc - Roosters '!G351,"#")&lt;&gt;"",$A354&amp;"dag"&amp;H$2,"")</f>
        <v/>
      </c>
      <c r="I354" t="str">
        <f>IF(TEXT('adhoc - Roosters '!H351,"#")&lt;&gt;"",$A354&amp;"dag"&amp;I$2,"")</f>
        <v/>
      </c>
      <c r="J354" t="str">
        <f>IF(TEXT('adhoc - Roosters '!I351,"#")&lt;&gt;"",$A354&amp;"dag"&amp;J$2,"")</f>
        <v/>
      </c>
      <c r="K354" t="str">
        <f>IF(TEXT('adhoc - Roosters '!J351,"#")&lt;&gt;"",$A354&amp;"dag"&amp;K$2,"")</f>
        <v/>
      </c>
      <c r="L354" t="str">
        <f>IF(TEXT('adhoc - Roosters '!K351,"#")&lt;&gt;"",$A354&amp;"dag"&amp;L$2,"")</f>
        <v/>
      </c>
    </row>
    <row r="355" spans="1:12" x14ac:dyDescent="0.25">
      <c r="A355" t="str">
        <f>Personeelsnummer!B353</f>
        <v/>
      </c>
      <c r="C355" t="str">
        <f>IF(TEXT('adhoc - Roosters '!B352,"#")&lt;&gt;"",$A355&amp;"dag"&amp;C$2,"")</f>
        <v/>
      </c>
      <c r="D355" t="str">
        <f>IF(TEXT('adhoc - Roosters '!C352,"#")&lt;&gt;"",$A355&amp;"dag"&amp;D$2,"")</f>
        <v/>
      </c>
      <c r="E355" t="str">
        <f>IF(TEXT('adhoc - Roosters '!D352,"#")&lt;&gt;"",$A355&amp;"dag"&amp;E$2,"")</f>
        <v/>
      </c>
      <c r="F355" t="str">
        <f>IF(TEXT('adhoc - Roosters '!E352,"#")&lt;&gt;"",$A355&amp;"dag"&amp;F$2,"")</f>
        <v/>
      </c>
      <c r="G355" t="str">
        <f>IF(TEXT('adhoc - Roosters '!F352,"#")&lt;&gt;"",$A355&amp;"dag"&amp;G$2,"")</f>
        <v/>
      </c>
      <c r="H355" t="str">
        <f>IF(TEXT('adhoc - Roosters '!G352,"#")&lt;&gt;"",$A355&amp;"dag"&amp;H$2,"")</f>
        <v/>
      </c>
      <c r="I355" t="str">
        <f>IF(TEXT('adhoc - Roosters '!H352,"#")&lt;&gt;"",$A355&amp;"dag"&amp;I$2,"")</f>
        <v/>
      </c>
      <c r="J355" t="str">
        <f>IF(TEXT('adhoc - Roosters '!I352,"#")&lt;&gt;"",$A355&amp;"dag"&amp;J$2,"")</f>
        <v/>
      </c>
      <c r="K355" t="str">
        <f>IF(TEXT('adhoc - Roosters '!J352,"#")&lt;&gt;"",$A355&amp;"dag"&amp;K$2,"")</f>
        <v/>
      </c>
      <c r="L355" t="str">
        <f>IF(TEXT('adhoc - Roosters '!K352,"#")&lt;&gt;"",$A355&amp;"dag"&amp;L$2,"")</f>
        <v/>
      </c>
    </row>
    <row r="356" spans="1:12" x14ac:dyDescent="0.25">
      <c r="A356" t="str">
        <f>Personeelsnummer!B354</f>
        <v/>
      </c>
      <c r="C356" t="str">
        <f>IF(TEXT('adhoc - Roosters '!B353,"#")&lt;&gt;"",$A356&amp;"dag"&amp;C$2,"")</f>
        <v/>
      </c>
      <c r="D356" t="str">
        <f>IF(TEXT('adhoc - Roosters '!C353,"#")&lt;&gt;"",$A356&amp;"dag"&amp;D$2,"")</f>
        <v/>
      </c>
      <c r="E356" t="str">
        <f>IF(TEXT('adhoc - Roosters '!D353,"#")&lt;&gt;"",$A356&amp;"dag"&amp;E$2,"")</f>
        <v/>
      </c>
      <c r="F356" t="str">
        <f>IF(TEXT('adhoc - Roosters '!E353,"#")&lt;&gt;"",$A356&amp;"dag"&amp;F$2,"")</f>
        <v/>
      </c>
      <c r="G356" t="str">
        <f>IF(TEXT('adhoc - Roosters '!F353,"#")&lt;&gt;"",$A356&amp;"dag"&amp;G$2,"")</f>
        <v/>
      </c>
      <c r="H356" t="str">
        <f>IF(TEXT('adhoc - Roosters '!G353,"#")&lt;&gt;"",$A356&amp;"dag"&amp;H$2,"")</f>
        <v/>
      </c>
      <c r="I356" t="str">
        <f>IF(TEXT('adhoc - Roosters '!H353,"#")&lt;&gt;"",$A356&amp;"dag"&amp;I$2,"")</f>
        <v/>
      </c>
      <c r="J356" t="str">
        <f>IF(TEXT('adhoc - Roosters '!I353,"#")&lt;&gt;"",$A356&amp;"dag"&amp;J$2,"")</f>
        <v/>
      </c>
      <c r="K356" t="str">
        <f>IF(TEXT('adhoc - Roosters '!J353,"#")&lt;&gt;"",$A356&amp;"dag"&amp;K$2,"")</f>
        <v/>
      </c>
      <c r="L356" t="str">
        <f>IF(TEXT('adhoc - Roosters '!K353,"#")&lt;&gt;"",$A356&amp;"dag"&amp;L$2,"")</f>
        <v/>
      </c>
    </row>
    <row r="357" spans="1:12" x14ac:dyDescent="0.25">
      <c r="A357" t="str">
        <f>Personeelsnummer!B355</f>
        <v/>
      </c>
      <c r="C357" t="str">
        <f>IF(TEXT('adhoc - Roosters '!B354,"#")&lt;&gt;"",$A357&amp;"dag"&amp;C$2,"")</f>
        <v/>
      </c>
      <c r="D357" t="str">
        <f>IF(TEXT('adhoc - Roosters '!C354,"#")&lt;&gt;"",$A357&amp;"dag"&amp;D$2,"")</f>
        <v/>
      </c>
      <c r="E357" t="str">
        <f>IF(TEXT('adhoc - Roosters '!D354,"#")&lt;&gt;"",$A357&amp;"dag"&amp;E$2,"")</f>
        <v/>
      </c>
      <c r="F357" t="str">
        <f>IF(TEXT('adhoc - Roosters '!E354,"#")&lt;&gt;"",$A357&amp;"dag"&amp;F$2,"")</f>
        <v/>
      </c>
      <c r="G357" t="str">
        <f>IF(TEXT('adhoc - Roosters '!F354,"#")&lt;&gt;"",$A357&amp;"dag"&amp;G$2,"")</f>
        <v/>
      </c>
      <c r="H357" t="str">
        <f>IF(TEXT('adhoc - Roosters '!G354,"#")&lt;&gt;"",$A357&amp;"dag"&amp;H$2,"")</f>
        <v/>
      </c>
      <c r="I357" t="str">
        <f>IF(TEXT('adhoc - Roosters '!H354,"#")&lt;&gt;"",$A357&amp;"dag"&amp;I$2,"")</f>
        <v/>
      </c>
      <c r="J357" t="str">
        <f>IF(TEXT('adhoc - Roosters '!I354,"#")&lt;&gt;"",$A357&amp;"dag"&amp;J$2,"")</f>
        <v/>
      </c>
      <c r="K357" t="str">
        <f>IF(TEXT('adhoc - Roosters '!J354,"#")&lt;&gt;"",$A357&amp;"dag"&amp;K$2,"")</f>
        <v/>
      </c>
      <c r="L357" t="str">
        <f>IF(TEXT('adhoc - Roosters '!K354,"#")&lt;&gt;"",$A357&amp;"dag"&amp;L$2,"")</f>
        <v/>
      </c>
    </row>
    <row r="358" spans="1:12" x14ac:dyDescent="0.25">
      <c r="A358" t="str">
        <f>Personeelsnummer!B356</f>
        <v/>
      </c>
      <c r="C358" t="str">
        <f>IF(TEXT('adhoc - Roosters '!B355,"#")&lt;&gt;"",$A358&amp;"dag"&amp;C$2,"")</f>
        <v/>
      </c>
      <c r="D358" t="str">
        <f>IF(TEXT('adhoc - Roosters '!C355,"#")&lt;&gt;"",$A358&amp;"dag"&amp;D$2,"")</f>
        <v/>
      </c>
      <c r="E358" t="str">
        <f>IF(TEXT('adhoc - Roosters '!D355,"#")&lt;&gt;"",$A358&amp;"dag"&amp;E$2,"")</f>
        <v/>
      </c>
      <c r="F358" t="str">
        <f>IF(TEXT('adhoc - Roosters '!E355,"#")&lt;&gt;"",$A358&amp;"dag"&amp;F$2,"")</f>
        <v/>
      </c>
      <c r="G358" t="str">
        <f>IF(TEXT('adhoc - Roosters '!F355,"#")&lt;&gt;"",$A358&amp;"dag"&amp;G$2,"")</f>
        <v/>
      </c>
      <c r="H358" t="str">
        <f>IF(TEXT('adhoc - Roosters '!G355,"#")&lt;&gt;"",$A358&amp;"dag"&amp;H$2,"")</f>
        <v/>
      </c>
      <c r="I358" t="str">
        <f>IF(TEXT('adhoc - Roosters '!H355,"#")&lt;&gt;"",$A358&amp;"dag"&amp;I$2,"")</f>
        <v/>
      </c>
      <c r="J358" t="str">
        <f>IF(TEXT('adhoc - Roosters '!I355,"#")&lt;&gt;"",$A358&amp;"dag"&amp;J$2,"")</f>
        <v/>
      </c>
      <c r="K358" t="str">
        <f>IF(TEXT('adhoc - Roosters '!J355,"#")&lt;&gt;"",$A358&amp;"dag"&amp;K$2,"")</f>
        <v/>
      </c>
      <c r="L358" t="str">
        <f>IF(TEXT('adhoc - Roosters '!K355,"#")&lt;&gt;"",$A358&amp;"dag"&amp;L$2,"")</f>
        <v/>
      </c>
    </row>
    <row r="359" spans="1:12" x14ac:dyDescent="0.25">
      <c r="A359" t="str">
        <f>Personeelsnummer!B357</f>
        <v/>
      </c>
      <c r="C359" t="str">
        <f>IF(TEXT('adhoc - Roosters '!B356,"#")&lt;&gt;"",$A359&amp;"dag"&amp;C$2,"")</f>
        <v/>
      </c>
      <c r="D359" t="str">
        <f>IF(TEXT('adhoc - Roosters '!C356,"#")&lt;&gt;"",$A359&amp;"dag"&amp;D$2,"")</f>
        <v/>
      </c>
      <c r="E359" t="str">
        <f>IF(TEXT('adhoc - Roosters '!D356,"#")&lt;&gt;"",$A359&amp;"dag"&amp;E$2,"")</f>
        <v/>
      </c>
      <c r="F359" t="str">
        <f>IF(TEXT('adhoc - Roosters '!E356,"#")&lt;&gt;"",$A359&amp;"dag"&amp;F$2,"")</f>
        <v/>
      </c>
      <c r="G359" t="str">
        <f>IF(TEXT('adhoc - Roosters '!F356,"#")&lt;&gt;"",$A359&amp;"dag"&amp;G$2,"")</f>
        <v/>
      </c>
      <c r="H359" t="str">
        <f>IF(TEXT('adhoc - Roosters '!G356,"#")&lt;&gt;"",$A359&amp;"dag"&amp;H$2,"")</f>
        <v/>
      </c>
      <c r="I359" t="str">
        <f>IF(TEXT('adhoc - Roosters '!H356,"#")&lt;&gt;"",$A359&amp;"dag"&amp;I$2,"")</f>
        <v/>
      </c>
      <c r="J359" t="str">
        <f>IF(TEXT('adhoc - Roosters '!I356,"#")&lt;&gt;"",$A359&amp;"dag"&amp;J$2,"")</f>
        <v/>
      </c>
      <c r="K359" t="str">
        <f>IF(TEXT('adhoc - Roosters '!J356,"#")&lt;&gt;"",$A359&amp;"dag"&amp;K$2,"")</f>
        <v/>
      </c>
      <c r="L359" t="str">
        <f>IF(TEXT('adhoc - Roosters '!K356,"#")&lt;&gt;"",$A359&amp;"dag"&amp;L$2,"")</f>
        <v/>
      </c>
    </row>
    <row r="360" spans="1:12" x14ac:dyDescent="0.25">
      <c r="A360" t="str">
        <f>Personeelsnummer!B358</f>
        <v/>
      </c>
      <c r="C360" t="str">
        <f>IF(TEXT('adhoc - Roosters '!B357,"#")&lt;&gt;"",$A360&amp;"dag"&amp;C$2,"")</f>
        <v/>
      </c>
      <c r="D360" t="str">
        <f>IF(TEXT('adhoc - Roosters '!C357,"#")&lt;&gt;"",$A360&amp;"dag"&amp;D$2,"")</f>
        <v/>
      </c>
      <c r="E360" t="str">
        <f>IF(TEXT('adhoc - Roosters '!D357,"#")&lt;&gt;"",$A360&amp;"dag"&amp;E$2,"")</f>
        <v/>
      </c>
      <c r="F360" t="str">
        <f>IF(TEXT('adhoc - Roosters '!E357,"#")&lt;&gt;"",$A360&amp;"dag"&amp;F$2,"")</f>
        <v/>
      </c>
      <c r="G360" t="str">
        <f>IF(TEXT('adhoc - Roosters '!F357,"#")&lt;&gt;"",$A360&amp;"dag"&amp;G$2,"")</f>
        <v/>
      </c>
      <c r="H360" t="str">
        <f>IF(TEXT('adhoc - Roosters '!G357,"#")&lt;&gt;"",$A360&amp;"dag"&amp;H$2,"")</f>
        <v/>
      </c>
      <c r="I360" t="str">
        <f>IF(TEXT('adhoc - Roosters '!H357,"#")&lt;&gt;"",$A360&amp;"dag"&amp;I$2,"")</f>
        <v/>
      </c>
      <c r="J360" t="str">
        <f>IF(TEXT('adhoc - Roosters '!I357,"#")&lt;&gt;"",$A360&amp;"dag"&amp;J$2,"")</f>
        <v/>
      </c>
      <c r="K360" t="str">
        <f>IF(TEXT('adhoc - Roosters '!J357,"#")&lt;&gt;"",$A360&amp;"dag"&amp;K$2,"")</f>
        <v/>
      </c>
      <c r="L360" t="str">
        <f>IF(TEXT('adhoc - Roosters '!K357,"#")&lt;&gt;"",$A360&amp;"dag"&amp;L$2,"")</f>
        <v/>
      </c>
    </row>
    <row r="361" spans="1:12" x14ac:dyDescent="0.25">
      <c r="A361" t="str">
        <f>Personeelsnummer!B359</f>
        <v/>
      </c>
      <c r="C361" t="str">
        <f>IF(TEXT('adhoc - Roosters '!B358,"#")&lt;&gt;"",$A361&amp;"dag"&amp;C$2,"")</f>
        <v/>
      </c>
      <c r="D361" t="str">
        <f>IF(TEXT('adhoc - Roosters '!C358,"#")&lt;&gt;"",$A361&amp;"dag"&amp;D$2,"")</f>
        <v/>
      </c>
      <c r="E361" t="str">
        <f>IF(TEXT('adhoc - Roosters '!D358,"#")&lt;&gt;"",$A361&amp;"dag"&amp;E$2,"")</f>
        <v/>
      </c>
      <c r="F361" t="str">
        <f>IF(TEXT('adhoc - Roosters '!E358,"#")&lt;&gt;"",$A361&amp;"dag"&amp;F$2,"")</f>
        <v/>
      </c>
      <c r="G361" t="str">
        <f>IF(TEXT('adhoc - Roosters '!F358,"#")&lt;&gt;"",$A361&amp;"dag"&amp;G$2,"")</f>
        <v/>
      </c>
      <c r="H361" t="str">
        <f>IF(TEXT('adhoc - Roosters '!G358,"#")&lt;&gt;"",$A361&amp;"dag"&amp;H$2,"")</f>
        <v/>
      </c>
      <c r="I361" t="str">
        <f>IF(TEXT('adhoc - Roosters '!H358,"#")&lt;&gt;"",$A361&amp;"dag"&amp;I$2,"")</f>
        <v/>
      </c>
      <c r="J361" t="str">
        <f>IF(TEXT('adhoc - Roosters '!I358,"#")&lt;&gt;"",$A361&amp;"dag"&amp;J$2,"")</f>
        <v/>
      </c>
      <c r="K361" t="str">
        <f>IF(TEXT('adhoc - Roosters '!J358,"#")&lt;&gt;"",$A361&amp;"dag"&amp;K$2,"")</f>
        <v/>
      </c>
      <c r="L361" t="str">
        <f>IF(TEXT('adhoc - Roosters '!K358,"#")&lt;&gt;"",$A361&amp;"dag"&amp;L$2,"")</f>
        <v/>
      </c>
    </row>
    <row r="362" spans="1:12" x14ac:dyDescent="0.25">
      <c r="A362" t="str">
        <f>Personeelsnummer!B360</f>
        <v/>
      </c>
      <c r="C362" t="str">
        <f>IF(TEXT('adhoc - Roosters '!B359,"#")&lt;&gt;"",$A362&amp;"dag"&amp;C$2,"")</f>
        <v/>
      </c>
      <c r="D362" t="str">
        <f>IF(TEXT('adhoc - Roosters '!C359,"#")&lt;&gt;"",$A362&amp;"dag"&amp;D$2,"")</f>
        <v/>
      </c>
      <c r="E362" t="str">
        <f>IF(TEXT('adhoc - Roosters '!D359,"#")&lt;&gt;"",$A362&amp;"dag"&amp;E$2,"")</f>
        <v/>
      </c>
      <c r="F362" t="str">
        <f>IF(TEXT('adhoc - Roosters '!E359,"#")&lt;&gt;"",$A362&amp;"dag"&amp;F$2,"")</f>
        <v/>
      </c>
      <c r="G362" t="str">
        <f>IF(TEXT('adhoc - Roosters '!F359,"#")&lt;&gt;"",$A362&amp;"dag"&amp;G$2,"")</f>
        <v/>
      </c>
      <c r="H362" t="str">
        <f>IF(TEXT('adhoc - Roosters '!G359,"#")&lt;&gt;"",$A362&amp;"dag"&amp;H$2,"")</f>
        <v/>
      </c>
      <c r="I362" t="str">
        <f>IF(TEXT('adhoc - Roosters '!H359,"#")&lt;&gt;"",$A362&amp;"dag"&amp;I$2,"")</f>
        <v/>
      </c>
      <c r="J362" t="str">
        <f>IF(TEXT('adhoc - Roosters '!I359,"#")&lt;&gt;"",$A362&amp;"dag"&amp;J$2,"")</f>
        <v/>
      </c>
      <c r="K362" t="str">
        <f>IF(TEXT('adhoc - Roosters '!J359,"#")&lt;&gt;"",$A362&amp;"dag"&amp;K$2,"")</f>
        <v/>
      </c>
      <c r="L362" t="str">
        <f>IF(TEXT('adhoc - Roosters '!K359,"#")&lt;&gt;"",$A362&amp;"dag"&amp;L$2,"")</f>
        <v/>
      </c>
    </row>
    <row r="363" spans="1:12" x14ac:dyDescent="0.25">
      <c r="A363" t="str">
        <f>Personeelsnummer!B361</f>
        <v/>
      </c>
      <c r="C363" t="str">
        <f>IF(TEXT('adhoc - Roosters '!B360,"#")&lt;&gt;"",$A363&amp;"dag"&amp;C$2,"")</f>
        <v/>
      </c>
      <c r="D363" t="str">
        <f>IF(TEXT('adhoc - Roosters '!C360,"#")&lt;&gt;"",$A363&amp;"dag"&amp;D$2,"")</f>
        <v/>
      </c>
      <c r="E363" t="str">
        <f>IF(TEXT('adhoc - Roosters '!D360,"#")&lt;&gt;"",$A363&amp;"dag"&amp;E$2,"")</f>
        <v/>
      </c>
      <c r="F363" t="str">
        <f>IF(TEXT('adhoc - Roosters '!E360,"#")&lt;&gt;"",$A363&amp;"dag"&amp;F$2,"")</f>
        <v/>
      </c>
      <c r="G363" t="str">
        <f>IF(TEXT('adhoc - Roosters '!F360,"#")&lt;&gt;"",$A363&amp;"dag"&amp;G$2,"")</f>
        <v/>
      </c>
      <c r="H363" t="str">
        <f>IF(TEXT('adhoc - Roosters '!G360,"#")&lt;&gt;"",$A363&amp;"dag"&amp;H$2,"")</f>
        <v/>
      </c>
      <c r="I363" t="str">
        <f>IF(TEXT('adhoc - Roosters '!H360,"#")&lt;&gt;"",$A363&amp;"dag"&amp;I$2,"")</f>
        <v/>
      </c>
      <c r="J363" t="str">
        <f>IF(TEXT('adhoc - Roosters '!I360,"#")&lt;&gt;"",$A363&amp;"dag"&amp;J$2,"")</f>
        <v/>
      </c>
      <c r="K363" t="str">
        <f>IF(TEXT('adhoc - Roosters '!J360,"#")&lt;&gt;"",$A363&amp;"dag"&amp;K$2,"")</f>
        <v/>
      </c>
      <c r="L363" t="str">
        <f>IF(TEXT('adhoc - Roosters '!K360,"#")&lt;&gt;"",$A363&amp;"dag"&amp;L$2,"")</f>
        <v/>
      </c>
    </row>
    <row r="364" spans="1:12" x14ac:dyDescent="0.25">
      <c r="A364" t="str">
        <f>Personeelsnummer!B362</f>
        <v/>
      </c>
      <c r="C364" t="str">
        <f>IF(TEXT('adhoc - Roosters '!B361,"#")&lt;&gt;"",$A364&amp;"dag"&amp;C$2,"")</f>
        <v/>
      </c>
      <c r="D364" t="str">
        <f>IF(TEXT('adhoc - Roosters '!C361,"#")&lt;&gt;"",$A364&amp;"dag"&amp;D$2,"")</f>
        <v/>
      </c>
      <c r="E364" t="str">
        <f>IF(TEXT('adhoc - Roosters '!D361,"#")&lt;&gt;"",$A364&amp;"dag"&amp;E$2,"")</f>
        <v/>
      </c>
      <c r="F364" t="str">
        <f>IF(TEXT('adhoc - Roosters '!E361,"#")&lt;&gt;"",$A364&amp;"dag"&amp;F$2,"")</f>
        <v/>
      </c>
      <c r="G364" t="str">
        <f>IF(TEXT('adhoc - Roosters '!F361,"#")&lt;&gt;"",$A364&amp;"dag"&amp;G$2,"")</f>
        <v/>
      </c>
      <c r="H364" t="str">
        <f>IF(TEXT('adhoc - Roosters '!G361,"#")&lt;&gt;"",$A364&amp;"dag"&amp;H$2,"")</f>
        <v/>
      </c>
      <c r="I364" t="str">
        <f>IF(TEXT('adhoc - Roosters '!H361,"#")&lt;&gt;"",$A364&amp;"dag"&amp;I$2,"")</f>
        <v/>
      </c>
      <c r="J364" t="str">
        <f>IF(TEXT('adhoc - Roosters '!I361,"#")&lt;&gt;"",$A364&amp;"dag"&amp;J$2,"")</f>
        <v/>
      </c>
      <c r="K364" t="str">
        <f>IF(TEXT('adhoc - Roosters '!J361,"#")&lt;&gt;"",$A364&amp;"dag"&amp;K$2,"")</f>
        <v/>
      </c>
      <c r="L364" t="str">
        <f>IF(TEXT('adhoc - Roosters '!K361,"#")&lt;&gt;"",$A364&amp;"dag"&amp;L$2,"")</f>
        <v/>
      </c>
    </row>
    <row r="365" spans="1:12" x14ac:dyDescent="0.25">
      <c r="A365" t="str">
        <f>Personeelsnummer!B363</f>
        <v/>
      </c>
      <c r="C365" t="str">
        <f>IF(TEXT('adhoc - Roosters '!B362,"#")&lt;&gt;"",$A365&amp;"dag"&amp;C$2,"")</f>
        <v/>
      </c>
      <c r="D365" t="str">
        <f>IF(TEXT('adhoc - Roosters '!C362,"#")&lt;&gt;"",$A365&amp;"dag"&amp;D$2,"")</f>
        <v/>
      </c>
      <c r="E365" t="str">
        <f>IF(TEXT('adhoc - Roosters '!D362,"#")&lt;&gt;"",$A365&amp;"dag"&amp;E$2,"")</f>
        <v/>
      </c>
      <c r="F365" t="str">
        <f>IF(TEXT('adhoc - Roosters '!E362,"#")&lt;&gt;"",$A365&amp;"dag"&amp;F$2,"")</f>
        <v/>
      </c>
      <c r="G365" t="str">
        <f>IF(TEXT('adhoc - Roosters '!F362,"#")&lt;&gt;"",$A365&amp;"dag"&amp;G$2,"")</f>
        <v/>
      </c>
      <c r="H365" t="str">
        <f>IF(TEXT('adhoc - Roosters '!G362,"#")&lt;&gt;"",$A365&amp;"dag"&amp;H$2,"")</f>
        <v/>
      </c>
      <c r="I365" t="str">
        <f>IF(TEXT('adhoc - Roosters '!H362,"#")&lt;&gt;"",$A365&amp;"dag"&amp;I$2,"")</f>
        <v/>
      </c>
      <c r="J365" t="str">
        <f>IF(TEXT('adhoc - Roosters '!I362,"#")&lt;&gt;"",$A365&amp;"dag"&amp;J$2,"")</f>
        <v/>
      </c>
      <c r="K365" t="str">
        <f>IF(TEXT('adhoc - Roosters '!J362,"#")&lt;&gt;"",$A365&amp;"dag"&amp;K$2,"")</f>
        <v/>
      </c>
      <c r="L365" t="str">
        <f>IF(TEXT('adhoc - Roosters '!K362,"#")&lt;&gt;"",$A365&amp;"dag"&amp;L$2,"")</f>
        <v/>
      </c>
    </row>
    <row r="366" spans="1:12" x14ac:dyDescent="0.25">
      <c r="A366" t="str">
        <f>Personeelsnummer!B364</f>
        <v/>
      </c>
      <c r="C366" t="str">
        <f>IF(TEXT('adhoc - Roosters '!B363,"#")&lt;&gt;"",$A366&amp;"dag"&amp;C$2,"")</f>
        <v/>
      </c>
      <c r="D366" t="str">
        <f>IF(TEXT('adhoc - Roosters '!C363,"#")&lt;&gt;"",$A366&amp;"dag"&amp;D$2,"")</f>
        <v/>
      </c>
      <c r="E366" t="str">
        <f>IF(TEXT('adhoc - Roosters '!D363,"#")&lt;&gt;"",$A366&amp;"dag"&amp;E$2,"")</f>
        <v/>
      </c>
      <c r="F366" t="str">
        <f>IF(TEXT('adhoc - Roosters '!E363,"#")&lt;&gt;"",$A366&amp;"dag"&amp;F$2,"")</f>
        <v/>
      </c>
      <c r="G366" t="str">
        <f>IF(TEXT('adhoc - Roosters '!F363,"#")&lt;&gt;"",$A366&amp;"dag"&amp;G$2,"")</f>
        <v/>
      </c>
      <c r="H366" t="str">
        <f>IF(TEXT('adhoc - Roosters '!G363,"#")&lt;&gt;"",$A366&amp;"dag"&amp;H$2,"")</f>
        <v/>
      </c>
      <c r="I366" t="str">
        <f>IF(TEXT('adhoc - Roosters '!H363,"#")&lt;&gt;"",$A366&amp;"dag"&amp;I$2,"")</f>
        <v/>
      </c>
      <c r="J366" t="str">
        <f>IF(TEXT('adhoc - Roosters '!I363,"#")&lt;&gt;"",$A366&amp;"dag"&amp;J$2,"")</f>
        <v/>
      </c>
      <c r="K366" t="str">
        <f>IF(TEXT('adhoc - Roosters '!J363,"#")&lt;&gt;"",$A366&amp;"dag"&amp;K$2,"")</f>
        <v/>
      </c>
      <c r="L366" t="str">
        <f>IF(TEXT('adhoc - Roosters '!K363,"#")&lt;&gt;"",$A366&amp;"dag"&amp;L$2,"")</f>
        <v/>
      </c>
    </row>
    <row r="367" spans="1:12" x14ac:dyDescent="0.25">
      <c r="A367" t="str">
        <f>Personeelsnummer!B365</f>
        <v/>
      </c>
      <c r="C367" t="str">
        <f>IF(TEXT('adhoc - Roosters '!B364,"#")&lt;&gt;"",$A367&amp;"dag"&amp;C$2,"")</f>
        <v/>
      </c>
      <c r="D367" t="str">
        <f>IF(TEXT('adhoc - Roosters '!C364,"#")&lt;&gt;"",$A367&amp;"dag"&amp;D$2,"")</f>
        <v/>
      </c>
      <c r="E367" t="str">
        <f>IF(TEXT('adhoc - Roosters '!D364,"#")&lt;&gt;"",$A367&amp;"dag"&amp;E$2,"")</f>
        <v/>
      </c>
      <c r="F367" t="str">
        <f>IF(TEXT('adhoc - Roosters '!E364,"#")&lt;&gt;"",$A367&amp;"dag"&amp;F$2,"")</f>
        <v/>
      </c>
      <c r="G367" t="str">
        <f>IF(TEXT('adhoc - Roosters '!F364,"#")&lt;&gt;"",$A367&amp;"dag"&amp;G$2,"")</f>
        <v/>
      </c>
      <c r="H367" t="str">
        <f>IF(TEXT('adhoc - Roosters '!G364,"#")&lt;&gt;"",$A367&amp;"dag"&amp;H$2,"")</f>
        <v/>
      </c>
      <c r="I367" t="str">
        <f>IF(TEXT('adhoc - Roosters '!H364,"#")&lt;&gt;"",$A367&amp;"dag"&amp;I$2,"")</f>
        <v/>
      </c>
      <c r="J367" t="str">
        <f>IF(TEXT('adhoc - Roosters '!I364,"#")&lt;&gt;"",$A367&amp;"dag"&amp;J$2,"")</f>
        <v/>
      </c>
      <c r="K367" t="str">
        <f>IF(TEXT('adhoc - Roosters '!J364,"#")&lt;&gt;"",$A367&amp;"dag"&amp;K$2,"")</f>
        <v/>
      </c>
      <c r="L367" t="str">
        <f>IF(TEXT('adhoc - Roosters '!K364,"#")&lt;&gt;"",$A367&amp;"dag"&amp;L$2,"")</f>
        <v/>
      </c>
    </row>
    <row r="368" spans="1:12" x14ac:dyDescent="0.25">
      <c r="A368" t="str">
        <f>Personeelsnummer!B366</f>
        <v/>
      </c>
      <c r="C368" t="str">
        <f>IF(TEXT('adhoc - Roosters '!B365,"#")&lt;&gt;"",$A368&amp;"dag"&amp;C$2,"")</f>
        <v/>
      </c>
      <c r="D368" t="str">
        <f>IF(TEXT('adhoc - Roosters '!C365,"#")&lt;&gt;"",$A368&amp;"dag"&amp;D$2,"")</f>
        <v/>
      </c>
      <c r="E368" t="str">
        <f>IF(TEXT('adhoc - Roosters '!D365,"#")&lt;&gt;"",$A368&amp;"dag"&amp;E$2,"")</f>
        <v/>
      </c>
      <c r="F368" t="str">
        <f>IF(TEXT('adhoc - Roosters '!E365,"#")&lt;&gt;"",$A368&amp;"dag"&amp;F$2,"")</f>
        <v/>
      </c>
      <c r="G368" t="str">
        <f>IF(TEXT('adhoc - Roosters '!F365,"#")&lt;&gt;"",$A368&amp;"dag"&amp;G$2,"")</f>
        <v/>
      </c>
      <c r="H368" t="str">
        <f>IF(TEXT('adhoc - Roosters '!G365,"#")&lt;&gt;"",$A368&amp;"dag"&amp;H$2,"")</f>
        <v/>
      </c>
      <c r="I368" t="str">
        <f>IF(TEXT('adhoc - Roosters '!H365,"#")&lt;&gt;"",$A368&amp;"dag"&amp;I$2,"")</f>
        <v/>
      </c>
      <c r="J368" t="str">
        <f>IF(TEXT('adhoc - Roosters '!I365,"#")&lt;&gt;"",$A368&amp;"dag"&amp;J$2,"")</f>
        <v/>
      </c>
      <c r="K368" t="str">
        <f>IF(TEXT('adhoc - Roosters '!J365,"#")&lt;&gt;"",$A368&amp;"dag"&amp;K$2,"")</f>
        <v/>
      </c>
      <c r="L368" t="str">
        <f>IF(TEXT('adhoc - Roosters '!K365,"#")&lt;&gt;"",$A368&amp;"dag"&amp;L$2,"")</f>
        <v/>
      </c>
    </row>
    <row r="369" spans="1:12" x14ac:dyDescent="0.25">
      <c r="A369" t="str">
        <f>Personeelsnummer!B367</f>
        <v/>
      </c>
      <c r="C369" t="str">
        <f>IF(TEXT('adhoc - Roosters '!B366,"#")&lt;&gt;"",$A369&amp;"dag"&amp;C$2,"")</f>
        <v/>
      </c>
      <c r="D369" t="str">
        <f>IF(TEXT('adhoc - Roosters '!C366,"#")&lt;&gt;"",$A369&amp;"dag"&amp;D$2,"")</f>
        <v/>
      </c>
      <c r="E369" t="str">
        <f>IF(TEXT('adhoc - Roosters '!D366,"#")&lt;&gt;"",$A369&amp;"dag"&amp;E$2,"")</f>
        <v/>
      </c>
      <c r="F369" t="str">
        <f>IF(TEXT('adhoc - Roosters '!E366,"#")&lt;&gt;"",$A369&amp;"dag"&amp;F$2,"")</f>
        <v/>
      </c>
      <c r="G369" t="str">
        <f>IF(TEXT('adhoc - Roosters '!F366,"#")&lt;&gt;"",$A369&amp;"dag"&amp;G$2,"")</f>
        <v/>
      </c>
      <c r="H369" t="str">
        <f>IF(TEXT('adhoc - Roosters '!G366,"#")&lt;&gt;"",$A369&amp;"dag"&amp;H$2,"")</f>
        <v/>
      </c>
      <c r="I369" t="str">
        <f>IF(TEXT('adhoc - Roosters '!H366,"#")&lt;&gt;"",$A369&amp;"dag"&amp;I$2,"")</f>
        <v/>
      </c>
      <c r="J369" t="str">
        <f>IF(TEXT('adhoc - Roosters '!I366,"#")&lt;&gt;"",$A369&amp;"dag"&amp;J$2,"")</f>
        <v/>
      </c>
      <c r="K369" t="str">
        <f>IF(TEXT('adhoc - Roosters '!J366,"#")&lt;&gt;"",$A369&amp;"dag"&amp;K$2,"")</f>
        <v/>
      </c>
      <c r="L369" t="str">
        <f>IF(TEXT('adhoc - Roosters '!K366,"#")&lt;&gt;"",$A369&amp;"dag"&amp;L$2,"")</f>
        <v/>
      </c>
    </row>
    <row r="370" spans="1:12" x14ac:dyDescent="0.25">
      <c r="A370" t="str">
        <f>Personeelsnummer!B368</f>
        <v/>
      </c>
      <c r="C370" t="str">
        <f>IF(TEXT('adhoc - Roosters '!B367,"#")&lt;&gt;"",$A370&amp;"dag"&amp;C$2,"")</f>
        <v/>
      </c>
      <c r="D370" t="str">
        <f>IF(TEXT('adhoc - Roosters '!C367,"#")&lt;&gt;"",$A370&amp;"dag"&amp;D$2,"")</f>
        <v/>
      </c>
      <c r="E370" t="str">
        <f>IF(TEXT('adhoc - Roosters '!D367,"#")&lt;&gt;"",$A370&amp;"dag"&amp;E$2,"")</f>
        <v/>
      </c>
      <c r="F370" t="str">
        <f>IF(TEXT('adhoc - Roosters '!E367,"#")&lt;&gt;"",$A370&amp;"dag"&amp;F$2,"")</f>
        <v/>
      </c>
      <c r="G370" t="str">
        <f>IF(TEXT('adhoc - Roosters '!F367,"#")&lt;&gt;"",$A370&amp;"dag"&amp;G$2,"")</f>
        <v/>
      </c>
      <c r="H370" t="str">
        <f>IF(TEXT('adhoc - Roosters '!G367,"#")&lt;&gt;"",$A370&amp;"dag"&amp;H$2,"")</f>
        <v/>
      </c>
      <c r="I370" t="str">
        <f>IF(TEXT('adhoc - Roosters '!H367,"#")&lt;&gt;"",$A370&amp;"dag"&amp;I$2,"")</f>
        <v/>
      </c>
      <c r="J370" t="str">
        <f>IF(TEXT('adhoc - Roosters '!I367,"#")&lt;&gt;"",$A370&amp;"dag"&amp;J$2,"")</f>
        <v/>
      </c>
      <c r="K370" t="str">
        <f>IF(TEXT('adhoc - Roosters '!J367,"#")&lt;&gt;"",$A370&amp;"dag"&amp;K$2,"")</f>
        <v/>
      </c>
      <c r="L370" t="str">
        <f>IF(TEXT('adhoc - Roosters '!K367,"#")&lt;&gt;"",$A370&amp;"dag"&amp;L$2,"")</f>
        <v/>
      </c>
    </row>
    <row r="371" spans="1:12" x14ac:dyDescent="0.25">
      <c r="A371" t="str">
        <f>Personeelsnummer!B369</f>
        <v/>
      </c>
      <c r="C371" t="str">
        <f>IF(TEXT('adhoc - Roosters '!B368,"#")&lt;&gt;"",$A371&amp;"dag"&amp;C$2,"")</f>
        <v/>
      </c>
      <c r="D371" t="str">
        <f>IF(TEXT('adhoc - Roosters '!C368,"#")&lt;&gt;"",$A371&amp;"dag"&amp;D$2,"")</f>
        <v/>
      </c>
      <c r="E371" t="str">
        <f>IF(TEXT('adhoc - Roosters '!D368,"#")&lt;&gt;"",$A371&amp;"dag"&amp;E$2,"")</f>
        <v/>
      </c>
      <c r="F371" t="str">
        <f>IF(TEXT('adhoc - Roosters '!E368,"#")&lt;&gt;"",$A371&amp;"dag"&amp;F$2,"")</f>
        <v/>
      </c>
      <c r="G371" t="str">
        <f>IF(TEXT('adhoc - Roosters '!F368,"#")&lt;&gt;"",$A371&amp;"dag"&amp;G$2,"")</f>
        <v/>
      </c>
      <c r="H371" t="str">
        <f>IF(TEXT('adhoc - Roosters '!G368,"#")&lt;&gt;"",$A371&amp;"dag"&amp;H$2,"")</f>
        <v/>
      </c>
      <c r="I371" t="str">
        <f>IF(TEXT('adhoc - Roosters '!H368,"#")&lt;&gt;"",$A371&amp;"dag"&amp;I$2,"")</f>
        <v/>
      </c>
      <c r="J371" t="str">
        <f>IF(TEXT('adhoc - Roosters '!I368,"#")&lt;&gt;"",$A371&amp;"dag"&amp;J$2,"")</f>
        <v/>
      </c>
      <c r="K371" t="str">
        <f>IF(TEXT('adhoc - Roosters '!J368,"#")&lt;&gt;"",$A371&amp;"dag"&amp;K$2,"")</f>
        <v/>
      </c>
      <c r="L371" t="str">
        <f>IF(TEXT('adhoc - Roosters '!K368,"#")&lt;&gt;"",$A371&amp;"dag"&amp;L$2,"")</f>
        <v/>
      </c>
    </row>
    <row r="372" spans="1:12" x14ac:dyDescent="0.25">
      <c r="A372" t="str">
        <f>Personeelsnummer!B370</f>
        <v/>
      </c>
      <c r="C372" t="str">
        <f>IF(TEXT('adhoc - Roosters '!B369,"#")&lt;&gt;"",$A372&amp;"dag"&amp;C$2,"")</f>
        <v/>
      </c>
      <c r="D372" t="str">
        <f>IF(TEXT('adhoc - Roosters '!C369,"#")&lt;&gt;"",$A372&amp;"dag"&amp;D$2,"")</f>
        <v/>
      </c>
      <c r="E372" t="str">
        <f>IF(TEXT('adhoc - Roosters '!D369,"#")&lt;&gt;"",$A372&amp;"dag"&amp;E$2,"")</f>
        <v/>
      </c>
      <c r="F372" t="str">
        <f>IF(TEXT('adhoc - Roosters '!E369,"#")&lt;&gt;"",$A372&amp;"dag"&amp;F$2,"")</f>
        <v/>
      </c>
      <c r="G372" t="str">
        <f>IF(TEXT('adhoc - Roosters '!F369,"#")&lt;&gt;"",$A372&amp;"dag"&amp;G$2,"")</f>
        <v/>
      </c>
      <c r="H372" t="str">
        <f>IF(TEXT('adhoc - Roosters '!G369,"#")&lt;&gt;"",$A372&amp;"dag"&amp;H$2,"")</f>
        <v/>
      </c>
      <c r="I372" t="str">
        <f>IF(TEXT('adhoc - Roosters '!H369,"#")&lt;&gt;"",$A372&amp;"dag"&amp;I$2,"")</f>
        <v/>
      </c>
      <c r="J372" t="str">
        <f>IF(TEXT('adhoc - Roosters '!I369,"#")&lt;&gt;"",$A372&amp;"dag"&amp;J$2,"")</f>
        <v/>
      </c>
      <c r="K372" t="str">
        <f>IF(TEXT('adhoc - Roosters '!J369,"#")&lt;&gt;"",$A372&amp;"dag"&amp;K$2,"")</f>
        <v/>
      </c>
      <c r="L372" t="str">
        <f>IF(TEXT('adhoc - Roosters '!K369,"#")&lt;&gt;"",$A372&amp;"dag"&amp;L$2,"")</f>
        <v/>
      </c>
    </row>
    <row r="373" spans="1:12" x14ac:dyDescent="0.25">
      <c r="A373" t="str">
        <f>Personeelsnummer!B371</f>
        <v/>
      </c>
      <c r="C373" t="str">
        <f>IF(TEXT('adhoc - Roosters '!B370,"#")&lt;&gt;"",$A373&amp;"dag"&amp;C$2,"")</f>
        <v/>
      </c>
      <c r="D373" t="str">
        <f>IF(TEXT('adhoc - Roosters '!C370,"#")&lt;&gt;"",$A373&amp;"dag"&amp;D$2,"")</f>
        <v/>
      </c>
      <c r="E373" t="str">
        <f>IF(TEXT('adhoc - Roosters '!D370,"#")&lt;&gt;"",$A373&amp;"dag"&amp;E$2,"")</f>
        <v/>
      </c>
      <c r="F373" t="str">
        <f>IF(TEXT('adhoc - Roosters '!E370,"#")&lt;&gt;"",$A373&amp;"dag"&amp;F$2,"")</f>
        <v/>
      </c>
      <c r="G373" t="str">
        <f>IF(TEXT('adhoc - Roosters '!F370,"#")&lt;&gt;"",$A373&amp;"dag"&amp;G$2,"")</f>
        <v/>
      </c>
      <c r="H373" t="str">
        <f>IF(TEXT('adhoc - Roosters '!G370,"#")&lt;&gt;"",$A373&amp;"dag"&amp;H$2,"")</f>
        <v/>
      </c>
      <c r="I373" t="str">
        <f>IF(TEXT('adhoc - Roosters '!H370,"#")&lt;&gt;"",$A373&amp;"dag"&amp;I$2,"")</f>
        <v/>
      </c>
      <c r="J373" t="str">
        <f>IF(TEXT('adhoc - Roosters '!I370,"#")&lt;&gt;"",$A373&amp;"dag"&amp;J$2,"")</f>
        <v/>
      </c>
      <c r="K373" t="str">
        <f>IF(TEXT('adhoc - Roosters '!J370,"#")&lt;&gt;"",$A373&amp;"dag"&amp;K$2,"")</f>
        <v/>
      </c>
      <c r="L373" t="str">
        <f>IF(TEXT('adhoc - Roosters '!K370,"#")&lt;&gt;"",$A373&amp;"dag"&amp;L$2,"")</f>
        <v/>
      </c>
    </row>
    <row r="374" spans="1:12" x14ac:dyDescent="0.25">
      <c r="A374" t="str">
        <f>Personeelsnummer!B372</f>
        <v/>
      </c>
      <c r="C374" t="str">
        <f>IF(TEXT('adhoc - Roosters '!B371,"#")&lt;&gt;"",$A374&amp;"dag"&amp;C$2,"")</f>
        <v/>
      </c>
      <c r="D374" t="str">
        <f>IF(TEXT('adhoc - Roosters '!C371,"#")&lt;&gt;"",$A374&amp;"dag"&amp;D$2,"")</f>
        <v/>
      </c>
      <c r="E374" t="str">
        <f>IF(TEXT('adhoc - Roosters '!D371,"#")&lt;&gt;"",$A374&amp;"dag"&amp;E$2,"")</f>
        <v/>
      </c>
      <c r="F374" t="str">
        <f>IF(TEXT('adhoc - Roosters '!E371,"#")&lt;&gt;"",$A374&amp;"dag"&amp;F$2,"")</f>
        <v/>
      </c>
      <c r="G374" t="str">
        <f>IF(TEXT('adhoc - Roosters '!F371,"#")&lt;&gt;"",$A374&amp;"dag"&amp;G$2,"")</f>
        <v/>
      </c>
      <c r="H374" t="str">
        <f>IF(TEXT('adhoc - Roosters '!G371,"#")&lt;&gt;"",$A374&amp;"dag"&amp;H$2,"")</f>
        <v/>
      </c>
      <c r="I374" t="str">
        <f>IF(TEXT('adhoc - Roosters '!H371,"#")&lt;&gt;"",$A374&amp;"dag"&amp;I$2,"")</f>
        <v/>
      </c>
      <c r="J374" t="str">
        <f>IF(TEXT('adhoc - Roosters '!I371,"#")&lt;&gt;"",$A374&amp;"dag"&amp;J$2,"")</f>
        <v/>
      </c>
      <c r="K374" t="str">
        <f>IF(TEXT('adhoc - Roosters '!J371,"#")&lt;&gt;"",$A374&amp;"dag"&amp;K$2,"")</f>
        <v/>
      </c>
      <c r="L374" t="str">
        <f>IF(TEXT('adhoc - Roosters '!K371,"#")&lt;&gt;"",$A374&amp;"dag"&amp;L$2,"")</f>
        <v/>
      </c>
    </row>
    <row r="375" spans="1:12" x14ac:dyDescent="0.25">
      <c r="A375" t="str">
        <f>Personeelsnummer!B373</f>
        <v/>
      </c>
      <c r="C375" t="str">
        <f>IF(TEXT('adhoc - Roosters '!B372,"#")&lt;&gt;"",$A375&amp;"dag"&amp;C$2,"")</f>
        <v/>
      </c>
      <c r="D375" t="str">
        <f>IF(TEXT('adhoc - Roosters '!C372,"#")&lt;&gt;"",$A375&amp;"dag"&amp;D$2,"")</f>
        <v/>
      </c>
      <c r="E375" t="str">
        <f>IF(TEXT('adhoc - Roosters '!D372,"#")&lt;&gt;"",$A375&amp;"dag"&amp;E$2,"")</f>
        <v/>
      </c>
      <c r="F375" t="str">
        <f>IF(TEXT('adhoc - Roosters '!E372,"#")&lt;&gt;"",$A375&amp;"dag"&amp;F$2,"")</f>
        <v/>
      </c>
      <c r="G375" t="str">
        <f>IF(TEXT('adhoc - Roosters '!F372,"#")&lt;&gt;"",$A375&amp;"dag"&amp;G$2,"")</f>
        <v/>
      </c>
      <c r="H375" t="str">
        <f>IF(TEXT('adhoc - Roosters '!G372,"#")&lt;&gt;"",$A375&amp;"dag"&amp;H$2,"")</f>
        <v/>
      </c>
      <c r="I375" t="str">
        <f>IF(TEXT('adhoc - Roosters '!H372,"#")&lt;&gt;"",$A375&amp;"dag"&amp;I$2,"")</f>
        <v/>
      </c>
      <c r="J375" t="str">
        <f>IF(TEXT('adhoc - Roosters '!I372,"#")&lt;&gt;"",$A375&amp;"dag"&amp;J$2,"")</f>
        <v/>
      </c>
      <c r="K375" t="str">
        <f>IF(TEXT('adhoc - Roosters '!J372,"#")&lt;&gt;"",$A375&amp;"dag"&amp;K$2,"")</f>
        <v/>
      </c>
      <c r="L375" t="str">
        <f>IF(TEXT('adhoc - Roosters '!K372,"#")&lt;&gt;"",$A375&amp;"dag"&amp;L$2,"")</f>
        <v/>
      </c>
    </row>
    <row r="376" spans="1:12" x14ac:dyDescent="0.25">
      <c r="A376" t="str">
        <f>Personeelsnummer!B374</f>
        <v/>
      </c>
      <c r="C376" t="str">
        <f>IF(TEXT('adhoc - Roosters '!B373,"#")&lt;&gt;"",$A376&amp;"dag"&amp;C$2,"")</f>
        <v/>
      </c>
      <c r="D376" t="str">
        <f>IF(TEXT('adhoc - Roosters '!C373,"#")&lt;&gt;"",$A376&amp;"dag"&amp;D$2,"")</f>
        <v/>
      </c>
      <c r="E376" t="str">
        <f>IF(TEXT('adhoc - Roosters '!D373,"#")&lt;&gt;"",$A376&amp;"dag"&amp;E$2,"")</f>
        <v/>
      </c>
      <c r="F376" t="str">
        <f>IF(TEXT('adhoc - Roosters '!E373,"#")&lt;&gt;"",$A376&amp;"dag"&amp;F$2,"")</f>
        <v/>
      </c>
      <c r="G376" t="str">
        <f>IF(TEXT('adhoc - Roosters '!F373,"#")&lt;&gt;"",$A376&amp;"dag"&amp;G$2,"")</f>
        <v/>
      </c>
      <c r="H376" t="str">
        <f>IF(TEXT('adhoc - Roosters '!G373,"#")&lt;&gt;"",$A376&amp;"dag"&amp;H$2,"")</f>
        <v/>
      </c>
      <c r="I376" t="str">
        <f>IF(TEXT('adhoc - Roosters '!H373,"#")&lt;&gt;"",$A376&amp;"dag"&amp;I$2,"")</f>
        <v/>
      </c>
      <c r="J376" t="str">
        <f>IF(TEXT('adhoc - Roosters '!I373,"#")&lt;&gt;"",$A376&amp;"dag"&amp;J$2,"")</f>
        <v/>
      </c>
      <c r="K376" t="str">
        <f>IF(TEXT('adhoc - Roosters '!J373,"#")&lt;&gt;"",$A376&amp;"dag"&amp;K$2,"")</f>
        <v/>
      </c>
      <c r="L376" t="str">
        <f>IF(TEXT('adhoc - Roosters '!K373,"#")&lt;&gt;"",$A376&amp;"dag"&amp;L$2,"")</f>
        <v/>
      </c>
    </row>
    <row r="377" spans="1:12" x14ac:dyDescent="0.25">
      <c r="A377" t="str">
        <f>Personeelsnummer!B375</f>
        <v/>
      </c>
      <c r="C377" t="str">
        <f>IF(TEXT('adhoc - Roosters '!B374,"#")&lt;&gt;"",$A377&amp;"dag"&amp;C$2,"")</f>
        <v/>
      </c>
      <c r="D377" t="str">
        <f>IF(TEXT('adhoc - Roosters '!C374,"#")&lt;&gt;"",$A377&amp;"dag"&amp;D$2,"")</f>
        <v/>
      </c>
      <c r="E377" t="str">
        <f>IF(TEXT('adhoc - Roosters '!D374,"#")&lt;&gt;"",$A377&amp;"dag"&amp;E$2,"")</f>
        <v/>
      </c>
      <c r="F377" t="str">
        <f>IF(TEXT('adhoc - Roosters '!E374,"#")&lt;&gt;"",$A377&amp;"dag"&amp;F$2,"")</f>
        <v/>
      </c>
      <c r="G377" t="str">
        <f>IF(TEXT('adhoc - Roosters '!F374,"#")&lt;&gt;"",$A377&amp;"dag"&amp;G$2,"")</f>
        <v/>
      </c>
      <c r="H377" t="str">
        <f>IF(TEXT('adhoc - Roosters '!G374,"#")&lt;&gt;"",$A377&amp;"dag"&amp;H$2,"")</f>
        <v/>
      </c>
      <c r="I377" t="str">
        <f>IF(TEXT('adhoc - Roosters '!H374,"#")&lt;&gt;"",$A377&amp;"dag"&amp;I$2,"")</f>
        <v/>
      </c>
      <c r="J377" t="str">
        <f>IF(TEXT('adhoc - Roosters '!I374,"#")&lt;&gt;"",$A377&amp;"dag"&amp;J$2,"")</f>
        <v/>
      </c>
      <c r="K377" t="str">
        <f>IF(TEXT('adhoc - Roosters '!J374,"#")&lt;&gt;"",$A377&amp;"dag"&amp;K$2,"")</f>
        <v/>
      </c>
      <c r="L377" t="str">
        <f>IF(TEXT('adhoc - Roosters '!K374,"#")&lt;&gt;"",$A377&amp;"dag"&amp;L$2,"")</f>
        <v/>
      </c>
    </row>
    <row r="378" spans="1:12" x14ac:dyDescent="0.25">
      <c r="A378" t="str">
        <f>Personeelsnummer!B376</f>
        <v/>
      </c>
      <c r="C378" t="str">
        <f>IF(TEXT('adhoc - Roosters '!B375,"#")&lt;&gt;"",$A378&amp;"dag"&amp;C$2,"")</f>
        <v/>
      </c>
      <c r="D378" t="str">
        <f>IF(TEXT('adhoc - Roosters '!C375,"#")&lt;&gt;"",$A378&amp;"dag"&amp;D$2,"")</f>
        <v/>
      </c>
      <c r="E378" t="str">
        <f>IF(TEXT('adhoc - Roosters '!D375,"#")&lt;&gt;"",$A378&amp;"dag"&amp;E$2,"")</f>
        <v/>
      </c>
      <c r="F378" t="str">
        <f>IF(TEXT('adhoc - Roosters '!E375,"#")&lt;&gt;"",$A378&amp;"dag"&amp;F$2,"")</f>
        <v/>
      </c>
      <c r="G378" t="str">
        <f>IF(TEXT('adhoc - Roosters '!F375,"#")&lt;&gt;"",$A378&amp;"dag"&amp;G$2,"")</f>
        <v/>
      </c>
      <c r="H378" t="str">
        <f>IF(TEXT('adhoc - Roosters '!G375,"#")&lt;&gt;"",$A378&amp;"dag"&amp;H$2,"")</f>
        <v/>
      </c>
      <c r="I378" t="str">
        <f>IF(TEXT('adhoc - Roosters '!H375,"#")&lt;&gt;"",$A378&amp;"dag"&amp;I$2,"")</f>
        <v/>
      </c>
      <c r="J378" t="str">
        <f>IF(TEXT('adhoc - Roosters '!I375,"#")&lt;&gt;"",$A378&amp;"dag"&amp;J$2,"")</f>
        <v/>
      </c>
      <c r="K378" t="str">
        <f>IF(TEXT('adhoc - Roosters '!J375,"#")&lt;&gt;"",$A378&amp;"dag"&amp;K$2,"")</f>
        <v/>
      </c>
      <c r="L378" t="str">
        <f>IF(TEXT('adhoc - Roosters '!K375,"#")&lt;&gt;"",$A378&amp;"dag"&amp;L$2,"")</f>
        <v/>
      </c>
    </row>
    <row r="379" spans="1:12" x14ac:dyDescent="0.25">
      <c r="A379" t="str">
        <f>Personeelsnummer!B377</f>
        <v/>
      </c>
      <c r="C379" t="str">
        <f>IF(TEXT('adhoc - Roosters '!B376,"#")&lt;&gt;"",$A379&amp;"dag"&amp;C$2,"")</f>
        <v/>
      </c>
      <c r="D379" t="str">
        <f>IF(TEXT('adhoc - Roosters '!C376,"#")&lt;&gt;"",$A379&amp;"dag"&amp;D$2,"")</f>
        <v/>
      </c>
      <c r="E379" t="str">
        <f>IF(TEXT('adhoc - Roosters '!D376,"#")&lt;&gt;"",$A379&amp;"dag"&amp;E$2,"")</f>
        <v/>
      </c>
      <c r="F379" t="str">
        <f>IF(TEXT('adhoc - Roosters '!E376,"#")&lt;&gt;"",$A379&amp;"dag"&amp;F$2,"")</f>
        <v/>
      </c>
      <c r="G379" t="str">
        <f>IF(TEXT('adhoc - Roosters '!F376,"#")&lt;&gt;"",$A379&amp;"dag"&amp;G$2,"")</f>
        <v/>
      </c>
      <c r="H379" t="str">
        <f>IF(TEXT('adhoc - Roosters '!G376,"#")&lt;&gt;"",$A379&amp;"dag"&amp;H$2,"")</f>
        <v/>
      </c>
      <c r="I379" t="str">
        <f>IF(TEXT('adhoc - Roosters '!H376,"#")&lt;&gt;"",$A379&amp;"dag"&amp;I$2,"")</f>
        <v/>
      </c>
      <c r="J379" t="str">
        <f>IF(TEXT('adhoc - Roosters '!I376,"#")&lt;&gt;"",$A379&amp;"dag"&amp;J$2,"")</f>
        <v/>
      </c>
      <c r="K379" t="str">
        <f>IF(TEXT('adhoc - Roosters '!J376,"#")&lt;&gt;"",$A379&amp;"dag"&amp;K$2,"")</f>
        <v/>
      </c>
      <c r="L379" t="str">
        <f>IF(TEXT('adhoc - Roosters '!K376,"#")&lt;&gt;"",$A379&amp;"dag"&amp;L$2,"")</f>
        <v/>
      </c>
    </row>
    <row r="380" spans="1:12" x14ac:dyDescent="0.25">
      <c r="A380" t="str">
        <f>Personeelsnummer!B378</f>
        <v/>
      </c>
      <c r="C380" t="str">
        <f>IF(TEXT('adhoc - Roosters '!B377,"#")&lt;&gt;"",$A380&amp;"dag"&amp;C$2,"")</f>
        <v/>
      </c>
      <c r="D380" t="str">
        <f>IF(TEXT('adhoc - Roosters '!C377,"#")&lt;&gt;"",$A380&amp;"dag"&amp;D$2,"")</f>
        <v/>
      </c>
      <c r="E380" t="str">
        <f>IF(TEXT('adhoc - Roosters '!D377,"#")&lt;&gt;"",$A380&amp;"dag"&amp;E$2,"")</f>
        <v/>
      </c>
      <c r="F380" t="str">
        <f>IF(TEXT('adhoc - Roosters '!E377,"#")&lt;&gt;"",$A380&amp;"dag"&amp;F$2,"")</f>
        <v/>
      </c>
      <c r="G380" t="str">
        <f>IF(TEXT('adhoc - Roosters '!F377,"#")&lt;&gt;"",$A380&amp;"dag"&amp;G$2,"")</f>
        <v/>
      </c>
      <c r="H380" t="str">
        <f>IF(TEXT('adhoc - Roosters '!G377,"#")&lt;&gt;"",$A380&amp;"dag"&amp;H$2,"")</f>
        <v/>
      </c>
      <c r="I380" t="str">
        <f>IF(TEXT('adhoc - Roosters '!H377,"#")&lt;&gt;"",$A380&amp;"dag"&amp;I$2,"")</f>
        <v/>
      </c>
      <c r="J380" t="str">
        <f>IF(TEXT('adhoc - Roosters '!I377,"#")&lt;&gt;"",$A380&amp;"dag"&amp;J$2,"")</f>
        <v/>
      </c>
      <c r="K380" t="str">
        <f>IF(TEXT('adhoc - Roosters '!J377,"#")&lt;&gt;"",$A380&amp;"dag"&amp;K$2,"")</f>
        <v/>
      </c>
      <c r="L380" t="str">
        <f>IF(TEXT('adhoc - Roosters '!K377,"#")&lt;&gt;"",$A380&amp;"dag"&amp;L$2,"")</f>
        <v/>
      </c>
    </row>
    <row r="381" spans="1:12" x14ac:dyDescent="0.25">
      <c r="A381" t="str">
        <f>Personeelsnummer!B379</f>
        <v/>
      </c>
      <c r="C381" t="str">
        <f>IF(TEXT('adhoc - Roosters '!B378,"#")&lt;&gt;"",$A381&amp;"dag"&amp;C$2,"")</f>
        <v/>
      </c>
      <c r="D381" t="str">
        <f>IF(TEXT('adhoc - Roosters '!C378,"#")&lt;&gt;"",$A381&amp;"dag"&amp;D$2,"")</f>
        <v/>
      </c>
      <c r="E381" t="str">
        <f>IF(TEXT('adhoc - Roosters '!D378,"#")&lt;&gt;"",$A381&amp;"dag"&amp;E$2,"")</f>
        <v/>
      </c>
      <c r="F381" t="str">
        <f>IF(TEXT('adhoc - Roosters '!E378,"#")&lt;&gt;"",$A381&amp;"dag"&amp;F$2,"")</f>
        <v/>
      </c>
      <c r="G381" t="str">
        <f>IF(TEXT('adhoc - Roosters '!F378,"#")&lt;&gt;"",$A381&amp;"dag"&amp;G$2,"")</f>
        <v/>
      </c>
      <c r="H381" t="str">
        <f>IF(TEXT('adhoc - Roosters '!G378,"#")&lt;&gt;"",$A381&amp;"dag"&amp;H$2,"")</f>
        <v/>
      </c>
      <c r="I381" t="str">
        <f>IF(TEXT('adhoc - Roosters '!H378,"#")&lt;&gt;"",$A381&amp;"dag"&amp;I$2,"")</f>
        <v/>
      </c>
      <c r="J381" t="str">
        <f>IF(TEXT('adhoc - Roosters '!I378,"#")&lt;&gt;"",$A381&amp;"dag"&amp;J$2,"")</f>
        <v/>
      </c>
      <c r="K381" t="str">
        <f>IF(TEXT('adhoc - Roosters '!J378,"#")&lt;&gt;"",$A381&amp;"dag"&amp;K$2,"")</f>
        <v/>
      </c>
      <c r="L381" t="str">
        <f>IF(TEXT('adhoc - Roosters '!K378,"#")&lt;&gt;"",$A381&amp;"dag"&amp;L$2,"")</f>
        <v/>
      </c>
    </row>
    <row r="382" spans="1:12" x14ac:dyDescent="0.25">
      <c r="A382" t="str">
        <f>Personeelsnummer!B380</f>
        <v/>
      </c>
      <c r="C382" t="str">
        <f>IF(TEXT('adhoc - Roosters '!B379,"#")&lt;&gt;"",$A382&amp;"dag"&amp;C$2,"")</f>
        <v/>
      </c>
      <c r="D382" t="str">
        <f>IF(TEXT('adhoc - Roosters '!C379,"#")&lt;&gt;"",$A382&amp;"dag"&amp;D$2,"")</f>
        <v/>
      </c>
      <c r="E382" t="str">
        <f>IF(TEXT('adhoc - Roosters '!D379,"#")&lt;&gt;"",$A382&amp;"dag"&amp;E$2,"")</f>
        <v/>
      </c>
      <c r="F382" t="str">
        <f>IF(TEXT('adhoc - Roosters '!E379,"#")&lt;&gt;"",$A382&amp;"dag"&amp;F$2,"")</f>
        <v/>
      </c>
      <c r="G382" t="str">
        <f>IF(TEXT('adhoc - Roosters '!F379,"#")&lt;&gt;"",$A382&amp;"dag"&amp;G$2,"")</f>
        <v/>
      </c>
      <c r="H382" t="str">
        <f>IF(TEXT('adhoc - Roosters '!G379,"#")&lt;&gt;"",$A382&amp;"dag"&amp;H$2,"")</f>
        <v/>
      </c>
      <c r="I382" t="str">
        <f>IF(TEXT('adhoc - Roosters '!H379,"#")&lt;&gt;"",$A382&amp;"dag"&amp;I$2,"")</f>
        <v/>
      </c>
      <c r="J382" t="str">
        <f>IF(TEXT('adhoc - Roosters '!I379,"#")&lt;&gt;"",$A382&amp;"dag"&amp;J$2,"")</f>
        <v/>
      </c>
      <c r="K382" t="str">
        <f>IF(TEXT('adhoc - Roosters '!J379,"#")&lt;&gt;"",$A382&amp;"dag"&amp;K$2,"")</f>
        <v/>
      </c>
      <c r="L382" t="str">
        <f>IF(TEXT('adhoc - Roosters '!K379,"#")&lt;&gt;"",$A382&amp;"dag"&amp;L$2,"")</f>
        <v/>
      </c>
    </row>
    <row r="383" spans="1:12" x14ac:dyDescent="0.25">
      <c r="A383" t="str">
        <f>Personeelsnummer!B381</f>
        <v/>
      </c>
      <c r="C383" t="str">
        <f>IF(TEXT('adhoc - Roosters '!B380,"#")&lt;&gt;"",$A383&amp;"dag"&amp;C$2,"")</f>
        <v/>
      </c>
      <c r="D383" t="str">
        <f>IF(TEXT('adhoc - Roosters '!C380,"#")&lt;&gt;"",$A383&amp;"dag"&amp;D$2,"")</f>
        <v/>
      </c>
      <c r="E383" t="str">
        <f>IF(TEXT('adhoc - Roosters '!D380,"#")&lt;&gt;"",$A383&amp;"dag"&amp;E$2,"")</f>
        <v/>
      </c>
      <c r="F383" t="str">
        <f>IF(TEXT('adhoc - Roosters '!E380,"#")&lt;&gt;"",$A383&amp;"dag"&amp;F$2,"")</f>
        <v/>
      </c>
      <c r="G383" t="str">
        <f>IF(TEXT('adhoc - Roosters '!F380,"#")&lt;&gt;"",$A383&amp;"dag"&amp;G$2,"")</f>
        <v/>
      </c>
      <c r="H383" t="str">
        <f>IF(TEXT('adhoc - Roosters '!G380,"#")&lt;&gt;"",$A383&amp;"dag"&amp;H$2,"")</f>
        <v/>
      </c>
      <c r="I383" t="str">
        <f>IF(TEXT('adhoc - Roosters '!H380,"#")&lt;&gt;"",$A383&amp;"dag"&amp;I$2,"")</f>
        <v/>
      </c>
      <c r="J383" t="str">
        <f>IF(TEXT('adhoc - Roosters '!I380,"#")&lt;&gt;"",$A383&amp;"dag"&amp;J$2,"")</f>
        <v/>
      </c>
      <c r="K383" t="str">
        <f>IF(TEXT('adhoc - Roosters '!J380,"#")&lt;&gt;"",$A383&amp;"dag"&amp;K$2,"")</f>
        <v/>
      </c>
      <c r="L383" t="str">
        <f>IF(TEXT('adhoc - Roosters '!K380,"#")&lt;&gt;"",$A383&amp;"dag"&amp;L$2,"")</f>
        <v/>
      </c>
    </row>
    <row r="384" spans="1:12" x14ac:dyDescent="0.25">
      <c r="A384" t="str">
        <f>Personeelsnummer!B382</f>
        <v/>
      </c>
      <c r="C384" t="str">
        <f>IF(TEXT('adhoc - Roosters '!B381,"#")&lt;&gt;"",$A384&amp;"dag"&amp;C$2,"")</f>
        <v/>
      </c>
      <c r="D384" t="str">
        <f>IF(TEXT('adhoc - Roosters '!C381,"#")&lt;&gt;"",$A384&amp;"dag"&amp;D$2,"")</f>
        <v/>
      </c>
      <c r="E384" t="str">
        <f>IF(TEXT('adhoc - Roosters '!D381,"#")&lt;&gt;"",$A384&amp;"dag"&amp;E$2,"")</f>
        <v/>
      </c>
      <c r="F384" t="str">
        <f>IF(TEXT('adhoc - Roosters '!E381,"#")&lt;&gt;"",$A384&amp;"dag"&amp;F$2,"")</f>
        <v/>
      </c>
      <c r="G384" t="str">
        <f>IF(TEXT('adhoc - Roosters '!F381,"#")&lt;&gt;"",$A384&amp;"dag"&amp;G$2,"")</f>
        <v/>
      </c>
      <c r="H384" t="str">
        <f>IF(TEXT('adhoc - Roosters '!G381,"#")&lt;&gt;"",$A384&amp;"dag"&amp;H$2,"")</f>
        <v/>
      </c>
      <c r="I384" t="str">
        <f>IF(TEXT('adhoc - Roosters '!H381,"#")&lt;&gt;"",$A384&amp;"dag"&amp;I$2,"")</f>
        <v/>
      </c>
      <c r="J384" t="str">
        <f>IF(TEXT('adhoc - Roosters '!I381,"#")&lt;&gt;"",$A384&amp;"dag"&amp;J$2,"")</f>
        <v/>
      </c>
      <c r="K384" t="str">
        <f>IF(TEXT('adhoc - Roosters '!J381,"#")&lt;&gt;"",$A384&amp;"dag"&amp;K$2,"")</f>
        <v/>
      </c>
      <c r="L384" t="str">
        <f>IF(TEXT('adhoc - Roosters '!K381,"#")&lt;&gt;"",$A384&amp;"dag"&amp;L$2,"")</f>
        <v/>
      </c>
    </row>
    <row r="385" spans="1:12" x14ac:dyDescent="0.25">
      <c r="A385" t="str">
        <f>Personeelsnummer!B383</f>
        <v/>
      </c>
      <c r="C385" t="str">
        <f>IF(TEXT('adhoc - Roosters '!B382,"#")&lt;&gt;"",$A385&amp;"dag"&amp;C$2,"")</f>
        <v/>
      </c>
      <c r="D385" t="str">
        <f>IF(TEXT('adhoc - Roosters '!C382,"#")&lt;&gt;"",$A385&amp;"dag"&amp;D$2,"")</f>
        <v/>
      </c>
      <c r="E385" t="str">
        <f>IF(TEXT('adhoc - Roosters '!D382,"#")&lt;&gt;"",$A385&amp;"dag"&amp;E$2,"")</f>
        <v/>
      </c>
      <c r="F385" t="str">
        <f>IF(TEXT('adhoc - Roosters '!E382,"#")&lt;&gt;"",$A385&amp;"dag"&amp;F$2,"")</f>
        <v/>
      </c>
      <c r="G385" t="str">
        <f>IF(TEXT('adhoc - Roosters '!F382,"#")&lt;&gt;"",$A385&amp;"dag"&amp;G$2,"")</f>
        <v/>
      </c>
      <c r="H385" t="str">
        <f>IF(TEXT('adhoc - Roosters '!G382,"#")&lt;&gt;"",$A385&amp;"dag"&amp;H$2,"")</f>
        <v/>
      </c>
      <c r="I385" t="str">
        <f>IF(TEXT('adhoc - Roosters '!H382,"#")&lt;&gt;"",$A385&amp;"dag"&amp;I$2,"")</f>
        <v/>
      </c>
      <c r="J385" t="str">
        <f>IF(TEXT('adhoc - Roosters '!I382,"#")&lt;&gt;"",$A385&amp;"dag"&amp;J$2,"")</f>
        <v/>
      </c>
      <c r="K385" t="str">
        <f>IF(TEXT('adhoc - Roosters '!J382,"#")&lt;&gt;"",$A385&amp;"dag"&amp;K$2,"")</f>
        <v/>
      </c>
      <c r="L385" t="str">
        <f>IF(TEXT('adhoc - Roosters '!K382,"#")&lt;&gt;"",$A385&amp;"dag"&amp;L$2,"")</f>
        <v/>
      </c>
    </row>
    <row r="386" spans="1:12" x14ac:dyDescent="0.25">
      <c r="A386" t="str">
        <f>Personeelsnummer!B384</f>
        <v/>
      </c>
      <c r="C386" t="str">
        <f>IF(TEXT('adhoc - Roosters '!B383,"#")&lt;&gt;"",$A386&amp;"dag"&amp;C$2,"")</f>
        <v/>
      </c>
      <c r="D386" t="str">
        <f>IF(TEXT('adhoc - Roosters '!C383,"#")&lt;&gt;"",$A386&amp;"dag"&amp;D$2,"")</f>
        <v/>
      </c>
      <c r="E386" t="str">
        <f>IF(TEXT('adhoc - Roosters '!D383,"#")&lt;&gt;"",$A386&amp;"dag"&amp;E$2,"")</f>
        <v/>
      </c>
      <c r="F386" t="str">
        <f>IF(TEXT('adhoc - Roosters '!E383,"#")&lt;&gt;"",$A386&amp;"dag"&amp;F$2,"")</f>
        <v/>
      </c>
      <c r="G386" t="str">
        <f>IF(TEXT('adhoc - Roosters '!F383,"#")&lt;&gt;"",$A386&amp;"dag"&amp;G$2,"")</f>
        <v/>
      </c>
      <c r="H386" t="str">
        <f>IF(TEXT('adhoc - Roosters '!G383,"#")&lt;&gt;"",$A386&amp;"dag"&amp;H$2,"")</f>
        <v/>
      </c>
      <c r="I386" t="str">
        <f>IF(TEXT('adhoc - Roosters '!H383,"#")&lt;&gt;"",$A386&amp;"dag"&amp;I$2,"")</f>
        <v/>
      </c>
      <c r="J386" t="str">
        <f>IF(TEXT('adhoc - Roosters '!I383,"#")&lt;&gt;"",$A386&amp;"dag"&amp;J$2,"")</f>
        <v/>
      </c>
      <c r="K386" t="str">
        <f>IF(TEXT('adhoc - Roosters '!J383,"#")&lt;&gt;"",$A386&amp;"dag"&amp;K$2,"")</f>
        <v/>
      </c>
      <c r="L386" t="str">
        <f>IF(TEXT('adhoc - Roosters '!K383,"#")&lt;&gt;"",$A386&amp;"dag"&amp;L$2,"")</f>
        <v/>
      </c>
    </row>
    <row r="387" spans="1:12" x14ac:dyDescent="0.25">
      <c r="A387" t="str">
        <f>Personeelsnummer!B385</f>
        <v/>
      </c>
      <c r="C387" t="str">
        <f>IF(TEXT('adhoc - Roosters '!B384,"#")&lt;&gt;"",$A387&amp;"dag"&amp;C$2,"")</f>
        <v/>
      </c>
      <c r="D387" t="str">
        <f>IF(TEXT('adhoc - Roosters '!C384,"#")&lt;&gt;"",$A387&amp;"dag"&amp;D$2,"")</f>
        <v/>
      </c>
      <c r="E387" t="str">
        <f>IF(TEXT('adhoc - Roosters '!D384,"#")&lt;&gt;"",$A387&amp;"dag"&amp;E$2,"")</f>
        <v/>
      </c>
      <c r="F387" t="str">
        <f>IF(TEXT('adhoc - Roosters '!E384,"#")&lt;&gt;"",$A387&amp;"dag"&amp;F$2,"")</f>
        <v/>
      </c>
      <c r="G387" t="str">
        <f>IF(TEXT('adhoc - Roosters '!F384,"#")&lt;&gt;"",$A387&amp;"dag"&amp;G$2,"")</f>
        <v/>
      </c>
      <c r="H387" t="str">
        <f>IF(TEXT('adhoc - Roosters '!G384,"#")&lt;&gt;"",$A387&amp;"dag"&amp;H$2,"")</f>
        <v/>
      </c>
      <c r="I387" t="str">
        <f>IF(TEXT('adhoc - Roosters '!H384,"#")&lt;&gt;"",$A387&amp;"dag"&amp;I$2,"")</f>
        <v/>
      </c>
      <c r="J387" t="str">
        <f>IF(TEXT('adhoc - Roosters '!I384,"#")&lt;&gt;"",$A387&amp;"dag"&amp;J$2,"")</f>
        <v/>
      </c>
      <c r="K387" t="str">
        <f>IF(TEXT('adhoc - Roosters '!J384,"#")&lt;&gt;"",$A387&amp;"dag"&amp;K$2,"")</f>
        <v/>
      </c>
      <c r="L387" t="str">
        <f>IF(TEXT('adhoc - Roosters '!K384,"#")&lt;&gt;"",$A387&amp;"dag"&amp;L$2,"")</f>
        <v/>
      </c>
    </row>
    <row r="388" spans="1:12" x14ac:dyDescent="0.25">
      <c r="A388" t="str">
        <f>Personeelsnummer!B386</f>
        <v/>
      </c>
      <c r="C388" t="str">
        <f>IF(TEXT('adhoc - Roosters '!B385,"#")&lt;&gt;"",$A388&amp;"dag"&amp;C$2,"")</f>
        <v/>
      </c>
      <c r="D388" t="str">
        <f>IF(TEXT('adhoc - Roosters '!C385,"#")&lt;&gt;"",$A388&amp;"dag"&amp;D$2,"")</f>
        <v/>
      </c>
      <c r="E388" t="str">
        <f>IF(TEXT('adhoc - Roosters '!D385,"#")&lt;&gt;"",$A388&amp;"dag"&amp;E$2,"")</f>
        <v/>
      </c>
      <c r="F388" t="str">
        <f>IF(TEXT('adhoc - Roosters '!E385,"#")&lt;&gt;"",$A388&amp;"dag"&amp;F$2,"")</f>
        <v/>
      </c>
      <c r="G388" t="str">
        <f>IF(TEXT('adhoc - Roosters '!F385,"#")&lt;&gt;"",$A388&amp;"dag"&amp;G$2,"")</f>
        <v/>
      </c>
      <c r="H388" t="str">
        <f>IF(TEXT('adhoc - Roosters '!G385,"#")&lt;&gt;"",$A388&amp;"dag"&amp;H$2,"")</f>
        <v/>
      </c>
      <c r="I388" t="str">
        <f>IF(TEXT('adhoc - Roosters '!H385,"#")&lt;&gt;"",$A388&amp;"dag"&amp;I$2,"")</f>
        <v/>
      </c>
      <c r="J388" t="str">
        <f>IF(TEXT('adhoc - Roosters '!I385,"#")&lt;&gt;"",$A388&amp;"dag"&amp;J$2,"")</f>
        <v/>
      </c>
      <c r="K388" t="str">
        <f>IF(TEXT('adhoc - Roosters '!J385,"#")&lt;&gt;"",$A388&amp;"dag"&amp;K$2,"")</f>
        <v/>
      </c>
      <c r="L388" t="str">
        <f>IF(TEXT('adhoc - Roosters '!K385,"#")&lt;&gt;"",$A388&amp;"dag"&amp;L$2,"")</f>
        <v/>
      </c>
    </row>
    <row r="389" spans="1:12" x14ac:dyDescent="0.25">
      <c r="A389" t="str">
        <f>Personeelsnummer!B387</f>
        <v/>
      </c>
      <c r="C389" t="str">
        <f>IF(TEXT('adhoc - Roosters '!B386,"#")&lt;&gt;"",$A389&amp;"dag"&amp;C$2,"")</f>
        <v/>
      </c>
      <c r="D389" t="str">
        <f>IF(TEXT('adhoc - Roosters '!C386,"#")&lt;&gt;"",$A389&amp;"dag"&amp;D$2,"")</f>
        <v/>
      </c>
      <c r="E389" t="str">
        <f>IF(TEXT('adhoc - Roosters '!D386,"#")&lt;&gt;"",$A389&amp;"dag"&amp;E$2,"")</f>
        <v/>
      </c>
      <c r="F389" t="str">
        <f>IF(TEXT('adhoc - Roosters '!E386,"#")&lt;&gt;"",$A389&amp;"dag"&amp;F$2,"")</f>
        <v/>
      </c>
      <c r="G389" t="str">
        <f>IF(TEXT('adhoc - Roosters '!F386,"#")&lt;&gt;"",$A389&amp;"dag"&amp;G$2,"")</f>
        <v/>
      </c>
      <c r="H389" t="str">
        <f>IF(TEXT('adhoc - Roosters '!G386,"#")&lt;&gt;"",$A389&amp;"dag"&amp;H$2,"")</f>
        <v/>
      </c>
      <c r="I389" t="str">
        <f>IF(TEXT('adhoc - Roosters '!H386,"#")&lt;&gt;"",$A389&amp;"dag"&amp;I$2,"")</f>
        <v/>
      </c>
      <c r="J389" t="str">
        <f>IF(TEXT('adhoc - Roosters '!I386,"#")&lt;&gt;"",$A389&amp;"dag"&amp;J$2,"")</f>
        <v/>
      </c>
      <c r="K389" t="str">
        <f>IF(TEXT('adhoc - Roosters '!J386,"#")&lt;&gt;"",$A389&amp;"dag"&amp;K$2,"")</f>
        <v/>
      </c>
      <c r="L389" t="str">
        <f>IF(TEXT('adhoc - Roosters '!K386,"#")&lt;&gt;"",$A389&amp;"dag"&amp;L$2,"")</f>
        <v/>
      </c>
    </row>
    <row r="390" spans="1:12" x14ac:dyDescent="0.25">
      <c r="A390" t="str">
        <f>Personeelsnummer!B388</f>
        <v/>
      </c>
      <c r="C390" t="str">
        <f>IF(TEXT('adhoc - Roosters '!B387,"#")&lt;&gt;"",$A390&amp;"dag"&amp;C$2,"")</f>
        <v/>
      </c>
      <c r="D390" t="str">
        <f>IF(TEXT('adhoc - Roosters '!C387,"#")&lt;&gt;"",$A390&amp;"dag"&amp;D$2,"")</f>
        <v/>
      </c>
      <c r="E390" t="str">
        <f>IF(TEXT('adhoc - Roosters '!D387,"#")&lt;&gt;"",$A390&amp;"dag"&amp;E$2,"")</f>
        <v/>
      </c>
      <c r="F390" t="str">
        <f>IF(TEXT('adhoc - Roosters '!E387,"#")&lt;&gt;"",$A390&amp;"dag"&amp;F$2,"")</f>
        <v/>
      </c>
      <c r="G390" t="str">
        <f>IF(TEXT('adhoc - Roosters '!F387,"#")&lt;&gt;"",$A390&amp;"dag"&amp;G$2,"")</f>
        <v/>
      </c>
      <c r="H390" t="str">
        <f>IF(TEXT('adhoc - Roosters '!G387,"#")&lt;&gt;"",$A390&amp;"dag"&amp;H$2,"")</f>
        <v/>
      </c>
      <c r="I390" t="str">
        <f>IF(TEXT('adhoc - Roosters '!H387,"#")&lt;&gt;"",$A390&amp;"dag"&amp;I$2,"")</f>
        <v/>
      </c>
      <c r="J390" t="str">
        <f>IF(TEXT('adhoc - Roosters '!I387,"#")&lt;&gt;"",$A390&amp;"dag"&amp;J$2,"")</f>
        <v/>
      </c>
      <c r="K390" t="str">
        <f>IF(TEXT('adhoc - Roosters '!J387,"#")&lt;&gt;"",$A390&amp;"dag"&amp;K$2,"")</f>
        <v/>
      </c>
      <c r="L390" t="str">
        <f>IF(TEXT('adhoc - Roosters '!K387,"#")&lt;&gt;"",$A390&amp;"dag"&amp;L$2,"")</f>
        <v/>
      </c>
    </row>
    <row r="391" spans="1:12" x14ac:dyDescent="0.25">
      <c r="A391" t="str">
        <f>Personeelsnummer!B389</f>
        <v/>
      </c>
      <c r="C391" t="str">
        <f>IF(TEXT('adhoc - Roosters '!B388,"#")&lt;&gt;"",$A391&amp;"dag"&amp;C$2,"")</f>
        <v/>
      </c>
      <c r="D391" t="str">
        <f>IF(TEXT('adhoc - Roosters '!C388,"#")&lt;&gt;"",$A391&amp;"dag"&amp;D$2,"")</f>
        <v/>
      </c>
      <c r="E391" t="str">
        <f>IF(TEXT('adhoc - Roosters '!D388,"#")&lt;&gt;"",$A391&amp;"dag"&amp;E$2,"")</f>
        <v/>
      </c>
      <c r="F391" t="str">
        <f>IF(TEXT('adhoc - Roosters '!E388,"#")&lt;&gt;"",$A391&amp;"dag"&amp;F$2,"")</f>
        <v/>
      </c>
      <c r="G391" t="str">
        <f>IF(TEXT('adhoc - Roosters '!F388,"#")&lt;&gt;"",$A391&amp;"dag"&amp;G$2,"")</f>
        <v/>
      </c>
      <c r="H391" t="str">
        <f>IF(TEXT('adhoc - Roosters '!G388,"#")&lt;&gt;"",$A391&amp;"dag"&amp;H$2,"")</f>
        <v/>
      </c>
      <c r="I391" t="str">
        <f>IF(TEXT('adhoc - Roosters '!H388,"#")&lt;&gt;"",$A391&amp;"dag"&amp;I$2,"")</f>
        <v/>
      </c>
      <c r="J391" t="str">
        <f>IF(TEXT('adhoc - Roosters '!I388,"#")&lt;&gt;"",$A391&amp;"dag"&amp;J$2,"")</f>
        <v/>
      </c>
      <c r="K391" t="str">
        <f>IF(TEXT('adhoc - Roosters '!J388,"#")&lt;&gt;"",$A391&amp;"dag"&amp;K$2,"")</f>
        <v/>
      </c>
      <c r="L391" t="str">
        <f>IF(TEXT('adhoc - Roosters '!K388,"#")&lt;&gt;"",$A391&amp;"dag"&amp;L$2,"")</f>
        <v/>
      </c>
    </row>
    <row r="392" spans="1:12" x14ac:dyDescent="0.25">
      <c r="A392" t="str">
        <f>Personeelsnummer!B390</f>
        <v/>
      </c>
      <c r="C392" t="str">
        <f>IF(TEXT('adhoc - Roosters '!B389,"#")&lt;&gt;"",$A392&amp;"dag"&amp;C$2,"")</f>
        <v/>
      </c>
      <c r="D392" t="str">
        <f>IF(TEXT('adhoc - Roosters '!C389,"#")&lt;&gt;"",$A392&amp;"dag"&amp;D$2,"")</f>
        <v/>
      </c>
      <c r="E392" t="str">
        <f>IF(TEXT('adhoc - Roosters '!D389,"#")&lt;&gt;"",$A392&amp;"dag"&amp;E$2,"")</f>
        <v/>
      </c>
      <c r="F392" t="str">
        <f>IF(TEXT('adhoc - Roosters '!E389,"#")&lt;&gt;"",$A392&amp;"dag"&amp;F$2,"")</f>
        <v/>
      </c>
      <c r="G392" t="str">
        <f>IF(TEXT('adhoc - Roosters '!F389,"#")&lt;&gt;"",$A392&amp;"dag"&amp;G$2,"")</f>
        <v/>
      </c>
      <c r="H392" t="str">
        <f>IF(TEXT('adhoc - Roosters '!G389,"#")&lt;&gt;"",$A392&amp;"dag"&amp;H$2,"")</f>
        <v/>
      </c>
      <c r="I392" t="str">
        <f>IF(TEXT('adhoc - Roosters '!H389,"#")&lt;&gt;"",$A392&amp;"dag"&amp;I$2,"")</f>
        <v/>
      </c>
      <c r="J392" t="str">
        <f>IF(TEXT('adhoc - Roosters '!I389,"#")&lt;&gt;"",$A392&amp;"dag"&amp;J$2,"")</f>
        <v/>
      </c>
      <c r="K392" t="str">
        <f>IF(TEXT('adhoc - Roosters '!J389,"#")&lt;&gt;"",$A392&amp;"dag"&amp;K$2,"")</f>
        <v/>
      </c>
      <c r="L392" t="str">
        <f>IF(TEXT('adhoc - Roosters '!K389,"#")&lt;&gt;"",$A392&amp;"dag"&amp;L$2,"")</f>
        <v/>
      </c>
    </row>
    <row r="393" spans="1:12" x14ac:dyDescent="0.25">
      <c r="A393" t="str">
        <f>Personeelsnummer!B391</f>
        <v/>
      </c>
      <c r="C393" t="str">
        <f>IF(TEXT('adhoc - Roosters '!B390,"#")&lt;&gt;"",$A393&amp;"dag"&amp;C$2,"")</f>
        <v/>
      </c>
      <c r="D393" t="str">
        <f>IF(TEXT('adhoc - Roosters '!C390,"#")&lt;&gt;"",$A393&amp;"dag"&amp;D$2,"")</f>
        <v/>
      </c>
      <c r="E393" t="str">
        <f>IF(TEXT('adhoc - Roosters '!D390,"#")&lt;&gt;"",$A393&amp;"dag"&amp;E$2,"")</f>
        <v/>
      </c>
      <c r="F393" t="str">
        <f>IF(TEXT('adhoc - Roosters '!E390,"#")&lt;&gt;"",$A393&amp;"dag"&amp;F$2,"")</f>
        <v/>
      </c>
      <c r="G393" t="str">
        <f>IF(TEXT('adhoc - Roosters '!F390,"#")&lt;&gt;"",$A393&amp;"dag"&amp;G$2,"")</f>
        <v/>
      </c>
      <c r="H393" t="str">
        <f>IF(TEXT('adhoc - Roosters '!G390,"#")&lt;&gt;"",$A393&amp;"dag"&amp;H$2,"")</f>
        <v/>
      </c>
      <c r="I393" t="str">
        <f>IF(TEXT('adhoc - Roosters '!H390,"#")&lt;&gt;"",$A393&amp;"dag"&amp;I$2,"")</f>
        <v/>
      </c>
      <c r="J393" t="str">
        <f>IF(TEXT('adhoc - Roosters '!I390,"#")&lt;&gt;"",$A393&amp;"dag"&amp;J$2,"")</f>
        <v/>
      </c>
      <c r="K393" t="str">
        <f>IF(TEXT('adhoc - Roosters '!J390,"#")&lt;&gt;"",$A393&amp;"dag"&amp;K$2,"")</f>
        <v/>
      </c>
      <c r="L393" t="str">
        <f>IF(TEXT('adhoc - Roosters '!K390,"#")&lt;&gt;"",$A393&amp;"dag"&amp;L$2,"")</f>
        <v/>
      </c>
    </row>
    <row r="394" spans="1:12" x14ac:dyDescent="0.25">
      <c r="A394" t="str">
        <f>Personeelsnummer!B392</f>
        <v/>
      </c>
      <c r="C394" t="str">
        <f>IF(TEXT('adhoc - Roosters '!B391,"#")&lt;&gt;"",$A394&amp;"dag"&amp;C$2,"")</f>
        <v/>
      </c>
      <c r="D394" t="str">
        <f>IF(TEXT('adhoc - Roosters '!C391,"#")&lt;&gt;"",$A394&amp;"dag"&amp;D$2,"")</f>
        <v/>
      </c>
      <c r="E394" t="str">
        <f>IF(TEXT('adhoc - Roosters '!D391,"#")&lt;&gt;"",$A394&amp;"dag"&amp;E$2,"")</f>
        <v/>
      </c>
      <c r="F394" t="str">
        <f>IF(TEXT('adhoc - Roosters '!E391,"#")&lt;&gt;"",$A394&amp;"dag"&amp;F$2,"")</f>
        <v/>
      </c>
      <c r="G394" t="str">
        <f>IF(TEXT('adhoc - Roosters '!F391,"#")&lt;&gt;"",$A394&amp;"dag"&amp;G$2,"")</f>
        <v/>
      </c>
      <c r="H394" t="str">
        <f>IF(TEXT('adhoc - Roosters '!G391,"#")&lt;&gt;"",$A394&amp;"dag"&amp;H$2,"")</f>
        <v/>
      </c>
      <c r="I394" t="str">
        <f>IF(TEXT('adhoc - Roosters '!H391,"#")&lt;&gt;"",$A394&amp;"dag"&amp;I$2,"")</f>
        <v/>
      </c>
      <c r="J394" t="str">
        <f>IF(TEXT('adhoc - Roosters '!I391,"#")&lt;&gt;"",$A394&amp;"dag"&amp;J$2,"")</f>
        <v/>
      </c>
      <c r="K394" t="str">
        <f>IF(TEXT('adhoc - Roosters '!J391,"#")&lt;&gt;"",$A394&amp;"dag"&amp;K$2,"")</f>
        <v/>
      </c>
      <c r="L394" t="str">
        <f>IF(TEXT('adhoc - Roosters '!K391,"#")&lt;&gt;"",$A394&amp;"dag"&amp;L$2,"")</f>
        <v/>
      </c>
    </row>
    <row r="395" spans="1:12" x14ac:dyDescent="0.25">
      <c r="A395" t="str">
        <f>Personeelsnummer!B393</f>
        <v/>
      </c>
      <c r="C395" t="str">
        <f>IF(TEXT('adhoc - Roosters '!B392,"#")&lt;&gt;"",$A395&amp;"dag"&amp;C$2,"")</f>
        <v/>
      </c>
      <c r="D395" t="str">
        <f>IF(TEXT('adhoc - Roosters '!C392,"#")&lt;&gt;"",$A395&amp;"dag"&amp;D$2,"")</f>
        <v/>
      </c>
      <c r="E395" t="str">
        <f>IF(TEXT('adhoc - Roosters '!D392,"#")&lt;&gt;"",$A395&amp;"dag"&amp;E$2,"")</f>
        <v/>
      </c>
      <c r="F395" t="str">
        <f>IF(TEXT('adhoc - Roosters '!E392,"#")&lt;&gt;"",$A395&amp;"dag"&amp;F$2,"")</f>
        <v/>
      </c>
      <c r="G395" t="str">
        <f>IF(TEXT('adhoc - Roosters '!F392,"#")&lt;&gt;"",$A395&amp;"dag"&amp;G$2,"")</f>
        <v/>
      </c>
      <c r="H395" t="str">
        <f>IF(TEXT('adhoc - Roosters '!G392,"#")&lt;&gt;"",$A395&amp;"dag"&amp;H$2,"")</f>
        <v/>
      </c>
      <c r="I395" t="str">
        <f>IF(TEXT('adhoc - Roosters '!H392,"#")&lt;&gt;"",$A395&amp;"dag"&amp;I$2,"")</f>
        <v/>
      </c>
      <c r="J395" t="str">
        <f>IF(TEXT('adhoc - Roosters '!I392,"#")&lt;&gt;"",$A395&amp;"dag"&amp;J$2,"")</f>
        <v/>
      </c>
      <c r="K395" t="str">
        <f>IF(TEXT('adhoc - Roosters '!J392,"#")&lt;&gt;"",$A395&amp;"dag"&amp;K$2,"")</f>
        <v/>
      </c>
      <c r="L395" t="str">
        <f>IF(TEXT('adhoc - Roosters '!K392,"#")&lt;&gt;"",$A395&amp;"dag"&amp;L$2,"")</f>
        <v/>
      </c>
    </row>
    <row r="396" spans="1:12" x14ac:dyDescent="0.25">
      <c r="A396" t="str">
        <f>Personeelsnummer!B394</f>
        <v/>
      </c>
      <c r="C396" t="str">
        <f>IF(TEXT('adhoc - Roosters '!B393,"#")&lt;&gt;"",$A396&amp;"dag"&amp;C$2,"")</f>
        <v/>
      </c>
      <c r="D396" t="str">
        <f>IF(TEXT('adhoc - Roosters '!C393,"#")&lt;&gt;"",$A396&amp;"dag"&amp;D$2,"")</f>
        <v/>
      </c>
      <c r="E396" t="str">
        <f>IF(TEXT('adhoc - Roosters '!D393,"#")&lt;&gt;"",$A396&amp;"dag"&amp;E$2,"")</f>
        <v/>
      </c>
      <c r="F396" t="str">
        <f>IF(TEXT('adhoc - Roosters '!E393,"#")&lt;&gt;"",$A396&amp;"dag"&amp;F$2,"")</f>
        <v/>
      </c>
      <c r="G396" t="str">
        <f>IF(TEXT('adhoc - Roosters '!F393,"#")&lt;&gt;"",$A396&amp;"dag"&amp;G$2,"")</f>
        <v/>
      </c>
      <c r="H396" t="str">
        <f>IF(TEXT('adhoc - Roosters '!G393,"#")&lt;&gt;"",$A396&amp;"dag"&amp;H$2,"")</f>
        <v/>
      </c>
      <c r="I396" t="str">
        <f>IF(TEXT('adhoc - Roosters '!H393,"#")&lt;&gt;"",$A396&amp;"dag"&amp;I$2,"")</f>
        <v/>
      </c>
      <c r="J396" t="str">
        <f>IF(TEXT('adhoc - Roosters '!I393,"#")&lt;&gt;"",$A396&amp;"dag"&amp;J$2,"")</f>
        <v/>
      </c>
      <c r="K396" t="str">
        <f>IF(TEXT('adhoc - Roosters '!J393,"#")&lt;&gt;"",$A396&amp;"dag"&amp;K$2,"")</f>
        <v/>
      </c>
      <c r="L396" t="str">
        <f>IF(TEXT('adhoc - Roosters '!K393,"#")&lt;&gt;"",$A396&amp;"dag"&amp;L$2,"")</f>
        <v/>
      </c>
    </row>
    <row r="397" spans="1:12" x14ac:dyDescent="0.25">
      <c r="A397" t="str">
        <f>Personeelsnummer!B395</f>
        <v/>
      </c>
      <c r="C397" t="str">
        <f>IF(TEXT('adhoc - Roosters '!B394,"#")&lt;&gt;"",$A397&amp;"dag"&amp;C$2,"")</f>
        <v/>
      </c>
      <c r="D397" t="str">
        <f>IF(TEXT('adhoc - Roosters '!C394,"#")&lt;&gt;"",$A397&amp;"dag"&amp;D$2,"")</f>
        <v/>
      </c>
      <c r="E397" t="str">
        <f>IF(TEXT('adhoc - Roosters '!D394,"#")&lt;&gt;"",$A397&amp;"dag"&amp;E$2,"")</f>
        <v/>
      </c>
      <c r="F397" t="str">
        <f>IF(TEXT('adhoc - Roosters '!E394,"#")&lt;&gt;"",$A397&amp;"dag"&amp;F$2,"")</f>
        <v/>
      </c>
      <c r="G397" t="str">
        <f>IF(TEXT('adhoc - Roosters '!F394,"#")&lt;&gt;"",$A397&amp;"dag"&amp;G$2,"")</f>
        <v/>
      </c>
      <c r="H397" t="str">
        <f>IF(TEXT('adhoc - Roosters '!G394,"#")&lt;&gt;"",$A397&amp;"dag"&amp;H$2,"")</f>
        <v/>
      </c>
      <c r="I397" t="str">
        <f>IF(TEXT('adhoc - Roosters '!H394,"#")&lt;&gt;"",$A397&amp;"dag"&amp;I$2,"")</f>
        <v/>
      </c>
      <c r="J397" t="str">
        <f>IF(TEXT('adhoc - Roosters '!I394,"#")&lt;&gt;"",$A397&amp;"dag"&amp;J$2,"")</f>
        <v/>
      </c>
      <c r="K397" t="str">
        <f>IF(TEXT('adhoc - Roosters '!J394,"#")&lt;&gt;"",$A397&amp;"dag"&amp;K$2,"")</f>
        <v/>
      </c>
      <c r="L397" t="str">
        <f>IF(TEXT('adhoc - Roosters '!K394,"#")&lt;&gt;"",$A397&amp;"dag"&amp;L$2,"")</f>
        <v/>
      </c>
    </row>
    <row r="398" spans="1:12" x14ac:dyDescent="0.25">
      <c r="A398" t="str">
        <f>Personeelsnummer!B396</f>
        <v/>
      </c>
      <c r="C398" t="str">
        <f>IF(TEXT('adhoc - Roosters '!B395,"#")&lt;&gt;"",$A398&amp;"dag"&amp;C$2,"")</f>
        <v/>
      </c>
      <c r="D398" t="str">
        <f>IF(TEXT('adhoc - Roosters '!C395,"#")&lt;&gt;"",$A398&amp;"dag"&amp;D$2,"")</f>
        <v/>
      </c>
      <c r="E398" t="str">
        <f>IF(TEXT('adhoc - Roosters '!D395,"#")&lt;&gt;"",$A398&amp;"dag"&amp;E$2,"")</f>
        <v/>
      </c>
      <c r="F398" t="str">
        <f>IF(TEXT('adhoc - Roosters '!E395,"#")&lt;&gt;"",$A398&amp;"dag"&amp;F$2,"")</f>
        <v/>
      </c>
      <c r="G398" t="str">
        <f>IF(TEXT('adhoc - Roosters '!F395,"#")&lt;&gt;"",$A398&amp;"dag"&amp;G$2,"")</f>
        <v/>
      </c>
      <c r="H398" t="str">
        <f>IF(TEXT('adhoc - Roosters '!G395,"#")&lt;&gt;"",$A398&amp;"dag"&amp;H$2,"")</f>
        <v/>
      </c>
      <c r="I398" t="str">
        <f>IF(TEXT('adhoc - Roosters '!H395,"#")&lt;&gt;"",$A398&amp;"dag"&amp;I$2,"")</f>
        <v/>
      </c>
      <c r="J398" t="str">
        <f>IF(TEXT('adhoc - Roosters '!I395,"#")&lt;&gt;"",$A398&amp;"dag"&amp;J$2,"")</f>
        <v/>
      </c>
      <c r="K398" t="str">
        <f>IF(TEXT('adhoc - Roosters '!J395,"#")&lt;&gt;"",$A398&amp;"dag"&amp;K$2,"")</f>
        <v/>
      </c>
      <c r="L398" t="str">
        <f>IF(TEXT('adhoc - Roosters '!K395,"#")&lt;&gt;"",$A398&amp;"dag"&amp;L$2,"")</f>
        <v/>
      </c>
    </row>
    <row r="399" spans="1:12" x14ac:dyDescent="0.25">
      <c r="A399" t="str">
        <f>Personeelsnummer!B397</f>
        <v/>
      </c>
      <c r="C399" t="str">
        <f>IF(TEXT('adhoc - Roosters '!B396,"#")&lt;&gt;"",$A399&amp;"dag"&amp;C$2,"")</f>
        <v/>
      </c>
      <c r="D399" t="str">
        <f>IF(TEXT('adhoc - Roosters '!C396,"#")&lt;&gt;"",$A399&amp;"dag"&amp;D$2,"")</f>
        <v/>
      </c>
      <c r="E399" t="str">
        <f>IF(TEXT('adhoc - Roosters '!D396,"#")&lt;&gt;"",$A399&amp;"dag"&amp;E$2,"")</f>
        <v/>
      </c>
      <c r="F399" t="str">
        <f>IF(TEXT('adhoc - Roosters '!E396,"#")&lt;&gt;"",$A399&amp;"dag"&amp;F$2,"")</f>
        <v/>
      </c>
      <c r="G399" t="str">
        <f>IF(TEXT('adhoc - Roosters '!F396,"#")&lt;&gt;"",$A399&amp;"dag"&amp;G$2,"")</f>
        <v/>
      </c>
      <c r="H399" t="str">
        <f>IF(TEXT('adhoc - Roosters '!G396,"#")&lt;&gt;"",$A399&amp;"dag"&amp;H$2,"")</f>
        <v/>
      </c>
      <c r="I399" t="str">
        <f>IF(TEXT('adhoc - Roosters '!H396,"#")&lt;&gt;"",$A399&amp;"dag"&amp;I$2,"")</f>
        <v/>
      </c>
      <c r="J399" t="str">
        <f>IF(TEXT('adhoc - Roosters '!I396,"#")&lt;&gt;"",$A399&amp;"dag"&amp;J$2,"")</f>
        <v/>
      </c>
      <c r="K399" t="str">
        <f>IF(TEXT('adhoc - Roosters '!J396,"#")&lt;&gt;"",$A399&amp;"dag"&amp;K$2,"")</f>
        <v/>
      </c>
      <c r="L399" t="str">
        <f>IF(TEXT('adhoc - Roosters '!K396,"#")&lt;&gt;"",$A399&amp;"dag"&amp;L$2,"")</f>
        <v/>
      </c>
    </row>
    <row r="400" spans="1:12" x14ac:dyDescent="0.25">
      <c r="A400" t="str">
        <f>Personeelsnummer!B398</f>
        <v/>
      </c>
      <c r="C400" t="str">
        <f>IF(TEXT('adhoc - Roosters '!B397,"#")&lt;&gt;"",$A400&amp;"dag"&amp;C$2,"")</f>
        <v/>
      </c>
      <c r="D400" t="str">
        <f>IF(TEXT('adhoc - Roosters '!C397,"#")&lt;&gt;"",$A400&amp;"dag"&amp;D$2,"")</f>
        <v/>
      </c>
      <c r="E400" t="str">
        <f>IF(TEXT('adhoc - Roosters '!D397,"#")&lt;&gt;"",$A400&amp;"dag"&amp;E$2,"")</f>
        <v/>
      </c>
      <c r="F400" t="str">
        <f>IF(TEXT('adhoc - Roosters '!E397,"#")&lt;&gt;"",$A400&amp;"dag"&amp;F$2,"")</f>
        <v/>
      </c>
      <c r="G400" t="str">
        <f>IF(TEXT('adhoc - Roosters '!F397,"#")&lt;&gt;"",$A400&amp;"dag"&amp;G$2,"")</f>
        <v/>
      </c>
      <c r="H400" t="str">
        <f>IF(TEXT('adhoc - Roosters '!G397,"#")&lt;&gt;"",$A400&amp;"dag"&amp;H$2,"")</f>
        <v/>
      </c>
      <c r="I400" t="str">
        <f>IF(TEXT('adhoc - Roosters '!H397,"#")&lt;&gt;"",$A400&amp;"dag"&amp;I$2,"")</f>
        <v/>
      </c>
      <c r="J400" t="str">
        <f>IF(TEXT('adhoc - Roosters '!I397,"#")&lt;&gt;"",$A400&amp;"dag"&amp;J$2,"")</f>
        <v/>
      </c>
      <c r="K400" t="str">
        <f>IF(TEXT('adhoc - Roosters '!J397,"#")&lt;&gt;"",$A400&amp;"dag"&amp;K$2,"")</f>
        <v/>
      </c>
      <c r="L400" t="str">
        <f>IF(TEXT('adhoc - Roosters '!K397,"#")&lt;&gt;"",$A400&amp;"dag"&amp;L$2,"")</f>
        <v/>
      </c>
    </row>
    <row r="401" spans="1:12" x14ac:dyDescent="0.25">
      <c r="A401" t="str">
        <f>Personeelsnummer!B399</f>
        <v/>
      </c>
      <c r="C401" t="str">
        <f>IF(TEXT('adhoc - Roosters '!B398,"#")&lt;&gt;"",$A401&amp;"dag"&amp;C$2,"")</f>
        <v/>
      </c>
      <c r="D401" t="str">
        <f>IF(TEXT('adhoc - Roosters '!C398,"#")&lt;&gt;"",$A401&amp;"dag"&amp;D$2,"")</f>
        <v/>
      </c>
      <c r="E401" t="str">
        <f>IF(TEXT('adhoc - Roosters '!D398,"#")&lt;&gt;"",$A401&amp;"dag"&amp;E$2,"")</f>
        <v/>
      </c>
      <c r="F401" t="str">
        <f>IF(TEXT('adhoc - Roosters '!E398,"#")&lt;&gt;"",$A401&amp;"dag"&amp;F$2,"")</f>
        <v/>
      </c>
      <c r="G401" t="str">
        <f>IF(TEXT('adhoc - Roosters '!F398,"#")&lt;&gt;"",$A401&amp;"dag"&amp;G$2,"")</f>
        <v/>
      </c>
      <c r="H401" t="str">
        <f>IF(TEXT('adhoc - Roosters '!G398,"#")&lt;&gt;"",$A401&amp;"dag"&amp;H$2,"")</f>
        <v/>
      </c>
      <c r="I401" t="str">
        <f>IF(TEXT('adhoc - Roosters '!H398,"#")&lt;&gt;"",$A401&amp;"dag"&amp;I$2,"")</f>
        <v/>
      </c>
      <c r="J401" t="str">
        <f>IF(TEXT('adhoc - Roosters '!I398,"#")&lt;&gt;"",$A401&amp;"dag"&amp;J$2,"")</f>
        <v/>
      </c>
      <c r="K401" t="str">
        <f>IF(TEXT('adhoc - Roosters '!J398,"#")&lt;&gt;"",$A401&amp;"dag"&amp;K$2,"")</f>
        <v/>
      </c>
      <c r="L401" t="str">
        <f>IF(TEXT('adhoc - Roosters '!K398,"#")&lt;&gt;"",$A401&amp;"dag"&amp;L$2,"")</f>
        <v/>
      </c>
    </row>
    <row r="402" spans="1:12" x14ac:dyDescent="0.25">
      <c r="A402" t="str">
        <f>Personeelsnummer!B400</f>
        <v/>
      </c>
      <c r="C402" t="str">
        <f>IF(TEXT('adhoc - Roosters '!B399,"#")&lt;&gt;"",$A402&amp;"dag"&amp;C$2,"")</f>
        <v/>
      </c>
      <c r="D402" t="str">
        <f>IF(TEXT('adhoc - Roosters '!C399,"#")&lt;&gt;"",$A402&amp;"dag"&amp;D$2,"")</f>
        <v/>
      </c>
      <c r="E402" t="str">
        <f>IF(TEXT('adhoc - Roosters '!D399,"#")&lt;&gt;"",$A402&amp;"dag"&amp;E$2,"")</f>
        <v/>
      </c>
      <c r="F402" t="str">
        <f>IF(TEXT('adhoc - Roosters '!E399,"#")&lt;&gt;"",$A402&amp;"dag"&amp;F$2,"")</f>
        <v/>
      </c>
      <c r="G402" t="str">
        <f>IF(TEXT('adhoc - Roosters '!F399,"#")&lt;&gt;"",$A402&amp;"dag"&amp;G$2,"")</f>
        <v/>
      </c>
      <c r="H402" t="str">
        <f>IF(TEXT('adhoc - Roosters '!G399,"#")&lt;&gt;"",$A402&amp;"dag"&amp;H$2,"")</f>
        <v/>
      </c>
      <c r="I402" t="str">
        <f>IF(TEXT('adhoc - Roosters '!H399,"#")&lt;&gt;"",$A402&amp;"dag"&amp;I$2,"")</f>
        <v/>
      </c>
      <c r="J402" t="str">
        <f>IF(TEXT('adhoc - Roosters '!I399,"#")&lt;&gt;"",$A402&amp;"dag"&amp;J$2,"")</f>
        <v/>
      </c>
      <c r="K402" t="str">
        <f>IF(TEXT('adhoc - Roosters '!J399,"#")&lt;&gt;"",$A402&amp;"dag"&amp;K$2,"")</f>
        <v/>
      </c>
      <c r="L402" t="str">
        <f>IF(TEXT('adhoc - Roosters '!K399,"#")&lt;&gt;"",$A402&amp;"dag"&amp;L$2,"")</f>
        <v/>
      </c>
    </row>
    <row r="403" spans="1:12" x14ac:dyDescent="0.25">
      <c r="A403" t="str">
        <f>Personeelsnummer!B401</f>
        <v/>
      </c>
      <c r="C403" t="str">
        <f>IF(TEXT('adhoc - Roosters '!B400,"#")&lt;&gt;"",$A403&amp;"dag"&amp;C$2,"")</f>
        <v/>
      </c>
      <c r="D403" t="str">
        <f>IF(TEXT('adhoc - Roosters '!C400,"#")&lt;&gt;"",$A403&amp;"dag"&amp;D$2,"")</f>
        <v/>
      </c>
      <c r="E403" t="str">
        <f>IF(TEXT('adhoc - Roosters '!D400,"#")&lt;&gt;"",$A403&amp;"dag"&amp;E$2,"")</f>
        <v/>
      </c>
      <c r="F403" t="str">
        <f>IF(TEXT('adhoc - Roosters '!E400,"#")&lt;&gt;"",$A403&amp;"dag"&amp;F$2,"")</f>
        <v/>
      </c>
      <c r="G403" t="str">
        <f>IF(TEXT('adhoc - Roosters '!F400,"#")&lt;&gt;"",$A403&amp;"dag"&amp;G$2,"")</f>
        <v/>
      </c>
      <c r="H403" t="str">
        <f>IF(TEXT('adhoc - Roosters '!G400,"#")&lt;&gt;"",$A403&amp;"dag"&amp;H$2,"")</f>
        <v/>
      </c>
      <c r="I403" t="str">
        <f>IF(TEXT('adhoc - Roosters '!H400,"#")&lt;&gt;"",$A403&amp;"dag"&amp;I$2,"")</f>
        <v/>
      </c>
      <c r="J403" t="str">
        <f>IF(TEXT('adhoc - Roosters '!I400,"#")&lt;&gt;"",$A403&amp;"dag"&amp;J$2,"")</f>
        <v/>
      </c>
      <c r="K403" t="str">
        <f>IF(TEXT('adhoc - Roosters '!J400,"#")&lt;&gt;"",$A403&amp;"dag"&amp;K$2,"")</f>
        <v/>
      </c>
      <c r="L403" t="str">
        <f>IF(TEXT('adhoc - Roosters '!K400,"#")&lt;&gt;"",$A403&amp;"dag"&amp;L$2,"")</f>
        <v/>
      </c>
    </row>
    <row r="404" spans="1:12" x14ac:dyDescent="0.25">
      <c r="A404" t="str">
        <f>Personeelsnummer!B402</f>
        <v/>
      </c>
      <c r="C404" t="str">
        <f>IF(TEXT('adhoc - Roosters '!B401,"#")&lt;&gt;"",$A404&amp;"dag"&amp;C$2,"")</f>
        <v/>
      </c>
      <c r="D404" t="str">
        <f>IF(TEXT('adhoc - Roosters '!C401,"#")&lt;&gt;"",$A404&amp;"dag"&amp;D$2,"")</f>
        <v/>
      </c>
      <c r="E404" t="str">
        <f>IF(TEXT('adhoc - Roosters '!D401,"#")&lt;&gt;"",$A404&amp;"dag"&amp;E$2,"")</f>
        <v/>
      </c>
      <c r="F404" t="str">
        <f>IF(TEXT('adhoc - Roosters '!E401,"#")&lt;&gt;"",$A404&amp;"dag"&amp;F$2,"")</f>
        <v/>
      </c>
      <c r="G404" t="str">
        <f>IF(TEXT('adhoc - Roosters '!F401,"#")&lt;&gt;"",$A404&amp;"dag"&amp;G$2,"")</f>
        <v/>
      </c>
      <c r="H404" t="str">
        <f>IF(TEXT('adhoc - Roosters '!G401,"#")&lt;&gt;"",$A404&amp;"dag"&amp;H$2,"")</f>
        <v/>
      </c>
      <c r="I404" t="str">
        <f>IF(TEXT('adhoc - Roosters '!H401,"#")&lt;&gt;"",$A404&amp;"dag"&amp;I$2,"")</f>
        <v/>
      </c>
      <c r="J404" t="str">
        <f>IF(TEXT('adhoc - Roosters '!I401,"#")&lt;&gt;"",$A404&amp;"dag"&amp;J$2,"")</f>
        <v/>
      </c>
      <c r="K404" t="str">
        <f>IF(TEXT('adhoc - Roosters '!J401,"#")&lt;&gt;"",$A404&amp;"dag"&amp;K$2,"")</f>
        <v/>
      </c>
      <c r="L404" t="str">
        <f>IF(TEXT('adhoc - Roosters '!K401,"#")&lt;&gt;"",$A404&amp;"dag"&amp;L$2,"")</f>
        <v/>
      </c>
    </row>
    <row r="405" spans="1:12" x14ac:dyDescent="0.25">
      <c r="A405" t="str">
        <f>Personeelsnummer!B403</f>
        <v/>
      </c>
      <c r="C405" t="str">
        <f>IF(TEXT('adhoc - Roosters '!B402,"#")&lt;&gt;"",$A405&amp;"dag"&amp;C$2,"")</f>
        <v/>
      </c>
      <c r="D405" t="str">
        <f>IF(TEXT('adhoc - Roosters '!C402,"#")&lt;&gt;"",$A405&amp;"dag"&amp;D$2,"")</f>
        <v/>
      </c>
      <c r="E405" t="str">
        <f>IF(TEXT('adhoc - Roosters '!D402,"#")&lt;&gt;"",$A405&amp;"dag"&amp;E$2,"")</f>
        <v/>
      </c>
      <c r="F405" t="str">
        <f>IF(TEXT('adhoc - Roosters '!E402,"#")&lt;&gt;"",$A405&amp;"dag"&amp;F$2,"")</f>
        <v/>
      </c>
      <c r="G405" t="str">
        <f>IF(TEXT('adhoc - Roosters '!F402,"#")&lt;&gt;"",$A405&amp;"dag"&amp;G$2,"")</f>
        <v/>
      </c>
      <c r="H405" t="str">
        <f>IF(TEXT('adhoc - Roosters '!G402,"#")&lt;&gt;"",$A405&amp;"dag"&amp;H$2,"")</f>
        <v/>
      </c>
      <c r="I405" t="str">
        <f>IF(TEXT('adhoc - Roosters '!H402,"#")&lt;&gt;"",$A405&amp;"dag"&amp;I$2,"")</f>
        <v/>
      </c>
      <c r="J405" t="str">
        <f>IF(TEXT('adhoc - Roosters '!I402,"#")&lt;&gt;"",$A405&amp;"dag"&amp;J$2,"")</f>
        <v/>
      </c>
      <c r="K405" t="str">
        <f>IF(TEXT('adhoc - Roosters '!J402,"#")&lt;&gt;"",$A405&amp;"dag"&amp;K$2,"")</f>
        <v/>
      </c>
      <c r="L405" t="str">
        <f>IF(TEXT('adhoc - Roosters '!K402,"#")&lt;&gt;"",$A405&amp;"dag"&amp;L$2,"")</f>
        <v/>
      </c>
    </row>
    <row r="406" spans="1:12" x14ac:dyDescent="0.25">
      <c r="A406" t="str">
        <f>Personeelsnummer!B404</f>
        <v/>
      </c>
      <c r="C406" t="str">
        <f>IF(TEXT('adhoc - Roosters '!B403,"#")&lt;&gt;"",$A406&amp;"dag"&amp;C$2,"")</f>
        <v/>
      </c>
      <c r="D406" t="str">
        <f>IF(TEXT('adhoc - Roosters '!C403,"#")&lt;&gt;"",$A406&amp;"dag"&amp;D$2,"")</f>
        <v/>
      </c>
      <c r="E406" t="str">
        <f>IF(TEXT('adhoc - Roosters '!D403,"#")&lt;&gt;"",$A406&amp;"dag"&amp;E$2,"")</f>
        <v/>
      </c>
      <c r="F406" t="str">
        <f>IF(TEXT('adhoc - Roosters '!E403,"#")&lt;&gt;"",$A406&amp;"dag"&amp;F$2,"")</f>
        <v/>
      </c>
      <c r="G406" t="str">
        <f>IF(TEXT('adhoc - Roosters '!F403,"#")&lt;&gt;"",$A406&amp;"dag"&amp;G$2,"")</f>
        <v/>
      </c>
      <c r="H406" t="str">
        <f>IF(TEXT('adhoc - Roosters '!G403,"#")&lt;&gt;"",$A406&amp;"dag"&amp;H$2,"")</f>
        <v/>
      </c>
      <c r="I406" t="str">
        <f>IF(TEXT('adhoc - Roosters '!H403,"#")&lt;&gt;"",$A406&amp;"dag"&amp;I$2,"")</f>
        <v/>
      </c>
      <c r="J406" t="str">
        <f>IF(TEXT('adhoc - Roosters '!I403,"#")&lt;&gt;"",$A406&amp;"dag"&amp;J$2,"")</f>
        <v/>
      </c>
      <c r="K406" t="str">
        <f>IF(TEXT('adhoc - Roosters '!J403,"#")&lt;&gt;"",$A406&amp;"dag"&amp;K$2,"")</f>
        <v/>
      </c>
      <c r="L406" t="str">
        <f>IF(TEXT('adhoc - Roosters '!K403,"#")&lt;&gt;"",$A406&amp;"dag"&amp;L$2,"")</f>
        <v/>
      </c>
    </row>
    <row r="407" spans="1:12" x14ac:dyDescent="0.25">
      <c r="A407" t="str">
        <f>Personeelsnummer!B405</f>
        <v/>
      </c>
      <c r="C407" t="str">
        <f>IF(TEXT('adhoc - Roosters '!B404,"#")&lt;&gt;"",$A407&amp;"dag"&amp;C$2,"")</f>
        <v/>
      </c>
      <c r="D407" t="str">
        <f>IF(TEXT('adhoc - Roosters '!C404,"#")&lt;&gt;"",$A407&amp;"dag"&amp;D$2,"")</f>
        <v/>
      </c>
      <c r="E407" t="str">
        <f>IF(TEXT('adhoc - Roosters '!D404,"#")&lt;&gt;"",$A407&amp;"dag"&amp;E$2,"")</f>
        <v/>
      </c>
      <c r="F407" t="str">
        <f>IF(TEXT('adhoc - Roosters '!E404,"#")&lt;&gt;"",$A407&amp;"dag"&amp;F$2,"")</f>
        <v/>
      </c>
      <c r="G407" t="str">
        <f>IF(TEXT('adhoc - Roosters '!F404,"#")&lt;&gt;"",$A407&amp;"dag"&amp;G$2,"")</f>
        <v/>
      </c>
      <c r="H407" t="str">
        <f>IF(TEXT('adhoc - Roosters '!G404,"#")&lt;&gt;"",$A407&amp;"dag"&amp;H$2,"")</f>
        <v/>
      </c>
      <c r="I407" t="str">
        <f>IF(TEXT('adhoc - Roosters '!H404,"#")&lt;&gt;"",$A407&amp;"dag"&amp;I$2,"")</f>
        <v/>
      </c>
      <c r="J407" t="str">
        <f>IF(TEXT('adhoc - Roosters '!I404,"#")&lt;&gt;"",$A407&amp;"dag"&amp;J$2,"")</f>
        <v/>
      </c>
      <c r="K407" t="str">
        <f>IF(TEXT('adhoc - Roosters '!J404,"#")&lt;&gt;"",$A407&amp;"dag"&amp;K$2,"")</f>
        <v/>
      </c>
      <c r="L407" t="str">
        <f>IF(TEXT('adhoc - Roosters '!K404,"#")&lt;&gt;"",$A407&amp;"dag"&amp;L$2,"")</f>
        <v/>
      </c>
    </row>
    <row r="408" spans="1:12" x14ac:dyDescent="0.25">
      <c r="A408" t="str">
        <f>Personeelsnummer!B406</f>
        <v/>
      </c>
      <c r="C408" t="str">
        <f>IF(TEXT('adhoc - Roosters '!B405,"#")&lt;&gt;"",$A408&amp;"dag"&amp;C$2,"")</f>
        <v/>
      </c>
      <c r="D408" t="str">
        <f>IF(TEXT('adhoc - Roosters '!C405,"#")&lt;&gt;"",$A408&amp;"dag"&amp;D$2,"")</f>
        <v/>
      </c>
      <c r="E408" t="str">
        <f>IF(TEXT('adhoc - Roosters '!D405,"#")&lt;&gt;"",$A408&amp;"dag"&amp;E$2,"")</f>
        <v/>
      </c>
      <c r="F408" t="str">
        <f>IF(TEXT('adhoc - Roosters '!E405,"#")&lt;&gt;"",$A408&amp;"dag"&amp;F$2,"")</f>
        <v/>
      </c>
      <c r="G408" t="str">
        <f>IF(TEXT('adhoc - Roosters '!F405,"#")&lt;&gt;"",$A408&amp;"dag"&amp;G$2,"")</f>
        <v/>
      </c>
      <c r="H408" t="str">
        <f>IF(TEXT('adhoc - Roosters '!G405,"#")&lt;&gt;"",$A408&amp;"dag"&amp;H$2,"")</f>
        <v/>
      </c>
      <c r="I408" t="str">
        <f>IF(TEXT('adhoc - Roosters '!H405,"#")&lt;&gt;"",$A408&amp;"dag"&amp;I$2,"")</f>
        <v/>
      </c>
      <c r="J408" t="str">
        <f>IF(TEXT('adhoc - Roosters '!I405,"#")&lt;&gt;"",$A408&amp;"dag"&amp;J$2,"")</f>
        <v/>
      </c>
      <c r="K408" t="str">
        <f>IF(TEXT('adhoc - Roosters '!J405,"#")&lt;&gt;"",$A408&amp;"dag"&amp;K$2,"")</f>
        <v/>
      </c>
      <c r="L408" t="str">
        <f>IF(TEXT('adhoc - Roosters '!K405,"#")&lt;&gt;"",$A408&amp;"dag"&amp;L$2,"")</f>
        <v/>
      </c>
    </row>
    <row r="409" spans="1:12" x14ac:dyDescent="0.25">
      <c r="A409" t="str">
        <f>Personeelsnummer!B407</f>
        <v/>
      </c>
      <c r="C409" t="str">
        <f>IF(TEXT('adhoc - Roosters '!B406,"#")&lt;&gt;"",$A409&amp;"dag"&amp;C$2,"")</f>
        <v/>
      </c>
      <c r="D409" t="str">
        <f>IF(TEXT('adhoc - Roosters '!C406,"#")&lt;&gt;"",$A409&amp;"dag"&amp;D$2,"")</f>
        <v/>
      </c>
      <c r="E409" t="str">
        <f>IF(TEXT('adhoc - Roosters '!D406,"#")&lt;&gt;"",$A409&amp;"dag"&amp;E$2,"")</f>
        <v/>
      </c>
      <c r="F409" t="str">
        <f>IF(TEXT('adhoc - Roosters '!E406,"#")&lt;&gt;"",$A409&amp;"dag"&amp;F$2,"")</f>
        <v/>
      </c>
      <c r="G409" t="str">
        <f>IF(TEXT('adhoc - Roosters '!F406,"#")&lt;&gt;"",$A409&amp;"dag"&amp;G$2,"")</f>
        <v/>
      </c>
      <c r="H409" t="str">
        <f>IF(TEXT('adhoc - Roosters '!G406,"#")&lt;&gt;"",$A409&amp;"dag"&amp;H$2,"")</f>
        <v/>
      </c>
      <c r="I409" t="str">
        <f>IF(TEXT('adhoc - Roosters '!H406,"#")&lt;&gt;"",$A409&amp;"dag"&amp;I$2,"")</f>
        <v/>
      </c>
      <c r="J409" t="str">
        <f>IF(TEXT('adhoc - Roosters '!I406,"#")&lt;&gt;"",$A409&amp;"dag"&amp;J$2,"")</f>
        <v/>
      </c>
      <c r="K409" t="str">
        <f>IF(TEXT('adhoc - Roosters '!J406,"#")&lt;&gt;"",$A409&amp;"dag"&amp;K$2,"")</f>
        <v/>
      </c>
      <c r="L409" t="str">
        <f>IF(TEXT('adhoc - Roosters '!K406,"#")&lt;&gt;"",$A409&amp;"dag"&amp;L$2,"")</f>
        <v/>
      </c>
    </row>
    <row r="410" spans="1:12" x14ac:dyDescent="0.25">
      <c r="A410" t="str">
        <f>Personeelsnummer!B408</f>
        <v/>
      </c>
      <c r="C410" t="str">
        <f>IF(TEXT('adhoc - Roosters '!B407,"#")&lt;&gt;"",$A410&amp;"dag"&amp;C$2,"")</f>
        <v/>
      </c>
      <c r="D410" t="str">
        <f>IF(TEXT('adhoc - Roosters '!C407,"#")&lt;&gt;"",$A410&amp;"dag"&amp;D$2,"")</f>
        <v/>
      </c>
      <c r="E410" t="str">
        <f>IF(TEXT('adhoc - Roosters '!D407,"#")&lt;&gt;"",$A410&amp;"dag"&amp;E$2,"")</f>
        <v/>
      </c>
      <c r="F410" t="str">
        <f>IF(TEXT('adhoc - Roosters '!E407,"#")&lt;&gt;"",$A410&amp;"dag"&amp;F$2,"")</f>
        <v/>
      </c>
      <c r="G410" t="str">
        <f>IF(TEXT('adhoc - Roosters '!F407,"#")&lt;&gt;"",$A410&amp;"dag"&amp;G$2,"")</f>
        <v/>
      </c>
      <c r="H410" t="str">
        <f>IF(TEXT('adhoc - Roosters '!G407,"#")&lt;&gt;"",$A410&amp;"dag"&amp;H$2,"")</f>
        <v/>
      </c>
      <c r="I410" t="str">
        <f>IF(TEXT('adhoc - Roosters '!H407,"#")&lt;&gt;"",$A410&amp;"dag"&amp;I$2,"")</f>
        <v/>
      </c>
      <c r="J410" t="str">
        <f>IF(TEXT('adhoc - Roosters '!I407,"#")&lt;&gt;"",$A410&amp;"dag"&amp;J$2,"")</f>
        <v/>
      </c>
      <c r="K410" t="str">
        <f>IF(TEXT('adhoc - Roosters '!J407,"#")&lt;&gt;"",$A410&amp;"dag"&amp;K$2,"")</f>
        <v/>
      </c>
      <c r="L410" t="str">
        <f>IF(TEXT('adhoc - Roosters '!K407,"#")&lt;&gt;"",$A410&amp;"dag"&amp;L$2,"")</f>
        <v/>
      </c>
    </row>
    <row r="411" spans="1:12" x14ac:dyDescent="0.25">
      <c r="A411" t="str">
        <f>Personeelsnummer!B409</f>
        <v/>
      </c>
      <c r="C411" t="str">
        <f>IF(TEXT('adhoc - Roosters '!B408,"#")&lt;&gt;"",$A411&amp;"dag"&amp;C$2,"")</f>
        <v/>
      </c>
      <c r="D411" t="str">
        <f>IF(TEXT('adhoc - Roosters '!C408,"#")&lt;&gt;"",$A411&amp;"dag"&amp;D$2,"")</f>
        <v/>
      </c>
      <c r="E411" t="str">
        <f>IF(TEXT('adhoc - Roosters '!D408,"#")&lt;&gt;"",$A411&amp;"dag"&amp;E$2,"")</f>
        <v/>
      </c>
      <c r="F411" t="str">
        <f>IF(TEXT('adhoc - Roosters '!E408,"#")&lt;&gt;"",$A411&amp;"dag"&amp;F$2,"")</f>
        <v/>
      </c>
      <c r="G411" t="str">
        <f>IF(TEXT('adhoc - Roosters '!F408,"#")&lt;&gt;"",$A411&amp;"dag"&amp;G$2,"")</f>
        <v/>
      </c>
      <c r="H411" t="str">
        <f>IF(TEXT('adhoc - Roosters '!G408,"#")&lt;&gt;"",$A411&amp;"dag"&amp;H$2,"")</f>
        <v/>
      </c>
      <c r="I411" t="str">
        <f>IF(TEXT('adhoc - Roosters '!H408,"#")&lt;&gt;"",$A411&amp;"dag"&amp;I$2,"")</f>
        <v/>
      </c>
      <c r="J411" t="str">
        <f>IF(TEXT('adhoc - Roosters '!I408,"#")&lt;&gt;"",$A411&amp;"dag"&amp;J$2,"")</f>
        <v/>
      </c>
      <c r="K411" t="str">
        <f>IF(TEXT('adhoc - Roosters '!J408,"#")&lt;&gt;"",$A411&amp;"dag"&amp;K$2,"")</f>
        <v/>
      </c>
      <c r="L411" t="str">
        <f>IF(TEXT('adhoc - Roosters '!K408,"#")&lt;&gt;"",$A411&amp;"dag"&amp;L$2,"")</f>
        <v/>
      </c>
    </row>
    <row r="412" spans="1:12" x14ac:dyDescent="0.25">
      <c r="A412" t="str">
        <f>Personeelsnummer!B410</f>
        <v/>
      </c>
      <c r="C412" t="str">
        <f>IF(TEXT('adhoc - Roosters '!B409,"#")&lt;&gt;"",$A412&amp;"dag"&amp;C$2,"")</f>
        <v/>
      </c>
      <c r="D412" t="str">
        <f>IF(TEXT('adhoc - Roosters '!C409,"#")&lt;&gt;"",$A412&amp;"dag"&amp;D$2,"")</f>
        <v/>
      </c>
      <c r="E412" t="str">
        <f>IF(TEXT('adhoc - Roosters '!D409,"#")&lt;&gt;"",$A412&amp;"dag"&amp;E$2,"")</f>
        <v/>
      </c>
      <c r="F412" t="str">
        <f>IF(TEXT('adhoc - Roosters '!E409,"#")&lt;&gt;"",$A412&amp;"dag"&amp;F$2,"")</f>
        <v/>
      </c>
      <c r="G412" t="str">
        <f>IF(TEXT('adhoc - Roosters '!F409,"#")&lt;&gt;"",$A412&amp;"dag"&amp;G$2,"")</f>
        <v/>
      </c>
      <c r="H412" t="str">
        <f>IF(TEXT('adhoc - Roosters '!G409,"#")&lt;&gt;"",$A412&amp;"dag"&amp;H$2,"")</f>
        <v/>
      </c>
      <c r="I412" t="str">
        <f>IF(TEXT('adhoc - Roosters '!H409,"#")&lt;&gt;"",$A412&amp;"dag"&amp;I$2,"")</f>
        <v/>
      </c>
      <c r="J412" t="str">
        <f>IF(TEXT('adhoc - Roosters '!I409,"#")&lt;&gt;"",$A412&amp;"dag"&amp;J$2,"")</f>
        <v/>
      </c>
      <c r="K412" t="str">
        <f>IF(TEXT('adhoc - Roosters '!J409,"#")&lt;&gt;"",$A412&amp;"dag"&amp;K$2,"")</f>
        <v/>
      </c>
      <c r="L412" t="str">
        <f>IF(TEXT('adhoc - Roosters '!K409,"#")&lt;&gt;"",$A412&amp;"dag"&amp;L$2,"")</f>
        <v/>
      </c>
    </row>
    <row r="413" spans="1:12" x14ac:dyDescent="0.25">
      <c r="A413" t="str">
        <f>Personeelsnummer!B411</f>
        <v/>
      </c>
      <c r="C413" t="str">
        <f>IF(TEXT('adhoc - Roosters '!B410,"#")&lt;&gt;"",$A413&amp;"dag"&amp;C$2,"")</f>
        <v/>
      </c>
      <c r="D413" t="str">
        <f>IF(TEXT('adhoc - Roosters '!C410,"#")&lt;&gt;"",$A413&amp;"dag"&amp;D$2,"")</f>
        <v/>
      </c>
      <c r="E413" t="str">
        <f>IF(TEXT('adhoc - Roosters '!D410,"#")&lt;&gt;"",$A413&amp;"dag"&amp;E$2,"")</f>
        <v/>
      </c>
      <c r="F413" t="str">
        <f>IF(TEXT('adhoc - Roosters '!E410,"#")&lt;&gt;"",$A413&amp;"dag"&amp;F$2,"")</f>
        <v/>
      </c>
      <c r="G413" t="str">
        <f>IF(TEXT('adhoc - Roosters '!F410,"#")&lt;&gt;"",$A413&amp;"dag"&amp;G$2,"")</f>
        <v/>
      </c>
      <c r="H413" t="str">
        <f>IF(TEXT('adhoc - Roosters '!G410,"#")&lt;&gt;"",$A413&amp;"dag"&amp;H$2,"")</f>
        <v/>
      </c>
      <c r="I413" t="str">
        <f>IF(TEXT('adhoc - Roosters '!H410,"#")&lt;&gt;"",$A413&amp;"dag"&amp;I$2,"")</f>
        <v/>
      </c>
      <c r="J413" t="str">
        <f>IF(TEXT('adhoc - Roosters '!I410,"#")&lt;&gt;"",$A413&amp;"dag"&amp;J$2,"")</f>
        <v/>
      </c>
      <c r="K413" t="str">
        <f>IF(TEXT('adhoc - Roosters '!J410,"#")&lt;&gt;"",$A413&amp;"dag"&amp;K$2,"")</f>
        <v/>
      </c>
      <c r="L413" t="str">
        <f>IF(TEXT('adhoc - Roosters '!K410,"#")&lt;&gt;"",$A413&amp;"dag"&amp;L$2,"")</f>
        <v/>
      </c>
    </row>
    <row r="414" spans="1:12" x14ac:dyDescent="0.25">
      <c r="A414" t="str">
        <f>Personeelsnummer!B412</f>
        <v/>
      </c>
      <c r="C414" t="str">
        <f>IF(TEXT('adhoc - Roosters '!B411,"#")&lt;&gt;"",$A414&amp;"dag"&amp;C$2,"")</f>
        <v/>
      </c>
      <c r="D414" t="str">
        <f>IF(TEXT('adhoc - Roosters '!C411,"#")&lt;&gt;"",$A414&amp;"dag"&amp;D$2,"")</f>
        <v/>
      </c>
      <c r="E414" t="str">
        <f>IF(TEXT('adhoc - Roosters '!D411,"#")&lt;&gt;"",$A414&amp;"dag"&amp;E$2,"")</f>
        <v/>
      </c>
      <c r="F414" t="str">
        <f>IF(TEXT('adhoc - Roosters '!E411,"#")&lt;&gt;"",$A414&amp;"dag"&amp;F$2,"")</f>
        <v/>
      </c>
      <c r="G414" t="str">
        <f>IF(TEXT('adhoc - Roosters '!F411,"#")&lt;&gt;"",$A414&amp;"dag"&amp;G$2,"")</f>
        <v/>
      </c>
      <c r="H414" t="str">
        <f>IF(TEXT('adhoc - Roosters '!G411,"#")&lt;&gt;"",$A414&amp;"dag"&amp;H$2,"")</f>
        <v/>
      </c>
      <c r="I414" t="str">
        <f>IF(TEXT('adhoc - Roosters '!H411,"#")&lt;&gt;"",$A414&amp;"dag"&amp;I$2,"")</f>
        <v/>
      </c>
      <c r="J414" t="str">
        <f>IF(TEXT('adhoc - Roosters '!I411,"#")&lt;&gt;"",$A414&amp;"dag"&amp;J$2,"")</f>
        <v/>
      </c>
      <c r="K414" t="str">
        <f>IF(TEXT('adhoc - Roosters '!J411,"#")&lt;&gt;"",$A414&amp;"dag"&amp;K$2,"")</f>
        <v/>
      </c>
      <c r="L414" t="str">
        <f>IF(TEXT('adhoc - Roosters '!K411,"#")&lt;&gt;"",$A414&amp;"dag"&amp;L$2,"")</f>
        <v/>
      </c>
    </row>
    <row r="415" spans="1:12" x14ac:dyDescent="0.25">
      <c r="A415" t="str">
        <f>Personeelsnummer!B413</f>
        <v/>
      </c>
      <c r="C415" t="str">
        <f>IF(TEXT('adhoc - Roosters '!B412,"#")&lt;&gt;"",$A415&amp;"dag"&amp;C$2,"")</f>
        <v/>
      </c>
      <c r="D415" t="str">
        <f>IF(TEXT('adhoc - Roosters '!C412,"#")&lt;&gt;"",$A415&amp;"dag"&amp;D$2,"")</f>
        <v/>
      </c>
      <c r="E415" t="str">
        <f>IF(TEXT('adhoc - Roosters '!D412,"#")&lt;&gt;"",$A415&amp;"dag"&amp;E$2,"")</f>
        <v/>
      </c>
      <c r="F415" t="str">
        <f>IF(TEXT('adhoc - Roosters '!E412,"#")&lt;&gt;"",$A415&amp;"dag"&amp;F$2,"")</f>
        <v/>
      </c>
      <c r="G415" t="str">
        <f>IF(TEXT('adhoc - Roosters '!F412,"#")&lt;&gt;"",$A415&amp;"dag"&amp;G$2,"")</f>
        <v/>
      </c>
      <c r="H415" t="str">
        <f>IF(TEXT('adhoc - Roosters '!G412,"#")&lt;&gt;"",$A415&amp;"dag"&amp;H$2,"")</f>
        <v/>
      </c>
      <c r="I415" t="str">
        <f>IF(TEXT('adhoc - Roosters '!H412,"#")&lt;&gt;"",$A415&amp;"dag"&amp;I$2,"")</f>
        <v/>
      </c>
      <c r="J415" t="str">
        <f>IF(TEXT('adhoc - Roosters '!I412,"#")&lt;&gt;"",$A415&amp;"dag"&amp;J$2,"")</f>
        <v/>
      </c>
      <c r="K415" t="str">
        <f>IF(TEXT('adhoc - Roosters '!J412,"#")&lt;&gt;"",$A415&amp;"dag"&amp;K$2,"")</f>
        <v/>
      </c>
      <c r="L415" t="str">
        <f>IF(TEXT('adhoc - Roosters '!K412,"#")&lt;&gt;"",$A415&amp;"dag"&amp;L$2,"")</f>
        <v/>
      </c>
    </row>
    <row r="416" spans="1:12" x14ac:dyDescent="0.25">
      <c r="A416" t="str">
        <f>Personeelsnummer!B414</f>
        <v/>
      </c>
      <c r="C416" t="str">
        <f>IF(TEXT('adhoc - Roosters '!B413,"#")&lt;&gt;"",$A416&amp;"dag"&amp;C$2,"")</f>
        <v/>
      </c>
      <c r="D416" t="str">
        <f>IF(TEXT('adhoc - Roosters '!C413,"#")&lt;&gt;"",$A416&amp;"dag"&amp;D$2,"")</f>
        <v/>
      </c>
      <c r="E416" t="str">
        <f>IF(TEXT('adhoc - Roosters '!D413,"#")&lt;&gt;"",$A416&amp;"dag"&amp;E$2,"")</f>
        <v/>
      </c>
      <c r="F416" t="str">
        <f>IF(TEXT('adhoc - Roosters '!E413,"#")&lt;&gt;"",$A416&amp;"dag"&amp;F$2,"")</f>
        <v/>
      </c>
      <c r="G416" t="str">
        <f>IF(TEXT('adhoc - Roosters '!F413,"#")&lt;&gt;"",$A416&amp;"dag"&amp;G$2,"")</f>
        <v/>
      </c>
      <c r="H416" t="str">
        <f>IF(TEXT('adhoc - Roosters '!G413,"#")&lt;&gt;"",$A416&amp;"dag"&amp;H$2,"")</f>
        <v/>
      </c>
      <c r="I416" t="str">
        <f>IF(TEXT('adhoc - Roosters '!H413,"#")&lt;&gt;"",$A416&amp;"dag"&amp;I$2,"")</f>
        <v/>
      </c>
      <c r="J416" t="str">
        <f>IF(TEXT('adhoc - Roosters '!I413,"#")&lt;&gt;"",$A416&amp;"dag"&amp;J$2,"")</f>
        <v/>
      </c>
      <c r="K416" t="str">
        <f>IF(TEXT('adhoc - Roosters '!J413,"#")&lt;&gt;"",$A416&amp;"dag"&amp;K$2,"")</f>
        <v/>
      </c>
      <c r="L416" t="str">
        <f>IF(TEXT('adhoc - Roosters '!K413,"#")&lt;&gt;"",$A416&amp;"dag"&amp;L$2,"")</f>
        <v/>
      </c>
    </row>
    <row r="417" spans="1:12" x14ac:dyDescent="0.25">
      <c r="A417" t="str">
        <f>Personeelsnummer!B415</f>
        <v/>
      </c>
      <c r="C417" t="str">
        <f>IF(TEXT('adhoc - Roosters '!B414,"#")&lt;&gt;"",$A417&amp;"dag"&amp;C$2,"")</f>
        <v/>
      </c>
      <c r="D417" t="str">
        <f>IF(TEXT('adhoc - Roosters '!C414,"#")&lt;&gt;"",$A417&amp;"dag"&amp;D$2,"")</f>
        <v/>
      </c>
      <c r="E417" t="str">
        <f>IF(TEXT('adhoc - Roosters '!D414,"#")&lt;&gt;"",$A417&amp;"dag"&amp;E$2,"")</f>
        <v/>
      </c>
      <c r="F417" t="str">
        <f>IF(TEXT('adhoc - Roosters '!E414,"#")&lt;&gt;"",$A417&amp;"dag"&amp;F$2,"")</f>
        <v/>
      </c>
      <c r="G417" t="str">
        <f>IF(TEXT('adhoc - Roosters '!F414,"#")&lt;&gt;"",$A417&amp;"dag"&amp;G$2,"")</f>
        <v/>
      </c>
      <c r="H417" t="str">
        <f>IF(TEXT('adhoc - Roosters '!G414,"#")&lt;&gt;"",$A417&amp;"dag"&amp;H$2,"")</f>
        <v/>
      </c>
      <c r="I417" t="str">
        <f>IF(TEXT('adhoc - Roosters '!H414,"#")&lt;&gt;"",$A417&amp;"dag"&amp;I$2,"")</f>
        <v/>
      </c>
      <c r="J417" t="str">
        <f>IF(TEXT('adhoc - Roosters '!I414,"#")&lt;&gt;"",$A417&amp;"dag"&amp;J$2,"")</f>
        <v/>
      </c>
      <c r="K417" t="str">
        <f>IF(TEXT('adhoc - Roosters '!J414,"#")&lt;&gt;"",$A417&amp;"dag"&amp;K$2,"")</f>
        <v/>
      </c>
      <c r="L417" t="str">
        <f>IF(TEXT('adhoc - Roosters '!K414,"#")&lt;&gt;"",$A417&amp;"dag"&amp;L$2,"")</f>
        <v/>
      </c>
    </row>
    <row r="418" spans="1:12" x14ac:dyDescent="0.25">
      <c r="A418" t="str">
        <f>Personeelsnummer!B416</f>
        <v/>
      </c>
      <c r="C418" t="str">
        <f>IF(TEXT('adhoc - Roosters '!B415,"#")&lt;&gt;"",$A418&amp;"dag"&amp;C$2,"")</f>
        <v/>
      </c>
      <c r="D418" t="str">
        <f>IF(TEXT('adhoc - Roosters '!C415,"#")&lt;&gt;"",$A418&amp;"dag"&amp;D$2,"")</f>
        <v/>
      </c>
      <c r="E418" t="str">
        <f>IF(TEXT('adhoc - Roosters '!D415,"#")&lt;&gt;"",$A418&amp;"dag"&amp;E$2,"")</f>
        <v/>
      </c>
      <c r="F418" t="str">
        <f>IF(TEXT('adhoc - Roosters '!E415,"#")&lt;&gt;"",$A418&amp;"dag"&amp;F$2,"")</f>
        <v/>
      </c>
      <c r="G418" t="str">
        <f>IF(TEXT('adhoc - Roosters '!F415,"#")&lt;&gt;"",$A418&amp;"dag"&amp;G$2,"")</f>
        <v/>
      </c>
      <c r="H418" t="str">
        <f>IF(TEXT('adhoc - Roosters '!G415,"#")&lt;&gt;"",$A418&amp;"dag"&amp;H$2,"")</f>
        <v/>
      </c>
      <c r="I418" t="str">
        <f>IF(TEXT('adhoc - Roosters '!H415,"#")&lt;&gt;"",$A418&amp;"dag"&amp;I$2,"")</f>
        <v/>
      </c>
      <c r="J418" t="str">
        <f>IF(TEXT('adhoc - Roosters '!I415,"#")&lt;&gt;"",$A418&amp;"dag"&amp;J$2,"")</f>
        <v/>
      </c>
      <c r="K418" t="str">
        <f>IF(TEXT('adhoc - Roosters '!J415,"#")&lt;&gt;"",$A418&amp;"dag"&amp;K$2,"")</f>
        <v/>
      </c>
      <c r="L418" t="str">
        <f>IF(TEXT('adhoc - Roosters '!K415,"#")&lt;&gt;"",$A418&amp;"dag"&amp;L$2,"")</f>
        <v/>
      </c>
    </row>
    <row r="419" spans="1:12" x14ac:dyDescent="0.25">
      <c r="A419" t="str">
        <f>Personeelsnummer!B417</f>
        <v/>
      </c>
      <c r="C419" t="str">
        <f>IF(TEXT('adhoc - Roosters '!B416,"#")&lt;&gt;"",$A419&amp;"dag"&amp;C$2,"")</f>
        <v/>
      </c>
      <c r="D419" t="str">
        <f>IF(TEXT('adhoc - Roosters '!C416,"#")&lt;&gt;"",$A419&amp;"dag"&amp;D$2,"")</f>
        <v/>
      </c>
      <c r="E419" t="str">
        <f>IF(TEXT('adhoc - Roosters '!D416,"#")&lt;&gt;"",$A419&amp;"dag"&amp;E$2,"")</f>
        <v/>
      </c>
      <c r="F419" t="str">
        <f>IF(TEXT('adhoc - Roosters '!E416,"#")&lt;&gt;"",$A419&amp;"dag"&amp;F$2,"")</f>
        <v/>
      </c>
      <c r="G419" t="str">
        <f>IF(TEXT('adhoc - Roosters '!F416,"#")&lt;&gt;"",$A419&amp;"dag"&amp;G$2,"")</f>
        <v/>
      </c>
      <c r="H419" t="str">
        <f>IF(TEXT('adhoc - Roosters '!G416,"#")&lt;&gt;"",$A419&amp;"dag"&amp;H$2,"")</f>
        <v/>
      </c>
      <c r="I419" t="str">
        <f>IF(TEXT('adhoc - Roosters '!H416,"#")&lt;&gt;"",$A419&amp;"dag"&amp;I$2,"")</f>
        <v/>
      </c>
      <c r="J419" t="str">
        <f>IF(TEXT('adhoc - Roosters '!I416,"#")&lt;&gt;"",$A419&amp;"dag"&amp;J$2,"")</f>
        <v/>
      </c>
      <c r="K419" t="str">
        <f>IF(TEXT('adhoc - Roosters '!J416,"#")&lt;&gt;"",$A419&amp;"dag"&amp;K$2,"")</f>
        <v/>
      </c>
      <c r="L419" t="str">
        <f>IF(TEXT('adhoc - Roosters '!K416,"#")&lt;&gt;"",$A419&amp;"dag"&amp;L$2,"")</f>
        <v/>
      </c>
    </row>
    <row r="420" spans="1:12" x14ac:dyDescent="0.25">
      <c r="A420" t="str">
        <f>Personeelsnummer!B418</f>
        <v/>
      </c>
      <c r="C420" t="str">
        <f>IF(TEXT('adhoc - Roosters '!B417,"#")&lt;&gt;"",$A420&amp;"dag"&amp;C$2,"")</f>
        <v/>
      </c>
      <c r="D420" t="str">
        <f>IF(TEXT('adhoc - Roosters '!C417,"#")&lt;&gt;"",$A420&amp;"dag"&amp;D$2,"")</f>
        <v/>
      </c>
      <c r="E420" t="str">
        <f>IF(TEXT('adhoc - Roosters '!D417,"#")&lt;&gt;"",$A420&amp;"dag"&amp;E$2,"")</f>
        <v/>
      </c>
      <c r="F420" t="str">
        <f>IF(TEXT('adhoc - Roosters '!E417,"#")&lt;&gt;"",$A420&amp;"dag"&amp;F$2,"")</f>
        <v/>
      </c>
      <c r="G420" t="str">
        <f>IF(TEXT('adhoc - Roosters '!F417,"#")&lt;&gt;"",$A420&amp;"dag"&amp;G$2,"")</f>
        <v/>
      </c>
      <c r="H420" t="str">
        <f>IF(TEXT('adhoc - Roosters '!G417,"#")&lt;&gt;"",$A420&amp;"dag"&amp;H$2,"")</f>
        <v/>
      </c>
      <c r="I420" t="str">
        <f>IF(TEXT('adhoc - Roosters '!H417,"#")&lt;&gt;"",$A420&amp;"dag"&amp;I$2,"")</f>
        <v/>
      </c>
      <c r="J420" t="str">
        <f>IF(TEXT('adhoc - Roosters '!I417,"#")&lt;&gt;"",$A420&amp;"dag"&amp;J$2,"")</f>
        <v/>
      </c>
      <c r="K420" t="str">
        <f>IF(TEXT('adhoc - Roosters '!J417,"#")&lt;&gt;"",$A420&amp;"dag"&amp;K$2,"")</f>
        <v/>
      </c>
      <c r="L420" t="str">
        <f>IF(TEXT('adhoc - Roosters '!K417,"#")&lt;&gt;"",$A420&amp;"dag"&amp;L$2,"")</f>
        <v/>
      </c>
    </row>
    <row r="421" spans="1:12" x14ac:dyDescent="0.25">
      <c r="A421" t="str">
        <f>Personeelsnummer!B419</f>
        <v/>
      </c>
      <c r="C421" t="str">
        <f>IF(TEXT('adhoc - Roosters '!B418,"#")&lt;&gt;"",$A421&amp;"dag"&amp;C$2,"")</f>
        <v/>
      </c>
      <c r="D421" t="str">
        <f>IF(TEXT('adhoc - Roosters '!C418,"#")&lt;&gt;"",$A421&amp;"dag"&amp;D$2,"")</f>
        <v/>
      </c>
      <c r="E421" t="str">
        <f>IF(TEXT('adhoc - Roosters '!D418,"#")&lt;&gt;"",$A421&amp;"dag"&amp;E$2,"")</f>
        <v/>
      </c>
      <c r="F421" t="str">
        <f>IF(TEXT('adhoc - Roosters '!E418,"#")&lt;&gt;"",$A421&amp;"dag"&amp;F$2,"")</f>
        <v/>
      </c>
      <c r="G421" t="str">
        <f>IF(TEXT('adhoc - Roosters '!F418,"#")&lt;&gt;"",$A421&amp;"dag"&amp;G$2,"")</f>
        <v/>
      </c>
      <c r="H421" t="str">
        <f>IF(TEXT('adhoc - Roosters '!G418,"#")&lt;&gt;"",$A421&amp;"dag"&amp;H$2,"")</f>
        <v/>
      </c>
      <c r="I421" t="str">
        <f>IF(TEXT('adhoc - Roosters '!H418,"#")&lt;&gt;"",$A421&amp;"dag"&amp;I$2,"")</f>
        <v/>
      </c>
      <c r="J421" t="str">
        <f>IF(TEXT('adhoc - Roosters '!I418,"#")&lt;&gt;"",$A421&amp;"dag"&amp;J$2,"")</f>
        <v/>
      </c>
      <c r="K421" t="str">
        <f>IF(TEXT('adhoc - Roosters '!J418,"#")&lt;&gt;"",$A421&amp;"dag"&amp;K$2,"")</f>
        <v/>
      </c>
      <c r="L421" t="str">
        <f>IF(TEXT('adhoc - Roosters '!K418,"#")&lt;&gt;"",$A421&amp;"dag"&amp;L$2,"")</f>
        <v/>
      </c>
    </row>
    <row r="422" spans="1:12" x14ac:dyDescent="0.25">
      <c r="A422" t="str">
        <f>Personeelsnummer!B420</f>
        <v/>
      </c>
      <c r="C422" t="str">
        <f>IF(TEXT('adhoc - Roosters '!B419,"#")&lt;&gt;"",$A422&amp;"dag"&amp;C$2,"")</f>
        <v/>
      </c>
      <c r="D422" t="str">
        <f>IF(TEXT('adhoc - Roosters '!C419,"#")&lt;&gt;"",$A422&amp;"dag"&amp;D$2,"")</f>
        <v/>
      </c>
      <c r="E422" t="str">
        <f>IF(TEXT('adhoc - Roosters '!D419,"#")&lt;&gt;"",$A422&amp;"dag"&amp;E$2,"")</f>
        <v/>
      </c>
      <c r="F422" t="str">
        <f>IF(TEXT('adhoc - Roosters '!E419,"#")&lt;&gt;"",$A422&amp;"dag"&amp;F$2,"")</f>
        <v/>
      </c>
      <c r="G422" t="str">
        <f>IF(TEXT('adhoc - Roosters '!F419,"#")&lt;&gt;"",$A422&amp;"dag"&amp;G$2,"")</f>
        <v/>
      </c>
      <c r="H422" t="str">
        <f>IF(TEXT('adhoc - Roosters '!G419,"#")&lt;&gt;"",$A422&amp;"dag"&amp;H$2,"")</f>
        <v/>
      </c>
      <c r="I422" t="str">
        <f>IF(TEXT('adhoc - Roosters '!H419,"#")&lt;&gt;"",$A422&amp;"dag"&amp;I$2,"")</f>
        <v/>
      </c>
      <c r="J422" t="str">
        <f>IF(TEXT('adhoc - Roosters '!I419,"#")&lt;&gt;"",$A422&amp;"dag"&amp;J$2,"")</f>
        <v/>
      </c>
      <c r="K422" t="str">
        <f>IF(TEXT('adhoc - Roosters '!J419,"#")&lt;&gt;"",$A422&amp;"dag"&amp;K$2,"")</f>
        <v/>
      </c>
      <c r="L422" t="str">
        <f>IF(TEXT('adhoc - Roosters '!K419,"#")&lt;&gt;"",$A422&amp;"dag"&amp;L$2,"")</f>
        <v/>
      </c>
    </row>
    <row r="423" spans="1:12" x14ac:dyDescent="0.25">
      <c r="A423" t="str">
        <f>Personeelsnummer!B421</f>
        <v/>
      </c>
      <c r="C423" t="str">
        <f>IF(TEXT('adhoc - Roosters '!B420,"#")&lt;&gt;"",$A423&amp;"dag"&amp;C$2,"")</f>
        <v/>
      </c>
      <c r="D423" t="str">
        <f>IF(TEXT('adhoc - Roosters '!C420,"#")&lt;&gt;"",$A423&amp;"dag"&amp;D$2,"")</f>
        <v/>
      </c>
      <c r="E423" t="str">
        <f>IF(TEXT('adhoc - Roosters '!D420,"#")&lt;&gt;"",$A423&amp;"dag"&amp;E$2,"")</f>
        <v/>
      </c>
      <c r="F423" t="str">
        <f>IF(TEXT('adhoc - Roosters '!E420,"#")&lt;&gt;"",$A423&amp;"dag"&amp;F$2,"")</f>
        <v/>
      </c>
      <c r="G423" t="str">
        <f>IF(TEXT('adhoc - Roosters '!F420,"#")&lt;&gt;"",$A423&amp;"dag"&amp;G$2,"")</f>
        <v/>
      </c>
      <c r="H423" t="str">
        <f>IF(TEXT('adhoc - Roosters '!G420,"#")&lt;&gt;"",$A423&amp;"dag"&amp;H$2,"")</f>
        <v/>
      </c>
      <c r="I423" t="str">
        <f>IF(TEXT('adhoc - Roosters '!H420,"#")&lt;&gt;"",$A423&amp;"dag"&amp;I$2,"")</f>
        <v/>
      </c>
      <c r="J423" t="str">
        <f>IF(TEXT('adhoc - Roosters '!I420,"#")&lt;&gt;"",$A423&amp;"dag"&amp;J$2,"")</f>
        <v/>
      </c>
      <c r="K423" t="str">
        <f>IF(TEXT('adhoc - Roosters '!J420,"#")&lt;&gt;"",$A423&amp;"dag"&amp;K$2,"")</f>
        <v/>
      </c>
      <c r="L423" t="str">
        <f>IF(TEXT('adhoc - Roosters '!K420,"#")&lt;&gt;"",$A423&amp;"dag"&amp;L$2,"")</f>
        <v/>
      </c>
    </row>
    <row r="424" spans="1:12" x14ac:dyDescent="0.25">
      <c r="A424" t="str">
        <f>Personeelsnummer!B422</f>
        <v/>
      </c>
      <c r="C424" t="str">
        <f>IF(TEXT('adhoc - Roosters '!B421,"#")&lt;&gt;"",$A424&amp;"dag"&amp;C$2,"")</f>
        <v/>
      </c>
      <c r="D424" t="str">
        <f>IF(TEXT('adhoc - Roosters '!C421,"#")&lt;&gt;"",$A424&amp;"dag"&amp;D$2,"")</f>
        <v/>
      </c>
      <c r="E424" t="str">
        <f>IF(TEXT('adhoc - Roosters '!D421,"#")&lt;&gt;"",$A424&amp;"dag"&amp;E$2,"")</f>
        <v/>
      </c>
      <c r="F424" t="str">
        <f>IF(TEXT('adhoc - Roosters '!E421,"#")&lt;&gt;"",$A424&amp;"dag"&amp;F$2,"")</f>
        <v/>
      </c>
      <c r="G424" t="str">
        <f>IF(TEXT('adhoc - Roosters '!F421,"#")&lt;&gt;"",$A424&amp;"dag"&amp;G$2,"")</f>
        <v/>
      </c>
      <c r="H424" t="str">
        <f>IF(TEXT('adhoc - Roosters '!G421,"#")&lt;&gt;"",$A424&amp;"dag"&amp;H$2,"")</f>
        <v/>
      </c>
      <c r="I424" t="str">
        <f>IF(TEXT('adhoc - Roosters '!H421,"#")&lt;&gt;"",$A424&amp;"dag"&amp;I$2,"")</f>
        <v/>
      </c>
      <c r="J424" t="str">
        <f>IF(TEXT('adhoc - Roosters '!I421,"#")&lt;&gt;"",$A424&amp;"dag"&amp;J$2,"")</f>
        <v/>
      </c>
      <c r="K424" t="str">
        <f>IF(TEXT('adhoc - Roosters '!J421,"#")&lt;&gt;"",$A424&amp;"dag"&amp;K$2,"")</f>
        <v/>
      </c>
      <c r="L424" t="str">
        <f>IF(TEXT('adhoc - Roosters '!K421,"#")&lt;&gt;"",$A424&amp;"dag"&amp;L$2,"")</f>
        <v/>
      </c>
    </row>
    <row r="425" spans="1:12" x14ac:dyDescent="0.25">
      <c r="A425" t="str">
        <f>Personeelsnummer!B423</f>
        <v/>
      </c>
      <c r="C425" t="str">
        <f>IF(TEXT('adhoc - Roosters '!B422,"#")&lt;&gt;"",$A425&amp;"dag"&amp;C$2,"")</f>
        <v/>
      </c>
      <c r="D425" t="str">
        <f>IF(TEXT('adhoc - Roosters '!C422,"#")&lt;&gt;"",$A425&amp;"dag"&amp;D$2,"")</f>
        <v/>
      </c>
      <c r="E425" t="str">
        <f>IF(TEXT('adhoc - Roosters '!D422,"#")&lt;&gt;"",$A425&amp;"dag"&amp;E$2,"")</f>
        <v/>
      </c>
      <c r="F425" t="str">
        <f>IF(TEXT('adhoc - Roosters '!E422,"#")&lt;&gt;"",$A425&amp;"dag"&amp;F$2,"")</f>
        <v/>
      </c>
      <c r="G425" t="str">
        <f>IF(TEXT('adhoc - Roosters '!F422,"#")&lt;&gt;"",$A425&amp;"dag"&amp;G$2,"")</f>
        <v/>
      </c>
      <c r="H425" t="str">
        <f>IF(TEXT('adhoc - Roosters '!G422,"#")&lt;&gt;"",$A425&amp;"dag"&amp;H$2,"")</f>
        <v/>
      </c>
      <c r="I425" t="str">
        <f>IF(TEXT('adhoc - Roosters '!H422,"#")&lt;&gt;"",$A425&amp;"dag"&amp;I$2,"")</f>
        <v/>
      </c>
      <c r="J425" t="str">
        <f>IF(TEXT('adhoc - Roosters '!I422,"#")&lt;&gt;"",$A425&amp;"dag"&amp;J$2,"")</f>
        <v/>
      </c>
      <c r="K425" t="str">
        <f>IF(TEXT('adhoc - Roosters '!J422,"#")&lt;&gt;"",$A425&amp;"dag"&amp;K$2,"")</f>
        <v/>
      </c>
      <c r="L425" t="str">
        <f>IF(TEXT('adhoc - Roosters '!K422,"#")&lt;&gt;"",$A425&amp;"dag"&amp;L$2,"")</f>
        <v/>
      </c>
    </row>
    <row r="426" spans="1:12" x14ac:dyDescent="0.25">
      <c r="A426" t="str">
        <f>Personeelsnummer!B424</f>
        <v/>
      </c>
      <c r="C426" t="str">
        <f>IF(TEXT('adhoc - Roosters '!B423,"#")&lt;&gt;"",$A426&amp;"dag"&amp;C$2,"")</f>
        <v/>
      </c>
      <c r="D426" t="str">
        <f>IF(TEXT('adhoc - Roosters '!C423,"#")&lt;&gt;"",$A426&amp;"dag"&amp;D$2,"")</f>
        <v/>
      </c>
      <c r="E426" t="str">
        <f>IF(TEXT('adhoc - Roosters '!D423,"#")&lt;&gt;"",$A426&amp;"dag"&amp;E$2,"")</f>
        <v/>
      </c>
      <c r="F426" t="str">
        <f>IF(TEXT('adhoc - Roosters '!E423,"#")&lt;&gt;"",$A426&amp;"dag"&amp;F$2,"")</f>
        <v/>
      </c>
      <c r="G426" t="str">
        <f>IF(TEXT('adhoc - Roosters '!F423,"#")&lt;&gt;"",$A426&amp;"dag"&amp;G$2,"")</f>
        <v/>
      </c>
      <c r="H426" t="str">
        <f>IF(TEXT('adhoc - Roosters '!G423,"#")&lt;&gt;"",$A426&amp;"dag"&amp;H$2,"")</f>
        <v/>
      </c>
      <c r="I426" t="str">
        <f>IF(TEXT('adhoc - Roosters '!H423,"#")&lt;&gt;"",$A426&amp;"dag"&amp;I$2,"")</f>
        <v/>
      </c>
      <c r="J426" t="str">
        <f>IF(TEXT('adhoc - Roosters '!I423,"#")&lt;&gt;"",$A426&amp;"dag"&amp;J$2,"")</f>
        <v/>
      </c>
      <c r="K426" t="str">
        <f>IF(TEXT('adhoc - Roosters '!J423,"#")&lt;&gt;"",$A426&amp;"dag"&amp;K$2,"")</f>
        <v/>
      </c>
      <c r="L426" t="str">
        <f>IF(TEXT('adhoc - Roosters '!K423,"#")&lt;&gt;"",$A426&amp;"dag"&amp;L$2,"")</f>
        <v/>
      </c>
    </row>
    <row r="427" spans="1:12" x14ac:dyDescent="0.25">
      <c r="A427" t="str">
        <f>Personeelsnummer!B425</f>
        <v/>
      </c>
      <c r="C427" t="str">
        <f>IF(TEXT('adhoc - Roosters '!B424,"#")&lt;&gt;"",$A427&amp;"dag"&amp;C$2,"")</f>
        <v/>
      </c>
      <c r="D427" t="str">
        <f>IF(TEXT('adhoc - Roosters '!C424,"#")&lt;&gt;"",$A427&amp;"dag"&amp;D$2,"")</f>
        <v/>
      </c>
      <c r="E427" t="str">
        <f>IF(TEXT('adhoc - Roosters '!D424,"#")&lt;&gt;"",$A427&amp;"dag"&amp;E$2,"")</f>
        <v/>
      </c>
      <c r="F427" t="str">
        <f>IF(TEXT('adhoc - Roosters '!E424,"#")&lt;&gt;"",$A427&amp;"dag"&amp;F$2,"")</f>
        <v/>
      </c>
      <c r="G427" t="str">
        <f>IF(TEXT('adhoc - Roosters '!F424,"#")&lt;&gt;"",$A427&amp;"dag"&amp;G$2,"")</f>
        <v/>
      </c>
      <c r="H427" t="str">
        <f>IF(TEXT('adhoc - Roosters '!G424,"#")&lt;&gt;"",$A427&amp;"dag"&amp;H$2,"")</f>
        <v/>
      </c>
      <c r="I427" t="str">
        <f>IF(TEXT('adhoc - Roosters '!H424,"#")&lt;&gt;"",$A427&amp;"dag"&amp;I$2,"")</f>
        <v/>
      </c>
      <c r="J427" t="str">
        <f>IF(TEXT('adhoc - Roosters '!I424,"#")&lt;&gt;"",$A427&amp;"dag"&amp;J$2,"")</f>
        <v/>
      </c>
      <c r="K427" t="str">
        <f>IF(TEXT('adhoc - Roosters '!J424,"#")&lt;&gt;"",$A427&amp;"dag"&amp;K$2,"")</f>
        <v/>
      </c>
      <c r="L427" t="str">
        <f>IF(TEXT('adhoc - Roosters '!K424,"#")&lt;&gt;"",$A427&amp;"dag"&amp;L$2,"")</f>
        <v/>
      </c>
    </row>
    <row r="428" spans="1:12" x14ac:dyDescent="0.25">
      <c r="A428" t="str">
        <f>Personeelsnummer!B426</f>
        <v/>
      </c>
      <c r="C428" t="str">
        <f>IF(TEXT('adhoc - Roosters '!B425,"#")&lt;&gt;"",$A428&amp;"dag"&amp;C$2,"")</f>
        <v/>
      </c>
      <c r="D428" t="str">
        <f>IF(TEXT('adhoc - Roosters '!C425,"#")&lt;&gt;"",$A428&amp;"dag"&amp;D$2,"")</f>
        <v/>
      </c>
      <c r="E428" t="str">
        <f>IF(TEXT('adhoc - Roosters '!D425,"#")&lt;&gt;"",$A428&amp;"dag"&amp;E$2,"")</f>
        <v/>
      </c>
      <c r="F428" t="str">
        <f>IF(TEXT('adhoc - Roosters '!E425,"#")&lt;&gt;"",$A428&amp;"dag"&amp;F$2,"")</f>
        <v/>
      </c>
      <c r="G428" t="str">
        <f>IF(TEXT('adhoc - Roosters '!F425,"#")&lt;&gt;"",$A428&amp;"dag"&amp;G$2,"")</f>
        <v/>
      </c>
      <c r="H428" t="str">
        <f>IF(TEXT('adhoc - Roosters '!G425,"#")&lt;&gt;"",$A428&amp;"dag"&amp;H$2,"")</f>
        <v/>
      </c>
      <c r="I428" t="str">
        <f>IF(TEXT('adhoc - Roosters '!H425,"#")&lt;&gt;"",$A428&amp;"dag"&amp;I$2,"")</f>
        <v/>
      </c>
      <c r="J428" t="str">
        <f>IF(TEXT('adhoc - Roosters '!I425,"#")&lt;&gt;"",$A428&amp;"dag"&amp;J$2,"")</f>
        <v/>
      </c>
      <c r="K428" t="str">
        <f>IF(TEXT('adhoc - Roosters '!J425,"#")&lt;&gt;"",$A428&amp;"dag"&amp;K$2,"")</f>
        <v/>
      </c>
      <c r="L428" t="str">
        <f>IF(TEXT('adhoc - Roosters '!K425,"#")&lt;&gt;"",$A428&amp;"dag"&amp;L$2,"")</f>
        <v/>
      </c>
    </row>
    <row r="429" spans="1:12" x14ac:dyDescent="0.25">
      <c r="A429" t="str">
        <f>Personeelsnummer!B427</f>
        <v/>
      </c>
      <c r="C429" t="str">
        <f>IF(TEXT('adhoc - Roosters '!B426,"#")&lt;&gt;"",$A429&amp;"dag"&amp;C$2,"")</f>
        <v/>
      </c>
      <c r="D429" t="str">
        <f>IF(TEXT('adhoc - Roosters '!C426,"#")&lt;&gt;"",$A429&amp;"dag"&amp;D$2,"")</f>
        <v/>
      </c>
      <c r="E429" t="str">
        <f>IF(TEXT('adhoc - Roosters '!D426,"#")&lt;&gt;"",$A429&amp;"dag"&amp;E$2,"")</f>
        <v/>
      </c>
      <c r="F429" t="str">
        <f>IF(TEXT('adhoc - Roosters '!E426,"#")&lt;&gt;"",$A429&amp;"dag"&amp;F$2,"")</f>
        <v/>
      </c>
      <c r="G429" t="str">
        <f>IF(TEXT('adhoc - Roosters '!F426,"#")&lt;&gt;"",$A429&amp;"dag"&amp;G$2,"")</f>
        <v/>
      </c>
      <c r="H429" t="str">
        <f>IF(TEXT('adhoc - Roosters '!G426,"#")&lt;&gt;"",$A429&amp;"dag"&amp;H$2,"")</f>
        <v/>
      </c>
      <c r="I429" t="str">
        <f>IF(TEXT('adhoc - Roosters '!H426,"#")&lt;&gt;"",$A429&amp;"dag"&amp;I$2,"")</f>
        <v/>
      </c>
      <c r="J429" t="str">
        <f>IF(TEXT('adhoc - Roosters '!I426,"#")&lt;&gt;"",$A429&amp;"dag"&amp;J$2,"")</f>
        <v/>
      </c>
      <c r="K429" t="str">
        <f>IF(TEXT('adhoc - Roosters '!J426,"#")&lt;&gt;"",$A429&amp;"dag"&amp;K$2,"")</f>
        <v/>
      </c>
      <c r="L429" t="str">
        <f>IF(TEXT('adhoc - Roosters '!K426,"#")&lt;&gt;"",$A429&amp;"dag"&amp;L$2,"")</f>
        <v/>
      </c>
    </row>
    <row r="430" spans="1:12" x14ac:dyDescent="0.25">
      <c r="A430" t="str">
        <f>Personeelsnummer!B428</f>
        <v/>
      </c>
      <c r="C430" t="str">
        <f>IF(TEXT('adhoc - Roosters '!B427,"#")&lt;&gt;"",$A430&amp;"dag"&amp;C$2,"")</f>
        <v/>
      </c>
      <c r="D430" t="str">
        <f>IF(TEXT('adhoc - Roosters '!C427,"#")&lt;&gt;"",$A430&amp;"dag"&amp;D$2,"")</f>
        <v/>
      </c>
      <c r="E430" t="str">
        <f>IF(TEXT('adhoc - Roosters '!D427,"#")&lt;&gt;"",$A430&amp;"dag"&amp;E$2,"")</f>
        <v/>
      </c>
      <c r="F430" t="str">
        <f>IF(TEXT('adhoc - Roosters '!E427,"#")&lt;&gt;"",$A430&amp;"dag"&amp;F$2,"")</f>
        <v/>
      </c>
      <c r="G430" t="str">
        <f>IF(TEXT('adhoc - Roosters '!F427,"#")&lt;&gt;"",$A430&amp;"dag"&amp;G$2,"")</f>
        <v/>
      </c>
      <c r="H430" t="str">
        <f>IF(TEXT('adhoc - Roosters '!G427,"#")&lt;&gt;"",$A430&amp;"dag"&amp;H$2,"")</f>
        <v/>
      </c>
      <c r="I430" t="str">
        <f>IF(TEXT('adhoc - Roosters '!H427,"#")&lt;&gt;"",$A430&amp;"dag"&amp;I$2,"")</f>
        <v/>
      </c>
      <c r="J430" t="str">
        <f>IF(TEXT('adhoc - Roosters '!I427,"#")&lt;&gt;"",$A430&amp;"dag"&amp;J$2,"")</f>
        <v/>
      </c>
      <c r="K430" t="str">
        <f>IF(TEXT('adhoc - Roosters '!J427,"#")&lt;&gt;"",$A430&amp;"dag"&amp;K$2,"")</f>
        <v/>
      </c>
      <c r="L430" t="str">
        <f>IF(TEXT('adhoc - Roosters '!K427,"#")&lt;&gt;"",$A430&amp;"dag"&amp;L$2,"")</f>
        <v/>
      </c>
    </row>
    <row r="431" spans="1:12" x14ac:dyDescent="0.25">
      <c r="A431" t="str">
        <f>Personeelsnummer!B429</f>
        <v/>
      </c>
      <c r="C431" t="str">
        <f>IF(TEXT('adhoc - Roosters '!B428,"#")&lt;&gt;"",$A431&amp;"dag"&amp;C$2,"")</f>
        <v/>
      </c>
      <c r="D431" t="str">
        <f>IF(TEXT('adhoc - Roosters '!C428,"#")&lt;&gt;"",$A431&amp;"dag"&amp;D$2,"")</f>
        <v/>
      </c>
      <c r="E431" t="str">
        <f>IF(TEXT('adhoc - Roosters '!D428,"#")&lt;&gt;"",$A431&amp;"dag"&amp;E$2,"")</f>
        <v/>
      </c>
      <c r="F431" t="str">
        <f>IF(TEXT('adhoc - Roosters '!E428,"#")&lt;&gt;"",$A431&amp;"dag"&amp;F$2,"")</f>
        <v/>
      </c>
      <c r="G431" t="str">
        <f>IF(TEXT('adhoc - Roosters '!F428,"#")&lt;&gt;"",$A431&amp;"dag"&amp;G$2,"")</f>
        <v/>
      </c>
      <c r="H431" t="str">
        <f>IF(TEXT('adhoc - Roosters '!G428,"#")&lt;&gt;"",$A431&amp;"dag"&amp;H$2,"")</f>
        <v/>
      </c>
      <c r="I431" t="str">
        <f>IF(TEXT('adhoc - Roosters '!H428,"#")&lt;&gt;"",$A431&amp;"dag"&amp;I$2,"")</f>
        <v/>
      </c>
      <c r="J431" t="str">
        <f>IF(TEXT('adhoc - Roosters '!I428,"#")&lt;&gt;"",$A431&amp;"dag"&amp;J$2,"")</f>
        <v/>
      </c>
      <c r="K431" t="str">
        <f>IF(TEXT('adhoc - Roosters '!J428,"#")&lt;&gt;"",$A431&amp;"dag"&amp;K$2,"")</f>
        <v/>
      </c>
      <c r="L431" t="str">
        <f>IF(TEXT('adhoc - Roosters '!K428,"#")&lt;&gt;"",$A431&amp;"dag"&amp;L$2,"")</f>
        <v/>
      </c>
    </row>
    <row r="432" spans="1:12" x14ac:dyDescent="0.25">
      <c r="A432" t="str">
        <f>Personeelsnummer!B430</f>
        <v/>
      </c>
      <c r="C432" t="str">
        <f>IF(TEXT('adhoc - Roosters '!B429,"#")&lt;&gt;"",$A432&amp;"dag"&amp;C$2,"")</f>
        <v/>
      </c>
      <c r="D432" t="str">
        <f>IF(TEXT('adhoc - Roosters '!C429,"#")&lt;&gt;"",$A432&amp;"dag"&amp;D$2,"")</f>
        <v/>
      </c>
      <c r="E432" t="str">
        <f>IF(TEXT('adhoc - Roosters '!D429,"#")&lt;&gt;"",$A432&amp;"dag"&amp;E$2,"")</f>
        <v/>
      </c>
      <c r="F432" t="str">
        <f>IF(TEXT('adhoc - Roosters '!E429,"#")&lt;&gt;"",$A432&amp;"dag"&amp;F$2,"")</f>
        <v/>
      </c>
      <c r="G432" t="str">
        <f>IF(TEXT('adhoc - Roosters '!F429,"#")&lt;&gt;"",$A432&amp;"dag"&amp;G$2,"")</f>
        <v/>
      </c>
      <c r="H432" t="str">
        <f>IF(TEXT('adhoc - Roosters '!G429,"#")&lt;&gt;"",$A432&amp;"dag"&amp;H$2,"")</f>
        <v/>
      </c>
      <c r="I432" t="str">
        <f>IF(TEXT('adhoc - Roosters '!H429,"#")&lt;&gt;"",$A432&amp;"dag"&amp;I$2,"")</f>
        <v/>
      </c>
      <c r="J432" t="str">
        <f>IF(TEXT('adhoc - Roosters '!I429,"#")&lt;&gt;"",$A432&amp;"dag"&amp;J$2,"")</f>
        <v/>
      </c>
      <c r="K432" t="str">
        <f>IF(TEXT('adhoc - Roosters '!J429,"#")&lt;&gt;"",$A432&amp;"dag"&amp;K$2,"")</f>
        <v/>
      </c>
      <c r="L432" t="str">
        <f>IF(TEXT('adhoc - Roosters '!K429,"#")&lt;&gt;"",$A432&amp;"dag"&amp;L$2,"")</f>
        <v/>
      </c>
    </row>
    <row r="433" spans="1:12" x14ac:dyDescent="0.25">
      <c r="A433" t="str">
        <f>Personeelsnummer!B431</f>
        <v/>
      </c>
      <c r="C433" t="str">
        <f>IF(TEXT('adhoc - Roosters '!B430,"#")&lt;&gt;"",$A433&amp;"dag"&amp;C$2,"")</f>
        <v/>
      </c>
      <c r="D433" t="str">
        <f>IF(TEXT('adhoc - Roosters '!C430,"#")&lt;&gt;"",$A433&amp;"dag"&amp;D$2,"")</f>
        <v/>
      </c>
      <c r="E433" t="str">
        <f>IF(TEXT('adhoc - Roosters '!D430,"#")&lt;&gt;"",$A433&amp;"dag"&amp;E$2,"")</f>
        <v/>
      </c>
      <c r="F433" t="str">
        <f>IF(TEXT('adhoc - Roosters '!E430,"#")&lt;&gt;"",$A433&amp;"dag"&amp;F$2,"")</f>
        <v/>
      </c>
      <c r="G433" t="str">
        <f>IF(TEXT('adhoc - Roosters '!F430,"#")&lt;&gt;"",$A433&amp;"dag"&amp;G$2,"")</f>
        <v/>
      </c>
      <c r="H433" t="str">
        <f>IF(TEXT('adhoc - Roosters '!G430,"#")&lt;&gt;"",$A433&amp;"dag"&amp;H$2,"")</f>
        <v/>
      </c>
      <c r="I433" t="str">
        <f>IF(TEXT('adhoc - Roosters '!H430,"#")&lt;&gt;"",$A433&amp;"dag"&amp;I$2,"")</f>
        <v/>
      </c>
      <c r="J433" t="str">
        <f>IF(TEXT('adhoc - Roosters '!I430,"#")&lt;&gt;"",$A433&amp;"dag"&amp;J$2,"")</f>
        <v/>
      </c>
      <c r="K433" t="str">
        <f>IF(TEXT('adhoc - Roosters '!J430,"#")&lt;&gt;"",$A433&amp;"dag"&amp;K$2,"")</f>
        <v/>
      </c>
      <c r="L433" t="str">
        <f>IF(TEXT('adhoc - Roosters '!K430,"#")&lt;&gt;"",$A433&amp;"dag"&amp;L$2,"")</f>
        <v/>
      </c>
    </row>
    <row r="434" spans="1:12" x14ac:dyDescent="0.25">
      <c r="A434" t="str">
        <f>Personeelsnummer!B432</f>
        <v/>
      </c>
      <c r="C434" t="str">
        <f>IF(TEXT('adhoc - Roosters '!B431,"#")&lt;&gt;"",$A434&amp;"dag"&amp;C$2,"")</f>
        <v/>
      </c>
      <c r="D434" t="str">
        <f>IF(TEXT('adhoc - Roosters '!C431,"#")&lt;&gt;"",$A434&amp;"dag"&amp;D$2,"")</f>
        <v/>
      </c>
      <c r="E434" t="str">
        <f>IF(TEXT('adhoc - Roosters '!D431,"#")&lt;&gt;"",$A434&amp;"dag"&amp;E$2,"")</f>
        <v/>
      </c>
      <c r="F434" t="str">
        <f>IF(TEXT('adhoc - Roosters '!E431,"#")&lt;&gt;"",$A434&amp;"dag"&amp;F$2,"")</f>
        <v/>
      </c>
      <c r="G434" t="str">
        <f>IF(TEXT('adhoc - Roosters '!F431,"#")&lt;&gt;"",$A434&amp;"dag"&amp;G$2,"")</f>
        <v/>
      </c>
      <c r="H434" t="str">
        <f>IF(TEXT('adhoc - Roosters '!G431,"#")&lt;&gt;"",$A434&amp;"dag"&amp;H$2,"")</f>
        <v/>
      </c>
      <c r="I434" t="str">
        <f>IF(TEXT('adhoc - Roosters '!H431,"#")&lt;&gt;"",$A434&amp;"dag"&amp;I$2,"")</f>
        <v/>
      </c>
      <c r="J434" t="str">
        <f>IF(TEXT('adhoc - Roosters '!I431,"#")&lt;&gt;"",$A434&amp;"dag"&amp;J$2,"")</f>
        <v/>
      </c>
      <c r="K434" t="str">
        <f>IF(TEXT('adhoc - Roosters '!J431,"#")&lt;&gt;"",$A434&amp;"dag"&amp;K$2,"")</f>
        <v/>
      </c>
      <c r="L434" t="str">
        <f>IF(TEXT('adhoc - Roosters '!K431,"#")&lt;&gt;"",$A434&amp;"dag"&amp;L$2,"")</f>
        <v/>
      </c>
    </row>
    <row r="435" spans="1:12" x14ac:dyDescent="0.25">
      <c r="A435" t="str">
        <f>Personeelsnummer!B433</f>
        <v/>
      </c>
      <c r="C435" t="str">
        <f>IF(TEXT('adhoc - Roosters '!B432,"#")&lt;&gt;"",$A435&amp;"dag"&amp;C$2,"")</f>
        <v/>
      </c>
      <c r="D435" t="str">
        <f>IF(TEXT('adhoc - Roosters '!C432,"#")&lt;&gt;"",$A435&amp;"dag"&amp;D$2,"")</f>
        <v/>
      </c>
      <c r="E435" t="str">
        <f>IF(TEXT('adhoc - Roosters '!D432,"#")&lt;&gt;"",$A435&amp;"dag"&amp;E$2,"")</f>
        <v/>
      </c>
      <c r="F435" t="str">
        <f>IF(TEXT('adhoc - Roosters '!E432,"#")&lt;&gt;"",$A435&amp;"dag"&amp;F$2,"")</f>
        <v/>
      </c>
      <c r="G435" t="str">
        <f>IF(TEXT('adhoc - Roosters '!F432,"#")&lt;&gt;"",$A435&amp;"dag"&amp;G$2,"")</f>
        <v/>
      </c>
      <c r="H435" t="str">
        <f>IF(TEXT('adhoc - Roosters '!G432,"#")&lt;&gt;"",$A435&amp;"dag"&amp;H$2,"")</f>
        <v/>
      </c>
      <c r="I435" t="str">
        <f>IF(TEXT('adhoc - Roosters '!H432,"#")&lt;&gt;"",$A435&amp;"dag"&amp;I$2,"")</f>
        <v/>
      </c>
      <c r="J435" t="str">
        <f>IF(TEXT('adhoc - Roosters '!I432,"#")&lt;&gt;"",$A435&amp;"dag"&amp;J$2,"")</f>
        <v/>
      </c>
      <c r="K435" t="str">
        <f>IF(TEXT('adhoc - Roosters '!J432,"#")&lt;&gt;"",$A435&amp;"dag"&amp;K$2,"")</f>
        <v/>
      </c>
      <c r="L435" t="str">
        <f>IF(TEXT('adhoc - Roosters '!K432,"#")&lt;&gt;"",$A435&amp;"dag"&amp;L$2,"")</f>
        <v/>
      </c>
    </row>
    <row r="436" spans="1:12" x14ac:dyDescent="0.25">
      <c r="A436" t="str">
        <f>Personeelsnummer!B434</f>
        <v/>
      </c>
      <c r="C436" t="str">
        <f>IF(TEXT('adhoc - Roosters '!B433,"#")&lt;&gt;"",$A436&amp;"dag"&amp;C$2,"")</f>
        <v/>
      </c>
      <c r="D436" t="str">
        <f>IF(TEXT('adhoc - Roosters '!C433,"#")&lt;&gt;"",$A436&amp;"dag"&amp;D$2,"")</f>
        <v/>
      </c>
      <c r="E436" t="str">
        <f>IF(TEXT('adhoc - Roosters '!D433,"#")&lt;&gt;"",$A436&amp;"dag"&amp;E$2,"")</f>
        <v/>
      </c>
      <c r="F436" t="str">
        <f>IF(TEXT('adhoc - Roosters '!E433,"#")&lt;&gt;"",$A436&amp;"dag"&amp;F$2,"")</f>
        <v/>
      </c>
      <c r="G436" t="str">
        <f>IF(TEXT('adhoc - Roosters '!F433,"#")&lt;&gt;"",$A436&amp;"dag"&amp;G$2,"")</f>
        <v/>
      </c>
      <c r="H436" t="str">
        <f>IF(TEXT('adhoc - Roosters '!G433,"#")&lt;&gt;"",$A436&amp;"dag"&amp;H$2,"")</f>
        <v/>
      </c>
      <c r="I436" t="str">
        <f>IF(TEXT('adhoc - Roosters '!H433,"#")&lt;&gt;"",$A436&amp;"dag"&amp;I$2,"")</f>
        <v/>
      </c>
      <c r="J436" t="str">
        <f>IF(TEXT('adhoc - Roosters '!I433,"#")&lt;&gt;"",$A436&amp;"dag"&amp;J$2,"")</f>
        <v/>
      </c>
      <c r="K436" t="str">
        <f>IF(TEXT('adhoc - Roosters '!J433,"#")&lt;&gt;"",$A436&amp;"dag"&amp;K$2,"")</f>
        <v/>
      </c>
      <c r="L436" t="str">
        <f>IF(TEXT('adhoc - Roosters '!K433,"#")&lt;&gt;"",$A436&amp;"dag"&amp;L$2,"")</f>
        <v/>
      </c>
    </row>
    <row r="437" spans="1:12" x14ac:dyDescent="0.25">
      <c r="A437" t="str">
        <f>Personeelsnummer!B435</f>
        <v/>
      </c>
      <c r="C437" t="str">
        <f>IF(TEXT('adhoc - Roosters '!B434,"#")&lt;&gt;"",$A437&amp;"dag"&amp;C$2,"")</f>
        <v/>
      </c>
      <c r="D437" t="str">
        <f>IF(TEXT('adhoc - Roosters '!C434,"#")&lt;&gt;"",$A437&amp;"dag"&amp;D$2,"")</f>
        <v/>
      </c>
      <c r="E437" t="str">
        <f>IF(TEXT('adhoc - Roosters '!D434,"#")&lt;&gt;"",$A437&amp;"dag"&amp;E$2,"")</f>
        <v/>
      </c>
      <c r="F437" t="str">
        <f>IF(TEXT('adhoc - Roosters '!E434,"#")&lt;&gt;"",$A437&amp;"dag"&amp;F$2,"")</f>
        <v/>
      </c>
      <c r="G437" t="str">
        <f>IF(TEXT('adhoc - Roosters '!F434,"#")&lt;&gt;"",$A437&amp;"dag"&amp;G$2,"")</f>
        <v/>
      </c>
      <c r="H437" t="str">
        <f>IF(TEXT('adhoc - Roosters '!G434,"#")&lt;&gt;"",$A437&amp;"dag"&amp;H$2,"")</f>
        <v/>
      </c>
      <c r="I437" t="str">
        <f>IF(TEXT('adhoc - Roosters '!H434,"#")&lt;&gt;"",$A437&amp;"dag"&amp;I$2,"")</f>
        <v/>
      </c>
      <c r="J437" t="str">
        <f>IF(TEXT('adhoc - Roosters '!I434,"#")&lt;&gt;"",$A437&amp;"dag"&amp;J$2,"")</f>
        <v/>
      </c>
      <c r="K437" t="str">
        <f>IF(TEXT('adhoc - Roosters '!J434,"#")&lt;&gt;"",$A437&amp;"dag"&amp;K$2,"")</f>
        <v/>
      </c>
      <c r="L437" t="str">
        <f>IF(TEXT('adhoc - Roosters '!K434,"#")&lt;&gt;"",$A437&amp;"dag"&amp;L$2,"")</f>
        <v/>
      </c>
    </row>
    <row r="438" spans="1:12" x14ac:dyDescent="0.25">
      <c r="A438" t="str">
        <f>Personeelsnummer!B436</f>
        <v/>
      </c>
      <c r="C438" t="str">
        <f>IF(TEXT('adhoc - Roosters '!B435,"#")&lt;&gt;"",$A438&amp;"dag"&amp;C$2,"")</f>
        <v/>
      </c>
      <c r="D438" t="str">
        <f>IF(TEXT('adhoc - Roosters '!C435,"#")&lt;&gt;"",$A438&amp;"dag"&amp;D$2,"")</f>
        <v/>
      </c>
      <c r="E438" t="str">
        <f>IF(TEXT('adhoc - Roosters '!D435,"#")&lt;&gt;"",$A438&amp;"dag"&amp;E$2,"")</f>
        <v/>
      </c>
      <c r="F438" t="str">
        <f>IF(TEXT('adhoc - Roosters '!E435,"#")&lt;&gt;"",$A438&amp;"dag"&amp;F$2,"")</f>
        <v/>
      </c>
      <c r="G438" t="str">
        <f>IF(TEXT('adhoc - Roosters '!F435,"#")&lt;&gt;"",$A438&amp;"dag"&amp;G$2,"")</f>
        <v/>
      </c>
      <c r="H438" t="str">
        <f>IF(TEXT('adhoc - Roosters '!G435,"#")&lt;&gt;"",$A438&amp;"dag"&amp;H$2,"")</f>
        <v/>
      </c>
      <c r="I438" t="str">
        <f>IF(TEXT('adhoc - Roosters '!H435,"#")&lt;&gt;"",$A438&amp;"dag"&amp;I$2,"")</f>
        <v/>
      </c>
      <c r="J438" t="str">
        <f>IF(TEXT('adhoc - Roosters '!I435,"#")&lt;&gt;"",$A438&amp;"dag"&amp;J$2,"")</f>
        <v/>
      </c>
      <c r="K438" t="str">
        <f>IF(TEXT('adhoc - Roosters '!J435,"#")&lt;&gt;"",$A438&amp;"dag"&amp;K$2,"")</f>
        <v/>
      </c>
      <c r="L438" t="str">
        <f>IF(TEXT('adhoc - Roosters '!K435,"#")&lt;&gt;"",$A438&amp;"dag"&amp;L$2,"")</f>
        <v/>
      </c>
    </row>
    <row r="439" spans="1:12" x14ac:dyDescent="0.25">
      <c r="A439" t="str">
        <f>Personeelsnummer!B437</f>
        <v/>
      </c>
      <c r="C439" t="str">
        <f>IF(TEXT('adhoc - Roosters '!B436,"#")&lt;&gt;"",$A439&amp;"dag"&amp;C$2,"")</f>
        <v/>
      </c>
      <c r="D439" t="str">
        <f>IF(TEXT('adhoc - Roosters '!C436,"#")&lt;&gt;"",$A439&amp;"dag"&amp;D$2,"")</f>
        <v/>
      </c>
      <c r="E439" t="str">
        <f>IF(TEXT('adhoc - Roosters '!D436,"#")&lt;&gt;"",$A439&amp;"dag"&amp;E$2,"")</f>
        <v/>
      </c>
      <c r="F439" t="str">
        <f>IF(TEXT('adhoc - Roosters '!E436,"#")&lt;&gt;"",$A439&amp;"dag"&amp;F$2,"")</f>
        <v/>
      </c>
      <c r="G439" t="str">
        <f>IF(TEXT('adhoc - Roosters '!F436,"#")&lt;&gt;"",$A439&amp;"dag"&amp;G$2,"")</f>
        <v/>
      </c>
      <c r="H439" t="str">
        <f>IF(TEXT('adhoc - Roosters '!G436,"#")&lt;&gt;"",$A439&amp;"dag"&amp;H$2,"")</f>
        <v/>
      </c>
      <c r="I439" t="str">
        <f>IF(TEXT('adhoc - Roosters '!H436,"#")&lt;&gt;"",$A439&amp;"dag"&amp;I$2,"")</f>
        <v/>
      </c>
      <c r="J439" t="str">
        <f>IF(TEXT('adhoc - Roosters '!I436,"#")&lt;&gt;"",$A439&amp;"dag"&amp;J$2,"")</f>
        <v/>
      </c>
      <c r="K439" t="str">
        <f>IF(TEXT('adhoc - Roosters '!J436,"#")&lt;&gt;"",$A439&amp;"dag"&amp;K$2,"")</f>
        <v/>
      </c>
      <c r="L439" t="str">
        <f>IF(TEXT('adhoc - Roosters '!K436,"#")&lt;&gt;"",$A439&amp;"dag"&amp;L$2,"")</f>
        <v/>
      </c>
    </row>
    <row r="440" spans="1:12" x14ac:dyDescent="0.25">
      <c r="A440" t="str">
        <f>Personeelsnummer!B438</f>
        <v/>
      </c>
      <c r="C440" t="str">
        <f>IF(TEXT('adhoc - Roosters '!B437,"#")&lt;&gt;"",$A440&amp;"dag"&amp;C$2,"")</f>
        <v/>
      </c>
      <c r="D440" t="str">
        <f>IF(TEXT('adhoc - Roosters '!C437,"#")&lt;&gt;"",$A440&amp;"dag"&amp;D$2,"")</f>
        <v/>
      </c>
      <c r="E440" t="str">
        <f>IF(TEXT('adhoc - Roosters '!D437,"#")&lt;&gt;"",$A440&amp;"dag"&amp;E$2,"")</f>
        <v/>
      </c>
      <c r="F440" t="str">
        <f>IF(TEXT('adhoc - Roosters '!E437,"#")&lt;&gt;"",$A440&amp;"dag"&amp;F$2,"")</f>
        <v/>
      </c>
      <c r="G440" t="str">
        <f>IF(TEXT('adhoc - Roosters '!F437,"#")&lt;&gt;"",$A440&amp;"dag"&amp;G$2,"")</f>
        <v/>
      </c>
      <c r="H440" t="str">
        <f>IF(TEXT('adhoc - Roosters '!G437,"#")&lt;&gt;"",$A440&amp;"dag"&amp;H$2,"")</f>
        <v/>
      </c>
      <c r="I440" t="str">
        <f>IF(TEXT('adhoc - Roosters '!H437,"#")&lt;&gt;"",$A440&amp;"dag"&amp;I$2,"")</f>
        <v/>
      </c>
      <c r="J440" t="str">
        <f>IF(TEXT('adhoc - Roosters '!I437,"#")&lt;&gt;"",$A440&amp;"dag"&amp;J$2,"")</f>
        <v/>
      </c>
      <c r="K440" t="str">
        <f>IF(TEXT('adhoc - Roosters '!J437,"#")&lt;&gt;"",$A440&amp;"dag"&amp;K$2,"")</f>
        <v/>
      </c>
      <c r="L440" t="str">
        <f>IF(TEXT('adhoc - Roosters '!K437,"#")&lt;&gt;"",$A440&amp;"dag"&amp;L$2,"")</f>
        <v/>
      </c>
    </row>
    <row r="441" spans="1:12" x14ac:dyDescent="0.25">
      <c r="A441" t="str">
        <f>Personeelsnummer!B439</f>
        <v/>
      </c>
      <c r="C441" t="str">
        <f>IF(TEXT('adhoc - Roosters '!B438,"#")&lt;&gt;"",$A441&amp;"dag"&amp;C$2,"")</f>
        <v/>
      </c>
      <c r="D441" t="str">
        <f>IF(TEXT('adhoc - Roosters '!C438,"#")&lt;&gt;"",$A441&amp;"dag"&amp;D$2,"")</f>
        <v/>
      </c>
      <c r="E441" t="str">
        <f>IF(TEXT('adhoc - Roosters '!D438,"#")&lt;&gt;"",$A441&amp;"dag"&amp;E$2,"")</f>
        <v/>
      </c>
      <c r="F441" t="str">
        <f>IF(TEXT('adhoc - Roosters '!E438,"#")&lt;&gt;"",$A441&amp;"dag"&amp;F$2,"")</f>
        <v/>
      </c>
      <c r="G441" t="str">
        <f>IF(TEXT('adhoc - Roosters '!F438,"#")&lt;&gt;"",$A441&amp;"dag"&amp;G$2,"")</f>
        <v/>
      </c>
      <c r="H441" t="str">
        <f>IF(TEXT('adhoc - Roosters '!G438,"#")&lt;&gt;"",$A441&amp;"dag"&amp;H$2,"")</f>
        <v/>
      </c>
      <c r="I441" t="str">
        <f>IF(TEXT('adhoc - Roosters '!H438,"#")&lt;&gt;"",$A441&amp;"dag"&amp;I$2,"")</f>
        <v/>
      </c>
      <c r="J441" t="str">
        <f>IF(TEXT('adhoc - Roosters '!I438,"#")&lt;&gt;"",$A441&amp;"dag"&amp;J$2,"")</f>
        <v/>
      </c>
      <c r="K441" t="str">
        <f>IF(TEXT('adhoc - Roosters '!J438,"#")&lt;&gt;"",$A441&amp;"dag"&amp;K$2,"")</f>
        <v/>
      </c>
      <c r="L441" t="str">
        <f>IF(TEXT('adhoc - Roosters '!K438,"#")&lt;&gt;"",$A441&amp;"dag"&amp;L$2,"")</f>
        <v/>
      </c>
    </row>
    <row r="442" spans="1:12" x14ac:dyDescent="0.25">
      <c r="A442" t="str">
        <f>Personeelsnummer!B440</f>
        <v/>
      </c>
      <c r="C442" t="str">
        <f>IF(TEXT('adhoc - Roosters '!B439,"#")&lt;&gt;"",$A442&amp;"dag"&amp;C$2,"")</f>
        <v/>
      </c>
      <c r="D442" t="str">
        <f>IF(TEXT('adhoc - Roosters '!C439,"#")&lt;&gt;"",$A442&amp;"dag"&amp;D$2,"")</f>
        <v/>
      </c>
      <c r="E442" t="str">
        <f>IF(TEXT('adhoc - Roosters '!D439,"#")&lt;&gt;"",$A442&amp;"dag"&amp;E$2,"")</f>
        <v/>
      </c>
      <c r="F442" t="str">
        <f>IF(TEXT('adhoc - Roosters '!E439,"#")&lt;&gt;"",$A442&amp;"dag"&amp;F$2,"")</f>
        <v/>
      </c>
      <c r="G442" t="str">
        <f>IF(TEXT('adhoc - Roosters '!F439,"#")&lt;&gt;"",$A442&amp;"dag"&amp;G$2,"")</f>
        <v/>
      </c>
      <c r="H442" t="str">
        <f>IF(TEXT('adhoc - Roosters '!G439,"#")&lt;&gt;"",$A442&amp;"dag"&amp;H$2,"")</f>
        <v/>
      </c>
      <c r="I442" t="str">
        <f>IF(TEXT('adhoc - Roosters '!H439,"#")&lt;&gt;"",$A442&amp;"dag"&amp;I$2,"")</f>
        <v/>
      </c>
      <c r="J442" t="str">
        <f>IF(TEXT('adhoc - Roosters '!I439,"#")&lt;&gt;"",$A442&amp;"dag"&amp;J$2,"")</f>
        <v/>
      </c>
      <c r="K442" t="str">
        <f>IF(TEXT('adhoc - Roosters '!J439,"#")&lt;&gt;"",$A442&amp;"dag"&amp;K$2,"")</f>
        <v/>
      </c>
      <c r="L442" t="str">
        <f>IF(TEXT('adhoc - Roosters '!K439,"#")&lt;&gt;"",$A442&amp;"dag"&amp;L$2,"")</f>
        <v/>
      </c>
    </row>
    <row r="443" spans="1:12" x14ac:dyDescent="0.25">
      <c r="A443" t="str">
        <f>Personeelsnummer!B441</f>
        <v/>
      </c>
      <c r="C443" t="str">
        <f>IF(TEXT('adhoc - Roosters '!B440,"#")&lt;&gt;"",$A443&amp;"dag"&amp;C$2,"")</f>
        <v/>
      </c>
      <c r="D443" t="str">
        <f>IF(TEXT('adhoc - Roosters '!C440,"#")&lt;&gt;"",$A443&amp;"dag"&amp;D$2,"")</f>
        <v/>
      </c>
      <c r="E443" t="str">
        <f>IF(TEXT('adhoc - Roosters '!D440,"#")&lt;&gt;"",$A443&amp;"dag"&amp;E$2,"")</f>
        <v/>
      </c>
      <c r="F443" t="str">
        <f>IF(TEXT('adhoc - Roosters '!E440,"#")&lt;&gt;"",$A443&amp;"dag"&amp;F$2,"")</f>
        <v/>
      </c>
      <c r="G443" t="str">
        <f>IF(TEXT('adhoc - Roosters '!F440,"#")&lt;&gt;"",$A443&amp;"dag"&amp;G$2,"")</f>
        <v/>
      </c>
      <c r="H443" t="str">
        <f>IF(TEXT('adhoc - Roosters '!G440,"#")&lt;&gt;"",$A443&amp;"dag"&amp;H$2,"")</f>
        <v/>
      </c>
      <c r="I443" t="str">
        <f>IF(TEXT('adhoc - Roosters '!H440,"#")&lt;&gt;"",$A443&amp;"dag"&amp;I$2,"")</f>
        <v/>
      </c>
      <c r="J443" t="str">
        <f>IF(TEXT('adhoc - Roosters '!I440,"#")&lt;&gt;"",$A443&amp;"dag"&amp;J$2,"")</f>
        <v/>
      </c>
      <c r="K443" t="str">
        <f>IF(TEXT('adhoc - Roosters '!J440,"#")&lt;&gt;"",$A443&amp;"dag"&amp;K$2,"")</f>
        <v/>
      </c>
      <c r="L443" t="str">
        <f>IF(TEXT('adhoc - Roosters '!K440,"#")&lt;&gt;"",$A443&amp;"dag"&amp;L$2,"")</f>
        <v/>
      </c>
    </row>
    <row r="444" spans="1:12" x14ac:dyDescent="0.25">
      <c r="A444" t="str">
        <f>Personeelsnummer!B442</f>
        <v/>
      </c>
      <c r="C444" t="str">
        <f>IF(TEXT('adhoc - Roosters '!B441,"#")&lt;&gt;"",$A444&amp;"dag"&amp;C$2,"")</f>
        <v/>
      </c>
      <c r="D444" t="str">
        <f>IF(TEXT('adhoc - Roosters '!C441,"#")&lt;&gt;"",$A444&amp;"dag"&amp;D$2,"")</f>
        <v/>
      </c>
      <c r="E444" t="str">
        <f>IF(TEXT('adhoc - Roosters '!D441,"#")&lt;&gt;"",$A444&amp;"dag"&amp;E$2,"")</f>
        <v/>
      </c>
      <c r="F444" t="str">
        <f>IF(TEXT('adhoc - Roosters '!E441,"#")&lt;&gt;"",$A444&amp;"dag"&amp;F$2,"")</f>
        <v/>
      </c>
      <c r="G444" t="str">
        <f>IF(TEXT('adhoc - Roosters '!F441,"#")&lt;&gt;"",$A444&amp;"dag"&amp;G$2,"")</f>
        <v/>
      </c>
      <c r="H444" t="str">
        <f>IF(TEXT('adhoc - Roosters '!G441,"#")&lt;&gt;"",$A444&amp;"dag"&amp;H$2,"")</f>
        <v/>
      </c>
      <c r="I444" t="str">
        <f>IF(TEXT('adhoc - Roosters '!H441,"#")&lt;&gt;"",$A444&amp;"dag"&amp;I$2,"")</f>
        <v/>
      </c>
      <c r="J444" t="str">
        <f>IF(TEXT('adhoc - Roosters '!I441,"#")&lt;&gt;"",$A444&amp;"dag"&amp;J$2,"")</f>
        <v/>
      </c>
      <c r="K444" t="str">
        <f>IF(TEXT('adhoc - Roosters '!J441,"#")&lt;&gt;"",$A444&amp;"dag"&amp;K$2,"")</f>
        <v/>
      </c>
      <c r="L444" t="str">
        <f>IF(TEXT('adhoc - Roosters '!K441,"#")&lt;&gt;"",$A444&amp;"dag"&amp;L$2,"")</f>
        <v/>
      </c>
    </row>
    <row r="445" spans="1:12" x14ac:dyDescent="0.25">
      <c r="A445" t="str">
        <f>Personeelsnummer!B443</f>
        <v/>
      </c>
      <c r="C445" t="str">
        <f>IF(TEXT('adhoc - Roosters '!B442,"#")&lt;&gt;"",$A445&amp;"dag"&amp;C$2,"")</f>
        <v/>
      </c>
      <c r="D445" t="str">
        <f>IF(TEXT('adhoc - Roosters '!C442,"#")&lt;&gt;"",$A445&amp;"dag"&amp;D$2,"")</f>
        <v/>
      </c>
      <c r="E445" t="str">
        <f>IF(TEXT('adhoc - Roosters '!D442,"#")&lt;&gt;"",$A445&amp;"dag"&amp;E$2,"")</f>
        <v/>
      </c>
      <c r="F445" t="str">
        <f>IF(TEXT('adhoc - Roosters '!E442,"#")&lt;&gt;"",$A445&amp;"dag"&amp;F$2,"")</f>
        <v/>
      </c>
      <c r="G445" t="str">
        <f>IF(TEXT('adhoc - Roosters '!F442,"#")&lt;&gt;"",$A445&amp;"dag"&amp;G$2,"")</f>
        <v/>
      </c>
      <c r="H445" t="str">
        <f>IF(TEXT('adhoc - Roosters '!G442,"#")&lt;&gt;"",$A445&amp;"dag"&amp;H$2,"")</f>
        <v/>
      </c>
      <c r="I445" t="str">
        <f>IF(TEXT('adhoc - Roosters '!H442,"#")&lt;&gt;"",$A445&amp;"dag"&amp;I$2,"")</f>
        <v/>
      </c>
      <c r="J445" t="str">
        <f>IF(TEXT('adhoc - Roosters '!I442,"#")&lt;&gt;"",$A445&amp;"dag"&amp;J$2,"")</f>
        <v/>
      </c>
      <c r="K445" t="str">
        <f>IF(TEXT('adhoc - Roosters '!J442,"#")&lt;&gt;"",$A445&amp;"dag"&amp;K$2,"")</f>
        <v/>
      </c>
      <c r="L445" t="str">
        <f>IF(TEXT('adhoc - Roosters '!K442,"#")&lt;&gt;"",$A445&amp;"dag"&amp;L$2,"")</f>
        <v/>
      </c>
    </row>
    <row r="446" spans="1:12" x14ac:dyDescent="0.25">
      <c r="A446" t="str">
        <f>Personeelsnummer!B444</f>
        <v/>
      </c>
      <c r="C446" t="str">
        <f>IF(TEXT('adhoc - Roosters '!B443,"#")&lt;&gt;"",$A446&amp;"dag"&amp;C$2,"")</f>
        <v/>
      </c>
      <c r="D446" t="str">
        <f>IF(TEXT('adhoc - Roosters '!C443,"#")&lt;&gt;"",$A446&amp;"dag"&amp;D$2,"")</f>
        <v/>
      </c>
      <c r="E446" t="str">
        <f>IF(TEXT('adhoc - Roosters '!D443,"#")&lt;&gt;"",$A446&amp;"dag"&amp;E$2,"")</f>
        <v/>
      </c>
      <c r="F446" t="str">
        <f>IF(TEXT('adhoc - Roosters '!E443,"#")&lt;&gt;"",$A446&amp;"dag"&amp;F$2,"")</f>
        <v/>
      </c>
      <c r="G446" t="str">
        <f>IF(TEXT('adhoc - Roosters '!F443,"#")&lt;&gt;"",$A446&amp;"dag"&amp;G$2,"")</f>
        <v/>
      </c>
      <c r="H446" t="str">
        <f>IF(TEXT('adhoc - Roosters '!G443,"#")&lt;&gt;"",$A446&amp;"dag"&amp;H$2,"")</f>
        <v/>
      </c>
      <c r="I446" t="str">
        <f>IF(TEXT('adhoc - Roosters '!H443,"#")&lt;&gt;"",$A446&amp;"dag"&amp;I$2,"")</f>
        <v/>
      </c>
      <c r="J446" t="str">
        <f>IF(TEXT('adhoc - Roosters '!I443,"#")&lt;&gt;"",$A446&amp;"dag"&amp;J$2,"")</f>
        <v/>
      </c>
      <c r="K446" t="str">
        <f>IF(TEXT('adhoc - Roosters '!J443,"#")&lt;&gt;"",$A446&amp;"dag"&amp;K$2,"")</f>
        <v/>
      </c>
      <c r="L446" t="str">
        <f>IF(TEXT('adhoc - Roosters '!K443,"#")&lt;&gt;"",$A446&amp;"dag"&amp;L$2,"")</f>
        <v/>
      </c>
    </row>
    <row r="447" spans="1:12" x14ac:dyDescent="0.25">
      <c r="A447" t="str">
        <f>Personeelsnummer!B445</f>
        <v/>
      </c>
      <c r="C447" t="str">
        <f>IF(TEXT('adhoc - Roosters '!B444,"#")&lt;&gt;"",$A447&amp;"dag"&amp;C$2,"")</f>
        <v/>
      </c>
      <c r="D447" t="str">
        <f>IF(TEXT('adhoc - Roosters '!C444,"#")&lt;&gt;"",$A447&amp;"dag"&amp;D$2,"")</f>
        <v/>
      </c>
      <c r="E447" t="str">
        <f>IF(TEXT('adhoc - Roosters '!D444,"#")&lt;&gt;"",$A447&amp;"dag"&amp;E$2,"")</f>
        <v/>
      </c>
      <c r="F447" t="str">
        <f>IF(TEXT('adhoc - Roosters '!E444,"#")&lt;&gt;"",$A447&amp;"dag"&amp;F$2,"")</f>
        <v/>
      </c>
      <c r="G447" t="str">
        <f>IF(TEXT('adhoc - Roosters '!F444,"#")&lt;&gt;"",$A447&amp;"dag"&amp;G$2,"")</f>
        <v/>
      </c>
      <c r="H447" t="str">
        <f>IF(TEXT('adhoc - Roosters '!G444,"#")&lt;&gt;"",$A447&amp;"dag"&amp;H$2,"")</f>
        <v/>
      </c>
      <c r="I447" t="str">
        <f>IF(TEXT('adhoc - Roosters '!H444,"#")&lt;&gt;"",$A447&amp;"dag"&amp;I$2,"")</f>
        <v/>
      </c>
      <c r="J447" t="str">
        <f>IF(TEXT('adhoc - Roosters '!I444,"#")&lt;&gt;"",$A447&amp;"dag"&amp;J$2,"")</f>
        <v/>
      </c>
      <c r="K447" t="str">
        <f>IF(TEXT('adhoc - Roosters '!J444,"#")&lt;&gt;"",$A447&amp;"dag"&amp;K$2,"")</f>
        <v/>
      </c>
      <c r="L447" t="str">
        <f>IF(TEXT('adhoc - Roosters '!K444,"#")&lt;&gt;"",$A447&amp;"dag"&amp;L$2,"")</f>
        <v/>
      </c>
    </row>
    <row r="448" spans="1:12" x14ac:dyDescent="0.25">
      <c r="A448" t="str">
        <f>Personeelsnummer!B446</f>
        <v/>
      </c>
      <c r="C448" t="str">
        <f>IF(TEXT('adhoc - Roosters '!B445,"#")&lt;&gt;"",$A448&amp;"dag"&amp;C$2,"")</f>
        <v/>
      </c>
      <c r="D448" t="str">
        <f>IF(TEXT('adhoc - Roosters '!C445,"#")&lt;&gt;"",$A448&amp;"dag"&amp;D$2,"")</f>
        <v/>
      </c>
      <c r="E448" t="str">
        <f>IF(TEXT('adhoc - Roosters '!D445,"#")&lt;&gt;"",$A448&amp;"dag"&amp;E$2,"")</f>
        <v/>
      </c>
      <c r="F448" t="str">
        <f>IF(TEXT('adhoc - Roosters '!E445,"#")&lt;&gt;"",$A448&amp;"dag"&amp;F$2,"")</f>
        <v/>
      </c>
      <c r="G448" t="str">
        <f>IF(TEXT('adhoc - Roosters '!F445,"#")&lt;&gt;"",$A448&amp;"dag"&amp;G$2,"")</f>
        <v/>
      </c>
      <c r="H448" t="str">
        <f>IF(TEXT('adhoc - Roosters '!G445,"#")&lt;&gt;"",$A448&amp;"dag"&amp;H$2,"")</f>
        <v/>
      </c>
      <c r="I448" t="str">
        <f>IF(TEXT('adhoc - Roosters '!H445,"#")&lt;&gt;"",$A448&amp;"dag"&amp;I$2,"")</f>
        <v/>
      </c>
      <c r="J448" t="str">
        <f>IF(TEXT('adhoc - Roosters '!I445,"#")&lt;&gt;"",$A448&amp;"dag"&amp;J$2,"")</f>
        <v/>
      </c>
      <c r="K448" t="str">
        <f>IF(TEXT('adhoc - Roosters '!J445,"#")&lt;&gt;"",$A448&amp;"dag"&amp;K$2,"")</f>
        <v/>
      </c>
      <c r="L448" t="str">
        <f>IF(TEXT('adhoc - Roosters '!K445,"#")&lt;&gt;"",$A448&amp;"dag"&amp;L$2,"")</f>
        <v/>
      </c>
    </row>
    <row r="449" spans="1:12" x14ac:dyDescent="0.25">
      <c r="A449" t="str">
        <f>Personeelsnummer!B447</f>
        <v/>
      </c>
      <c r="C449" t="str">
        <f>IF(TEXT('adhoc - Roosters '!B446,"#")&lt;&gt;"",$A449&amp;"dag"&amp;C$2,"")</f>
        <v/>
      </c>
      <c r="D449" t="str">
        <f>IF(TEXT('adhoc - Roosters '!C446,"#")&lt;&gt;"",$A449&amp;"dag"&amp;D$2,"")</f>
        <v/>
      </c>
      <c r="E449" t="str">
        <f>IF(TEXT('adhoc - Roosters '!D446,"#")&lt;&gt;"",$A449&amp;"dag"&amp;E$2,"")</f>
        <v/>
      </c>
      <c r="F449" t="str">
        <f>IF(TEXT('adhoc - Roosters '!E446,"#")&lt;&gt;"",$A449&amp;"dag"&amp;F$2,"")</f>
        <v/>
      </c>
      <c r="G449" t="str">
        <f>IF(TEXT('adhoc - Roosters '!F446,"#")&lt;&gt;"",$A449&amp;"dag"&amp;G$2,"")</f>
        <v/>
      </c>
      <c r="H449" t="str">
        <f>IF(TEXT('adhoc - Roosters '!G446,"#")&lt;&gt;"",$A449&amp;"dag"&amp;H$2,"")</f>
        <v/>
      </c>
      <c r="I449" t="str">
        <f>IF(TEXT('adhoc - Roosters '!H446,"#")&lt;&gt;"",$A449&amp;"dag"&amp;I$2,"")</f>
        <v/>
      </c>
      <c r="J449" t="str">
        <f>IF(TEXT('adhoc - Roosters '!I446,"#")&lt;&gt;"",$A449&amp;"dag"&amp;J$2,"")</f>
        <v/>
      </c>
      <c r="K449" t="str">
        <f>IF(TEXT('adhoc - Roosters '!J446,"#")&lt;&gt;"",$A449&amp;"dag"&amp;K$2,"")</f>
        <v/>
      </c>
      <c r="L449" t="str">
        <f>IF(TEXT('adhoc - Roosters '!K446,"#")&lt;&gt;"",$A449&amp;"dag"&amp;L$2,"")</f>
        <v/>
      </c>
    </row>
    <row r="450" spans="1:12" x14ac:dyDescent="0.25">
      <c r="A450" t="str">
        <f>Personeelsnummer!B448</f>
        <v/>
      </c>
      <c r="C450" t="str">
        <f>IF(TEXT('adhoc - Roosters '!B447,"#")&lt;&gt;"",$A450&amp;"dag"&amp;C$2,"")</f>
        <v/>
      </c>
      <c r="D450" t="str">
        <f>IF(TEXT('adhoc - Roosters '!C447,"#")&lt;&gt;"",$A450&amp;"dag"&amp;D$2,"")</f>
        <v/>
      </c>
      <c r="E450" t="str">
        <f>IF(TEXT('adhoc - Roosters '!D447,"#")&lt;&gt;"",$A450&amp;"dag"&amp;E$2,"")</f>
        <v/>
      </c>
      <c r="F450" t="str">
        <f>IF(TEXT('adhoc - Roosters '!E447,"#")&lt;&gt;"",$A450&amp;"dag"&amp;F$2,"")</f>
        <v/>
      </c>
      <c r="G450" t="str">
        <f>IF(TEXT('adhoc - Roosters '!F447,"#")&lt;&gt;"",$A450&amp;"dag"&amp;G$2,"")</f>
        <v/>
      </c>
      <c r="H450" t="str">
        <f>IF(TEXT('adhoc - Roosters '!G447,"#")&lt;&gt;"",$A450&amp;"dag"&amp;H$2,"")</f>
        <v/>
      </c>
      <c r="I450" t="str">
        <f>IF(TEXT('adhoc - Roosters '!H447,"#")&lt;&gt;"",$A450&amp;"dag"&amp;I$2,"")</f>
        <v/>
      </c>
      <c r="J450" t="str">
        <f>IF(TEXT('adhoc - Roosters '!I447,"#")&lt;&gt;"",$A450&amp;"dag"&amp;J$2,"")</f>
        <v/>
      </c>
      <c r="K450" t="str">
        <f>IF(TEXT('adhoc - Roosters '!J447,"#")&lt;&gt;"",$A450&amp;"dag"&amp;K$2,"")</f>
        <v/>
      </c>
      <c r="L450" t="str">
        <f>IF(TEXT('adhoc - Roosters '!K447,"#")&lt;&gt;"",$A450&amp;"dag"&amp;L$2,"")</f>
        <v/>
      </c>
    </row>
    <row r="451" spans="1:12" x14ac:dyDescent="0.25">
      <c r="A451" t="str">
        <f>Personeelsnummer!B449</f>
        <v/>
      </c>
      <c r="C451" t="str">
        <f>IF(TEXT('adhoc - Roosters '!B448,"#")&lt;&gt;"",$A451&amp;"dag"&amp;C$2,"")</f>
        <v/>
      </c>
      <c r="D451" t="str">
        <f>IF(TEXT('adhoc - Roosters '!C448,"#")&lt;&gt;"",$A451&amp;"dag"&amp;D$2,"")</f>
        <v/>
      </c>
      <c r="E451" t="str">
        <f>IF(TEXT('adhoc - Roosters '!D448,"#")&lt;&gt;"",$A451&amp;"dag"&amp;E$2,"")</f>
        <v/>
      </c>
      <c r="F451" t="str">
        <f>IF(TEXT('adhoc - Roosters '!E448,"#")&lt;&gt;"",$A451&amp;"dag"&amp;F$2,"")</f>
        <v/>
      </c>
      <c r="G451" t="str">
        <f>IF(TEXT('adhoc - Roosters '!F448,"#")&lt;&gt;"",$A451&amp;"dag"&amp;G$2,"")</f>
        <v/>
      </c>
      <c r="H451" t="str">
        <f>IF(TEXT('adhoc - Roosters '!G448,"#")&lt;&gt;"",$A451&amp;"dag"&amp;H$2,"")</f>
        <v/>
      </c>
      <c r="I451" t="str">
        <f>IF(TEXT('adhoc - Roosters '!H448,"#")&lt;&gt;"",$A451&amp;"dag"&amp;I$2,"")</f>
        <v/>
      </c>
      <c r="J451" t="str">
        <f>IF(TEXT('adhoc - Roosters '!I448,"#")&lt;&gt;"",$A451&amp;"dag"&amp;J$2,"")</f>
        <v/>
      </c>
      <c r="K451" t="str">
        <f>IF(TEXT('adhoc - Roosters '!J448,"#")&lt;&gt;"",$A451&amp;"dag"&amp;K$2,"")</f>
        <v/>
      </c>
      <c r="L451" t="str">
        <f>IF(TEXT('adhoc - Roosters '!K448,"#")&lt;&gt;"",$A451&amp;"dag"&amp;L$2,"")</f>
        <v/>
      </c>
    </row>
    <row r="452" spans="1:12" x14ac:dyDescent="0.25">
      <c r="A452" t="str">
        <f>Personeelsnummer!B450</f>
        <v/>
      </c>
      <c r="C452" t="str">
        <f>IF(TEXT('adhoc - Roosters '!B449,"#")&lt;&gt;"",$A452&amp;"dag"&amp;C$2,"")</f>
        <v/>
      </c>
      <c r="D452" t="str">
        <f>IF(TEXT('adhoc - Roosters '!C449,"#")&lt;&gt;"",$A452&amp;"dag"&amp;D$2,"")</f>
        <v/>
      </c>
      <c r="E452" t="str">
        <f>IF(TEXT('adhoc - Roosters '!D449,"#")&lt;&gt;"",$A452&amp;"dag"&amp;E$2,"")</f>
        <v/>
      </c>
      <c r="F452" t="str">
        <f>IF(TEXT('adhoc - Roosters '!E449,"#")&lt;&gt;"",$A452&amp;"dag"&amp;F$2,"")</f>
        <v/>
      </c>
      <c r="G452" t="str">
        <f>IF(TEXT('adhoc - Roosters '!F449,"#")&lt;&gt;"",$A452&amp;"dag"&amp;G$2,"")</f>
        <v/>
      </c>
      <c r="H452" t="str">
        <f>IF(TEXT('adhoc - Roosters '!G449,"#")&lt;&gt;"",$A452&amp;"dag"&amp;H$2,"")</f>
        <v/>
      </c>
      <c r="I452" t="str">
        <f>IF(TEXT('adhoc - Roosters '!H449,"#")&lt;&gt;"",$A452&amp;"dag"&amp;I$2,"")</f>
        <v/>
      </c>
      <c r="J452" t="str">
        <f>IF(TEXT('adhoc - Roosters '!I449,"#")&lt;&gt;"",$A452&amp;"dag"&amp;J$2,"")</f>
        <v/>
      </c>
      <c r="K452" t="str">
        <f>IF(TEXT('adhoc - Roosters '!J449,"#")&lt;&gt;"",$A452&amp;"dag"&amp;K$2,"")</f>
        <v/>
      </c>
      <c r="L452" t="str">
        <f>IF(TEXT('adhoc - Roosters '!K449,"#")&lt;&gt;"",$A452&amp;"dag"&amp;L$2,"")</f>
        <v/>
      </c>
    </row>
    <row r="453" spans="1:12" x14ac:dyDescent="0.25">
      <c r="A453" t="str">
        <f>Personeelsnummer!B451</f>
        <v/>
      </c>
      <c r="C453" t="str">
        <f>IF(TEXT('adhoc - Roosters '!B450,"#")&lt;&gt;"",$A453&amp;"dag"&amp;C$2,"")</f>
        <v/>
      </c>
      <c r="D453" t="str">
        <f>IF(TEXT('adhoc - Roosters '!C450,"#")&lt;&gt;"",$A453&amp;"dag"&amp;D$2,"")</f>
        <v/>
      </c>
      <c r="E453" t="str">
        <f>IF(TEXT('adhoc - Roosters '!D450,"#")&lt;&gt;"",$A453&amp;"dag"&amp;E$2,"")</f>
        <v/>
      </c>
      <c r="F453" t="str">
        <f>IF(TEXT('adhoc - Roosters '!E450,"#")&lt;&gt;"",$A453&amp;"dag"&amp;F$2,"")</f>
        <v/>
      </c>
      <c r="G453" t="str">
        <f>IF(TEXT('adhoc - Roosters '!F450,"#")&lt;&gt;"",$A453&amp;"dag"&amp;G$2,"")</f>
        <v/>
      </c>
      <c r="H453" t="str">
        <f>IF(TEXT('adhoc - Roosters '!G450,"#")&lt;&gt;"",$A453&amp;"dag"&amp;H$2,"")</f>
        <v/>
      </c>
      <c r="I453" t="str">
        <f>IF(TEXT('adhoc - Roosters '!H450,"#")&lt;&gt;"",$A453&amp;"dag"&amp;I$2,"")</f>
        <v/>
      </c>
      <c r="J453" t="str">
        <f>IF(TEXT('adhoc - Roosters '!I450,"#")&lt;&gt;"",$A453&amp;"dag"&amp;J$2,"")</f>
        <v/>
      </c>
      <c r="K453" t="str">
        <f>IF(TEXT('adhoc - Roosters '!J450,"#")&lt;&gt;"",$A453&amp;"dag"&amp;K$2,"")</f>
        <v/>
      </c>
      <c r="L453" t="str">
        <f>IF(TEXT('adhoc - Roosters '!K450,"#")&lt;&gt;"",$A453&amp;"dag"&amp;L$2,"")</f>
        <v/>
      </c>
    </row>
    <row r="454" spans="1:12" x14ac:dyDescent="0.25">
      <c r="A454" t="str">
        <f>Personeelsnummer!B452</f>
        <v/>
      </c>
      <c r="C454" t="str">
        <f>IF(TEXT('adhoc - Roosters '!B451,"#")&lt;&gt;"",$A454&amp;"dag"&amp;C$2,"")</f>
        <v/>
      </c>
      <c r="D454" t="str">
        <f>IF(TEXT('adhoc - Roosters '!C451,"#")&lt;&gt;"",$A454&amp;"dag"&amp;D$2,"")</f>
        <v/>
      </c>
      <c r="E454" t="str">
        <f>IF(TEXT('adhoc - Roosters '!D451,"#")&lt;&gt;"",$A454&amp;"dag"&amp;E$2,"")</f>
        <v/>
      </c>
      <c r="F454" t="str">
        <f>IF(TEXT('adhoc - Roosters '!E451,"#")&lt;&gt;"",$A454&amp;"dag"&amp;F$2,"")</f>
        <v/>
      </c>
      <c r="G454" t="str">
        <f>IF(TEXT('adhoc - Roosters '!F451,"#")&lt;&gt;"",$A454&amp;"dag"&amp;G$2,"")</f>
        <v/>
      </c>
      <c r="H454" t="str">
        <f>IF(TEXT('adhoc - Roosters '!G451,"#")&lt;&gt;"",$A454&amp;"dag"&amp;H$2,"")</f>
        <v/>
      </c>
      <c r="I454" t="str">
        <f>IF(TEXT('adhoc - Roosters '!H451,"#")&lt;&gt;"",$A454&amp;"dag"&amp;I$2,"")</f>
        <v/>
      </c>
      <c r="J454" t="str">
        <f>IF(TEXT('adhoc - Roosters '!I451,"#")&lt;&gt;"",$A454&amp;"dag"&amp;J$2,"")</f>
        <v/>
      </c>
      <c r="K454" t="str">
        <f>IF(TEXT('adhoc - Roosters '!J451,"#")&lt;&gt;"",$A454&amp;"dag"&amp;K$2,"")</f>
        <v/>
      </c>
      <c r="L454" t="str">
        <f>IF(TEXT('adhoc - Roosters '!K451,"#")&lt;&gt;"",$A454&amp;"dag"&amp;L$2,"")</f>
        <v/>
      </c>
    </row>
    <row r="455" spans="1:12" x14ac:dyDescent="0.25">
      <c r="A455" t="str">
        <f>Personeelsnummer!B453</f>
        <v/>
      </c>
      <c r="C455" t="str">
        <f>IF(TEXT('adhoc - Roosters '!B452,"#")&lt;&gt;"",$A455&amp;"dag"&amp;C$2,"")</f>
        <v/>
      </c>
      <c r="D455" t="str">
        <f>IF(TEXT('adhoc - Roosters '!C452,"#")&lt;&gt;"",$A455&amp;"dag"&amp;D$2,"")</f>
        <v/>
      </c>
      <c r="E455" t="str">
        <f>IF(TEXT('adhoc - Roosters '!D452,"#")&lt;&gt;"",$A455&amp;"dag"&amp;E$2,"")</f>
        <v/>
      </c>
      <c r="F455" t="str">
        <f>IF(TEXT('adhoc - Roosters '!E452,"#")&lt;&gt;"",$A455&amp;"dag"&amp;F$2,"")</f>
        <v/>
      </c>
      <c r="G455" t="str">
        <f>IF(TEXT('adhoc - Roosters '!F452,"#")&lt;&gt;"",$A455&amp;"dag"&amp;G$2,"")</f>
        <v/>
      </c>
      <c r="H455" t="str">
        <f>IF(TEXT('adhoc - Roosters '!G452,"#")&lt;&gt;"",$A455&amp;"dag"&amp;H$2,"")</f>
        <v/>
      </c>
      <c r="I455" t="str">
        <f>IF(TEXT('adhoc - Roosters '!H452,"#")&lt;&gt;"",$A455&amp;"dag"&amp;I$2,"")</f>
        <v/>
      </c>
      <c r="J455" t="str">
        <f>IF(TEXT('adhoc - Roosters '!I452,"#")&lt;&gt;"",$A455&amp;"dag"&amp;J$2,"")</f>
        <v/>
      </c>
      <c r="K455" t="str">
        <f>IF(TEXT('adhoc - Roosters '!J452,"#")&lt;&gt;"",$A455&amp;"dag"&amp;K$2,"")</f>
        <v/>
      </c>
      <c r="L455" t="str">
        <f>IF(TEXT('adhoc - Roosters '!K452,"#")&lt;&gt;"",$A455&amp;"dag"&amp;L$2,"")</f>
        <v/>
      </c>
    </row>
    <row r="456" spans="1:12" x14ac:dyDescent="0.25">
      <c r="A456" t="str">
        <f>Personeelsnummer!B454</f>
        <v/>
      </c>
      <c r="C456" t="str">
        <f>IF(TEXT('adhoc - Roosters '!B453,"#")&lt;&gt;"",$A456&amp;"dag"&amp;C$2,"")</f>
        <v/>
      </c>
      <c r="D456" t="str">
        <f>IF(TEXT('adhoc - Roosters '!C453,"#")&lt;&gt;"",$A456&amp;"dag"&amp;D$2,"")</f>
        <v/>
      </c>
      <c r="E456" t="str">
        <f>IF(TEXT('adhoc - Roosters '!D453,"#")&lt;&gt;"",$A456&amp;"dag"&amp;E$2,"")</f>
        <v/>
      </c>
      <c r="F456" t="str">
        <f>IF(TEXT('adhoc - Roosters '!E453,"#")&lt;&gt;"",$A456&amp;"dag"&amp;F$2,"")</f>
        <v/>
      </c>
      <c r="G456" t="str">
        <f>IF(TEXT('adhoc - Roosters '!F453,"#")&lt;&gt;"",$A456&amp;"dag"&amp;G$2,"")</f>
        <v/>
      </c>
      <c r="H456" t="str">
        <f>IF(TEXT('adhoc - Roosters '!G453,"#")&lt;&gt;"",$A456&amp;"dag"&amp;H$2,"")</f>
        <v/>
      </c>
      <c r="I456" t="str">
        <f>IF(TEXT('adhoc - Roosters '!H453,"#")&lt;&gt;"",$A456&amp;"dag"&amp;I$2,"")</f>
        <v/>
      </c>
      <c r="J456" t="str">
        <f>IF(TEXT('adhoc - Roosters '!I453,"#")&lt;&gt;"",$A456&amp;"dag"&amp;J$2,"")</f>
        <v/>
      </c>
      <c r="K456" t="str">
        <f>IF(TEXT('adhoc - Roosters '!J453,"#")&lt;&gt;"",$A456&amp;"dag"&amp;K$2,"")</f>
        <v/>
      </c>
      <c r="L456" t="str">
        <f>IF(TEXT('adhoc - Roosters '!K453,"#")&lt;&gt;"",$A456&amp;"dag"&amp;L$2,"")</f>
        <v/>
      </c>
    </row>
    <row r="457" spans="1:12" x14ac:dyDescent="0.25">
      <c r="A457" t="str">
        <f>Personeelsnummer!B455</f>
        <v/>
      </c>
      <c r="C457" t="str">
        <f>IF(TEXT('adhoc - Roosters '!B454,"#")&lt;&gt;"",$A457&amp;"dag"&amp;C$2,"")</f>
        <v/>
      </c>
      <c r="D457" t="str">
        <f>IF(TEXT('adhoc - Roosters '!C454,"#")&lt;&gt;"",$A457&amp;"dag"&amp;D$2,"")</f>
        <v/>
      </c>
      <c r="E457" t="str">
        <f>IF(TEXT('adhoc - Roosters '!D454,"#")&lt;&gt;"",$A457&amp;"dag"&amp;E$2,"")</f>
        <v/>
      </c>
      <c r="F457" t="str">
        <f>IF(TEXT('adhoc - Roosters '!E454,"#")&lt;&gt;"",$A457&amp;"dag"&amp;F$2,"")</f>
        <v/>
      </c>
      <c r="G457" t="str">
        <f>IF(TEXT('adhoc - Roosters '!F454,"#")&lt;&gt;"",$A457&amp;"dag"&amp;G$2,"")</f>
        <v/>
      </c>
      <c r="H457" t="str">
        <f>IF(TEXT('adhoc - Roosters '!G454,"#")&lt;&gt;"",$A457&amp;"dag"&amp;H$2,"")</f>
        <v/>
      </c>
      <c r="I457" t="str">
        <f>IF(TEXT('adhoc - Roosters '!H454,"#")&lt;&gt;"",$A457&amp;"dag"&amp;I$2,"")</f>
        <v/>
      </c>
      <c r="J457" t="str">
        <f>IF(TEXT('adhoc - Roosters '!I454,"#")&lt;&gt;"",$A457&amp;"dag"&amp;J$2,"")</f>
        <v/>
      </c>
      <c r="K457" t="str">
        <f>IF(TEXT('adhoc - Roosters '!J454,"#")&lt;&gt;"",$A457&amp;"dag"&amp;K$2,"")</f>
        <v/>
      </c>
      <c r="L457" t="str">
        <f>IF(TEXT('adhoc - Roosters '!K454,"#")&lt;&gt;"",$A457&amp;"dag"&amp;L$2,"")</f>
        <v/>
      </c>
    </row>
    <row r="458" spans="1:12" x14ac:dyDescent="0.25">
      <c r="A458" t="str">
        <f>Personeelsnummer!B456</f>
        <v/>
      </c>
      <c r="C458" t="str">
        <f>IF(TEXT('adhoc - Roosters '!B455,"#")&lt;&gt;"",$A458&amp;"dag"&amp;C$2,"")</f>
        <v/>
      </c>
      <c r="D458" t="str">
        <f>IF(TEXT('adhoc - Roosters '!C455,"#")&lt;&gt;"",$A458&amp;"dag"&amp;D$2,"")</f>
        <v/>
      </c>
      <c r="E458" t="str">
        <f>IF(TEXT('adhoc - Roosters '!D455,"#")&lt;&gt;"",$A458&amp;"dag"&amp;E$2,"")</f>
        <v/>
      </c>
      <c r="F458" t="str">
        <f>IF(TEXT('adhoc - Roosters '!E455,"#")&lt;&gt;"",$A458&amp;"dag"&amp;F$2,"")</f>
        <v/>
      </c>
      <c r="G458" t="str">
        <f>IF(TEXT('adhoc - Roosters '!F455,"#")&lt;&gt;"",$A458&amp;"dag"&amp;G$2,"")</f>
        <v/>
      </c>
      <c r="H458" t="str">
        <f>IF(TEXT('adhoc - Roosters '!G455,"#")&lt;&gt;"",$A458&amp;"dag"&amp;H$2,"")</f>
        <v/>
      </c>
      <c r="I458" t="str">
        <f>IF(TEXT('adhoc - Roosters '!H455,"#")&lt;&gt;"",$A458&amp;"dag"&amp;I$2,"")</f>
        <v/>
      </c>
      <c r="J458" t="str">
        <f>IF(TEXT('adhoc - Roosters '!I455,"#")&lt;&gt;"",$A458&amp;"dag"&amp;J$2,"")</f>
        <v/>
      </c>
      <c r="K458" t="str">
        <f>IF(TEXT('adhoc - Roosters '!J455,"#")&lt;&gt;"",$A458&amp;"dag"&amp;K$2,"")</f>
        <v/>
      </c>
      <c r="L458" t="str">
        <f>IF(TEXT('adhoc - Roosters '!K455,"#")&lt;&gt;"",$A458&amp;"dag"&amp;L$2,"")</f>
        <v/>
      </c>
    </row>
    <row r="459" spans="1:12" x14ac:dyDescent="0.25">
      <c r="A459" t="str">
        <f>Personeelsnummer!B457</f>
        <v/>
      </c>
      <c r="C459" t="str">
        <f>IF(TEXT('adhoc - Roosters '!B456,"#")&lt;&gt;"",$A459&amp;"dag"&amp;C$2,"")</f>
        <v/>
      </c>
      <c r="D459" t="str">
        <f>IF(TEXT('adhoc - Roosters '!C456,"#")&lt;&gt;"",$A459&amp;"dag"&amp;D$2,"")</f>
        <v/>
      </c>
      <c r="E459" t="str">
        <f>IF(TEXT('adhoc - Roosters '!D456,"#")&lt;&gt;"",$A459&amp;"dag"&amp;E$2,"")</f>
        <v/>
      </c>
      <c r="F459" t="str">
        <f>IF(TEXT('adhoc - Roosters '!E456,"#")&lt;&gt;"",$A459&amp;"dag"&amp;F$2,"")</f>
        <v/>
      </c>
      <c r="G459" t="str">
        <f>IF(TEXT('adhoc - Roosters '!F456,"#")&lt;&gt;"",$A459&amp;"dag"&amp;G$2,"")</f>
        <v/>
      </c>
      <c r="H459" t="str">
        <f>IF(TEXT('adhoc - Roosters '!G456,"#")&lt;&gt;"",$A459&amp;"dag"&amp;H$2,"")</f>
        <v/>
      </c>
      <c r="I459" t="str">
        <f>IF(TEXT('adhoc - Roosters '!H456,"#")&lt;&gt;"",$A459&amp;"dag"&amp;I$2,"")</f>
        <v/>
      </c>
      <c r="J459" t="str">
        <f>IF(TEXT('adhoc - Roosters '!I456,"#")&lt;&gt;"",$A459&amp;"dag"&amp;J$2,"")</f>
        <v/>
      </c>
      <c r="K459" t="str">
        <f>IF(TEXT('adhoc - Roosters '!J456,"#")&lt;&gt;"",$A459&amp;"dag"&amp;K$2,"")</f>
        <v/>
      </c>
      <c r="L459" t="str">
        <f>IF(TEXT('adhoc - Roosters '!K456,"#")&lt;&gt;"",$A459&amp;"dag"&amp;L$2,"")</f>
        <v/>
      </c>
    </row>
    <row r="460" spans="1:12" x14ac:dyDescent="0.25">
      <c r="A460" t="str">
        <f>Personeelsnummer!B458</f>
        <v/>
      </c>
      <c r="C460" t="str">
        <f>IF(TEXT('adhoc - Roosters '!B457,"#")&lt;&gt;"",$A460&amp;"dag"&amp;C$2,"")</f>
        <v/>
      </c>
      <c r="D460" t="str">
        <f>IF(TEXT('adhoc - Roosters '!C457,"#")&lt;&gt;"",$A460&amp;"dag"&amp;D$2,"")</f>
        <v/>
      </c>
      <c r="E460" t="str">
        <f>IF(TEXT('adhoc - Roosters '!D457,"#")&lt;&gt;"",$A460&amp;"dag"&amp;E$2,"")</f>
        <v/>
      </c>
      <c r="F460" t="str">
        <f>IF(TEXT('adhoc - Roosters '!E457,"#")&lt;&gt;"",$A460&amp;"dag"&amp;F$2,"")</f>
        <v/>
      </c>
      <c r="G460" t="str">
        <f>IF(TEXT('adhoc - Roosters '!F457,"#")&lt;&gt;"",$A460&amp;"dag"&amp;G$2,"")</f>
        <v/>
      </c>
      <c r="H460" t="str">
        <f>IF(TEXT('adhoc - Roosters '!G457,"#")&lt;&gt;"",$A460&amp;"dag"&amp;H$2,"")</f>
        <v/>
      </c>
      <c r="I460" t="str">
        <f>IF(TEXT('adhoc - Roosters '!H457,"#")&lt;&gt;"",$A460&amp;"dag"&amp;I$2,"")</f>
        <v/>
      </c>
      <c r="J460" t="str">
        <f>IF(TEXT('adhoc - Roosters '!I457,"#")&lt;&gt;"",$A460&amp;"dag"&amp;J$2,"")</f>
        <v/>
      </c>
      <c r="K460" t="str">
        <f>IF(TEXT('adhoc - Roosters '!J457,"#")&lt;&gt;"",$A460&amp;"dag"&amp;K$2,"")</f>
        <v/>
      </c>
      <c r="L460" t="str">
        <f>IF(TEXT('adhoc - Roosters '!K457,"#")&lt;&gt;"",$A460&amp;"dag"&amp;L$2,"")</f>
        <v/>
      </c>
    </row>
    <row r="461" spans="1:12" x14ac:dyDescent="0.25">
      <c r="A461" t="str">
        <f>Personeelsnummer!B459</f>
        <v/>
      </c>
      <c r="C461" t="str">
        <f>IF(TEXT('adhoc - Roosters '!B458,"#")&lt;&gt;"",$A461&amp;"dag"&amp;C$2,"")</f>
        <v/>
      </c>
      <c r="D461" t="str">
        <f>IF(TEXT('adhoc - Roosters '!C458,"#")&lt;&gt;"",$A461&amp;"dag"&amp;D$2,"")</f>
        <v/>
      </c>
      <c r="E461" t="str">
        <f>IF(TEXT('adhoc - Roosters '!D458,"#")&lt;&gt;"",$A461&amp;"dag"&amp;E$2,"")</f>
        <v/>
      </c>
      <c r="F461" t="str">
        <f>IF(TEXT('adhoc - Roosters '!E458,"#")&lt;&gt;"",$A461&amp;"dag"&amp;F$2,"")</f>
        <v/>
      </c>
      <c r="G461" t="str">
        <f>IF(TEXT('adhoc - Roosters '!F458,"#")&lt;&gt;"",$A461&amp;"dag"&amp;G$2,"")</f>
        <v/>
      </c>
      <c r="H461" t="str">
        <f>IF(TEXT('adhoc - Roosters '!G458,"#")&lt;&gt;"",$A461&amp;"dag"&amp;H$2,"")</f>
        <v/>
      </c>
      <c r="I461" t="str">
        <f>IF(TEXT('adhoc - Roosters '!H458,"#")&lt;&gt;"",$A461&amp;"dag"&amp;I$2,"")</f>
        <v/>
      </c>
      <c r="J461" t="str">
        <f>IF(TEXT('adhoc - Roosters '!I458,"#")&lt;&gt;"",$A461&amp;"dag"&amp;J$2,"")</f>
        <v/>
      </c>
      <c r="K461" t="str">
        <f>IF(TEXT('adhoc - Roosters '!J458,"#")&lt;&gt;"",$A461&amp;"dag"&amp;K$2,"")</f>
        <v/>
      </c>
      <c r="L461" t="str">
        <f>IF(TEXT('adhoc - Roosters '!K458,"#")&lt;&gt;"",$A461&amp;"dag"&amp;L$2,"")</f>
        <v/>
      </c>
    </row>
    <row r="462" spans="1:12" x14ac:dyDescent="0.25">
      <c r="A462" t="str">
        <f>Personeelsnummer!B460</f>
        <v/>
      </c>
      <c r="C462" t="str">
        <f>IF(TEXT('adhoc - Roosters '!B459,"#")&lt;&gt;"",$A462&amp;"dag"&amp;C$2,"")</f>
        <v/>
      </c>
      <c r="D462" t="str">
        <f>IF(TEXT('adhoc - Roosters '!C459,"#")&lt;&gt;"",$A462&amp;"dag"&amp;D$2,"")</f>
        <v/>
      </c>
      <c r="E462" t="str">
        <f>IF(TEXT('adhoc - Roosters '!D459,"#")&lt;&gt;"",$A462&amp;"dag"&amp;E$2,"")</f>
        <v/>
      </c>
      <c r="F462" t="str">
        <f>IF(TEXT('adhoc - Roosters '!E459,"#")&lt;&gt;"",$A462&amp;"dag"&amp;F$2,"")</f>
        <v/>
      </c>
      <c r="G462" t="str">
        <f>IF(TEXT('adhoc - Roosters '!F459,"#")&lt;&gt;"",$A462&amp;"dag"&amp;G$2,"")</f>
        <v/>
      </c>
      <c r="H462" t="str">
        <f>IF(TEXT('adhoc - Roosters '!G459,"#")&lt;&gt;"",$A462&amp;"dag"&amp;H$2,"")</f>
        <v/>
      </c>
      <c r="I462" t="str">
        <f>IF(TEXT('adhoc - Roosters '!H459,"#")&lt;&gt;"",$A462&amp;"dag"&amp;I$2,"")</f>
        <v/>
      </c>
      <c r="J462" t="str">
        <f>IF(TEXT('adhoc - Roosters '!I459,"#")&lt;&gt;"",$A462&amp;"dag"&amp;J$2,"")</f>
        <v/>
      </c>
      <c r="K462" t="str">
        <f>IF(TEXT('adhoc - Roosters '!J459,"#")&lt;&gt;"",$A462&amp;"dag"&amp;K$2,"")</f>
        <v/>
      </c>
      <c r="L462" t="str">
        <f>IF(TEXT('adhoc - Roosters '!K459,"#")&lt;&gt;"",$A462&amp;"dag"&amp;L$2,"")</f>
        <v/>
      </c>
    </row>
    <row r="463" spans="1:12" x14ac:dyDescent="0.25">
      <c r="A463" t="str">
        <f>Personeelsnummer!B461</f>
        <v/>
      </c>
      <c r="C463" t="str">
        <f>IF(TEXT('adhoc - Roosters '!B460,"#")&lt;&gt;"",$A463&amp;"dag"&amp;C$2,"")</f>
        <v/>
      </c>
      <c r="D463" t="str">
        <f>IF(TEXT('adhoc - Roosters '!C460,"#")&lt;&gt;"",$A463&amp;"dag"&amp;D$2,"")</f>
        <v/>
      </c>
      <c r="E463" t="str">
        <f>IF(TEXT('adhoc - Roosters '!D460,"#")&lt;&gt;"",$A463&amp;"dag"&amp;E$2,"")</f>
        <v/>
      </c>
      <c r="F463" t="str">
        <f>IF(TEXT('adhoc - Roosters '!E460,"#")&lt;&gt;"",$A463&amp;"dag"&amp;F$2,"")</f>
        <v/>
      </c>
      <c r="G463" t="str">
        <f>IF(TEXT('adhoc - Roosters '!F460,"#")&lt;&gt;"",$A463&amp;"dag"&amp;G$2,"")</f>
        <v/>
      </c>
      <c r="H463" t="str">
        <f>IF(TEXT('adhoc - Roosters '!G460,"#")&lt;&gt;"",$A463&amp;"dag"&amp;H$2,"")</f>
        <v/>
      </c>
      <c r="I463" t="str">
        <f>IF(TEXT('adhoc - Roosters '!H460,"#")&lt;&gt;"",$A463&amp;"dag"&amp;I$2,"")</f>
        <v/>
      </c>
      <c r="J463" t="str">
        <f>IF(TEXT('adhoc - Roosters '!I460,"#")&lt;&gt;"",$A463&amp;"dag"&amp;J$2,"")</f>
        <v/>
      </c>
      <c r="K463" t="str">
        <f>IF(TEXT('adhoc - Roosters '!J460,"#")&lt;&gt;"",$A463&amp;"dag"&amp;K$2,"")</f>
        <v/>
      </c>
      <c r="L463" t="str">
        <f>IF(TEXT('adhoc - Roosters '!K460,"#")&lt;&gt;"",$A463&amp;"dag"&amp;L$2,"")</f>
        <v/>
      </c>
    </row>
    <row r="464" spans="1:12" x14ac:dyDescent="0.25">
      <c r="A464" t="str">
        <f>Personeelsnummer!B462</f>
        <v/>
      </c>
      <c r="C464" t="str">
        <f>IF(TEXT('adhoc - Roosters '!B461,"#")&lt;&gt;"",$A464&amp;"dag"&amp;C$2,"")</f>
        <v/>
      </c>
      <c r="D464" t="str">
        <f>IF(TEXT('adhoc - Roosters '!C461,"#")&lt;&gt;"",$A464&amp;"dag"&amp;D$2,"")</f>
        <v/>
      </c>
      <c r="E464" t="str">
        <f>IF(TEXT('adhoc - Roosters '!D461,"#")&lt;&gt;"",$A464&amp;"dag"&amp;E$2,"")</f>
        <v/>
      </c>
      <c r="F464" t="str">
        <f>IF(TEXT('adhoc - Roosters '!E461,"#")&lt;&gt;"",$A464&amp;"dag"&amp;F$2,"")</f>
        <v/>
      </c>
      <c r="G464" t="str">
        <f>IF(TEXT('adhoc - Roosters '!F461,"#")&lt;&gt;"",$A464&amp;"dag"&amp;G$2,"")</f>
        <v/>
      </c>
      <c r="H464" t="str">
        <f>IF(TEXT('adhoc - Roosters '!G461,"#")&lt;&gt;"",$A464&amp;"dag"&amp;H$2,"")</f>
        <v/>
      </c>
      <c r="I464" t="str">
        <f>IF(TEXT('adhoc - Roosters '!H461,"#")&lt;&gt;"",$A464&amp;"dag"&amp;I$2,"")</f>
        <v/>
      </c>
      <c r="J464" t="str">
        <f>IF(TEXT('adhoc - Roosters '!I461,"#")&lt;&gt;"",$A464&amp;"dag"&amp;J$2,"")</f>
        <v/>
      </c>
      <c r="K464" t="str">
        <f>IF(TEXT('adhoc - Roosters '!J461,"#")&lt;&gt;"",$A464&amp;"dag"&amp;K$2,"")</f>
        <v/>
      </c>
      <c r="L464" t="str">
        <f>IF(TEXT('adhoc - Roosters '!K461,"#")&lt;&gt;"",$A464&amp;"dag"&amp;L$2,"")</f>
        <v/>
      </c>
    </row>
    <row r="465" spans="1:12" x14ac:dyDescent="0.25">
      <c r="A465" t="str">
        <f>Personeelsnummer!B463</f>
        <v/>
      </c>
      <c r="C465" t="str">
        <f>IF(TEXT('adhoc - Roosters '!B462,"#")&lt;&gt;"",$A465&amp;"dag"&amp;C$2,"")</f>
        <v/>
      </c>
      <c r="D465" t="str">
        <f>IF(TEXT('adhoc - Roosters '!C462,"#")&lt;&gt;"",$A465&amp;"dag"&amp;D$2,"")</f>
        <v/>
      </c>
      <c r="E465" t="str">
        <f>IF(TEXT('adhoc - Roosters '!D462,"#")&lt;&gt;"",$A465&amp;"dag"&amp;E$2,"")</f>
        <v/>
      </c>
      <c r="F465" t="str">
        <f>IF(TEXT('adhoc - Roosters '!E462,"#")&lt;&gt;"",$A465&amp;"dag"&amp;F$2,"")</f>
        <v/>
      </c>
      <c r="G465" t="str">
        <f>IF(TEXT('adhoc - Roosters '!F462,"#")&lt;&gt;"",$A465&amp;"dag"&amp;G$2,"")</f>
        <v/>
      </c>
      <c r="H465" t="str">
        <f>IF(TEXT('adhoc - Roosters '!G462,"#")&lt;&gt;"",$A465&amp;"dag"&amp;H$2,"")</f>
        <v/>
      </c>
      <c r="I465" t="str">
        <f>IF(TEXT('adhoc - Roosters '!H462,"#")&lt;&gt;"",$A465&amp;"dag"&amp;I$2,"")</f>
        <v/>
      </c>
      <c r="J465" t="str">
        <f>IF(TEXT('adhoc - Roosters '!I462,"#")&lt;&gt;"",$A465&amp;"dag"&amp;J$2,"")</f>
        <v/>
      </c>
      <c r="K465" t="str">
        <f>IF(TEXT('adhoc - Roosters '!J462,"#")&lt;&gt;"",$A465&amp;"dag"&amp;K$2,"")</f>
        <v/>
      </c>
      <c r="L465" t="str">
        <f>IF(TEXT('adhoc - Roosters '!K462,"#")&lt;&gt;"",$A465&amp;"dag"&amp;L$2,"")</f>
        <v/>
      </c>
    </row>
    <row r="466" spans="1:12" x14ac:dyDescent="0.25">
      <c r="A466" t="str">
        <f>Personeelsnummer!B464</f>
        <v/>
      </c>
      <c r="C466" t="str">
        <f>IF(TEXT('adhoc - Roosters '!B463,"#")&lt;&gt;"",$A466&amp;"dag"&amp;C$2,"")</f>
        <v/>
      </c>
      <c r="D466" t="str">
        <f>IF(TEXT('adhoc - Roosters '!C463,"#")&lt;&gt;"",$A466&amp;"dag"&amp;D$2,"")</f>
        <v/>
      </c>
      <c r="E466" t="str">
        <f>IF(TEXT('adhoc - Roosters '!D463,"#")&lt;&gt;"",$A466&amp;"dag"&amp;E$2,"")</f>
        <v/>
      </c>
      <c r="F466" t="str">
        <f>IF(TEXT('adhoc - Roosters '!E463,"#")&lt;&gt;"",$A466&amp;"dag"&amp;F$2,"")</f>
        <v/>
      </c>
      <c r="G466" t="str">
        <f>IF(TEXT('adhoc - Roosters '!F463,"#")&lt;&gt;"",$A466&amp;"dag"&amp;G$2,"")</f>
        <v/>
      </c>
      <c r="H466" t="str">
        <f>IF(TEXT('adhoc - Roosters '!G463,"#")&lt;&gt;"",$A466&amp;"dag"&amp;H$2,"")</f>
        <v/>
      </c>
      <c r="I466" t="str">
        <f>IF(TEXT('adhoc - Roosters '!H463,"#")&lt;&gt;"",$A466&amp;"dag"&amp;I$2,"")</f>
        <v/>
      </c>
      <c r="J466" t="str">
        <f>IF(TEXT('adhoc - Roosters '!I463,"#")&lt;&gt;"",$A466&amp;"dag"&amp;J$2,"")</f>
        <v/>
      </c>
      <c r="K466" t="str">
        <f>IF(TEXT('adhoc - Roosters '!J463,"#")&lt;&gt;"",$A466&amp;"dag"&amp;K$2,"")</f>
        <v/>
      </c>
      <c r="L466" t="str">
        <f>IF(TEXT('adhoc - Roosters '!K463,"#")&lt;&gt;"",$A466&amp;"dag"&amp;L$2,"")</f>
        <v/>
      </c>
    </row>
    <row r="467" spans="1:12" x14ac:dyDescent="0.25">
      <c r="A467" t="str">
        <f>Personeelsnummer!B465</f>
        <v/>
      </c>
      <c r="C467" t="str">
        <f>IF(TEXT('adhoc - Roosters '!B464,"#")&lt;&gt;"",$A467&amp;"dag"&amp;C$2,"")</f>
        <v/>
      </c>
      <c r="D467" t="str">
        <f>IF(TEXT('adhoc - Roosters '!C464,"#")&lt;&gt;"",$A467&amp;"dag"&amp;D$2,"")</f>
        <v/>
      </c>
      <c r="E467" t="str">
        <f>IF(TEXT('adhoc - Roosters '!D464,"#")&lt;&gt;"",$A467&amp;"dag"&amp;E$2,"")</f>
        <v/>
      </c>
      <c r="F467" t="str">
        <f>IF(TEXT('adhoc - Roosters '!E464,"#")&lt;&gt;"",$A467&amp;"dag"&amp;F$2,"")</f>
        <v/>
      </c>
      <c r="G467" t="str">
        <f>IF(TEXT('adhoc - Roosters '!F464,"#")&lt;&gt;"",$A467&amp;"dag"&amp;G$2,"")</f>
        <v/>
      </c>
      <c r="H467" t="str">
        <f>IF(TEXT('adhoc - Roosters '!G464,"#")&lt;&gt;"",$A467&amp;"dag"&amp;H$2,"")</f>
        <v/>
      </c>
      <c r="I467" t="str">
        <f>IF(TEXT('adhoc - Roosters '!H464,"#")&lt;&gt;"",$A467&amp;"dag"&amp;I$2,"")</f>
        <v/>
      </c>
      <c r="J467" t="str">
        <f>IF(TEXT('adhoc - Roosters '!I464,"#")&lt;&gt;"",$A467&amp;"dag"&amp;J$2,"")</f>
        <v/>
      </c>
      <c r="K467" t="str">
        <f>IF(TEXT('adhoc - Roosters '!J464,"#")&lt;&gt;"",$A467&amp;"dag"&amp;K$2,"")</f>
        <v/>
      </c>
      <c r="L467" t="str">
        <f>IF(TEXT('adhoc - Roosters '!K464,"#")&lt;&gt;"",$A467&amp;"dag"&amp;L$2,"")</f>
        <v/>
      </c>
    </row>
    <row r="468" spans="1:12" x14ac:dyDescent="0.25">
      <c r="A468" t="str">
        <f>Personeelsnummer!B466</f>
        <v/>
      </c>
      <c r="C468" t="str">
        <f>IF(TEXT('adhoc - Roosters '!B465,"#")&lt;&gt;"",$A468&amp;"dag"&amp;C$2,"")</f>
        <v/>
      </c>
      <c r="D468" t="str">
        <f>IF(TEXT('adhoc - Roosters '!C465,"#")&lt;&gt;"",$A468&amp;"dag"&amp;D$2,"")</f>
        <v/>
      </c>
      <c r="E468" t="str">
        <f>IF(TEXT('adhoc - Roosters '!D465,"#")&lt;&gt;"",$A468&amp;"dag"&amp;E$2,"")</f>
        <v/>
      </c>
      <c r="F468" t="str">
        <f>IF(TEXT('adhoc - Roosters '!E465,"#")&lt;&gt;"",$A468&amp;"dag"&amp;F$2,"")</f>
        <v/>
      </c>
      <c r="G468" t="str">
        <f>IF(TEXT('adhoc - Roosters '!F465,"#")&lt;&gt;"",$A468&amp;"dag"&amp;G$2,"")</f>
        <v/>
      </c>
      <c r="H468" t="str">
        <f>IF(TEXT('adhoc - Roosters '!G465,"#")&lt;&gt;"",$A468&amp;"dag"&amp;H$2,"")</f>
        <v/>
      </c>
      <c r="I468" t="str">
        <f>IF(TEXT('adhoc - Roosters '!H465,"#")&lt;&gt;"",$A468&amp;"dag"&amp;I$2,"")</f>
        <v/>
      </c>
      <c r="J468" t="str">
        <f>IF(TEXT('adhoc - Roosters '!I465,"#")&lt;&gt;"",$A468&amp;"dag"&amp;J$2,"")</f>
        <v/>
      </c>
      <c r="K468" t="str">
        <f>IF(TEXT('adhoc - Roosters '!J465,"#")&lt;&gt;"",$A468&amp;"dag"&amp;K$2,"")</f>
        <v/>
      </c>
      <c r="L468" t="str">
        <f>IF(TEXT('adhoc - Roosters '!K465,"#")&lt;&gt;"",$A468&amp;"dag"&amp;L$2,"")</f>
        <v/>
      </c>
    </row>
    <row r="469" spans="1:12" x14ac:dyDescent="0.25">
      <c r="A469" t="str">
        <f>Personeelsnummer!B467</f>
        <v/>
      </c>
      <c r="C469" t="str">
        <f>IF(TEXT('adhoc - Roosters '!B466,"#")&lt;&gt;"",$A469&amp;"dag"&amp;C$2,"")</f>
        <v/>
      </c>
      <c r="D469" t="str">
        <f>IF(TEXT('adhoc - Roosters '!C466,"#")&lt;&gt;"",$A469&amp;"dag"&amp;D$2,"")</f>
        <v/>
      </c>
      <c r="E469" t="str">
        <f>IF(TEXT('adhoc - Roosters '!D466,"#")&lt;&gt;"",$A469&amp;"dag"&amp;E$2,"")</f>
        <v/>
      </c>
      <c r="F469" t="str">
        <f>IF(TEXT('adhoc - Roosters '!E466,"#")&lt;&gt;"",$A469&amp;"dag"&amp;F$2,"")</f>
        <v/>
      </c>
      <c r="G469" t="str">
        <f>IF(TEXT('adhoc - Roosters '!F466,"#")&lt;&gt;"",$A469&amp;"dag"&amp;G$2,"")</f>
        <v/>
      </c>
      <c r="H469" t="str">
        <f>IF(TEXT('adhoc - Roosters '!G466,"#")&lt;&gt;"",$A469&amp;"dag"&amp;H$2,"")</f>
        <v/>
      </c>
      <c r="I469" t="str">
        <f>IF(TEXT('adhoc - Roosters '!H466,"#")&lt;&gt;"",$A469&amp;"dag"&amp;I$2,"")</f>
        <v/>
      </c>
      <c r="J469" t="str">
        <f>IF(TEXT('adhoc - Roosters '!I466,"#")&lt;&gt;"",$A469&amp;"dag"&amp;J$2,"")</f>
        <v/>
      </c>
      <c r="K469" t="str">
        <f>IF(TEXT('adhoc - Roosters '!J466,"#")&lt;&gt;"",$A469&amp;"dag"&amp;K$2,"")</f>
        <v/>
      </c>
      <c r="L469" t="str">
        <f>IF(TEXT('adhoc - Roosters '!K466,"#")&lt;&gt;"",$A469&amp;"dag"&amp;L$2,"")</f>
        <v/>
      </c>
    </row>
    <row r="470" spans="1:12" x14ac:dyDescent="0.25">
      <c r="A470" t="str">
        <f>Personeelsnummer!B468</f>
        <v/>
      </c>
      <c r="C470" t="str">
        <f>IF(TEXT('adhoc - Roosters '!B467,"#")&lt;&gt;"",$A470&amp;"dag"&amp;C$2,"")</f>
        <v/>
      </c>
      <c r="D470" t="str">
        <f>IF(TEXT('adhoc - Roosters '!C467,"#")&lt;&gt;"",$A470&amp;"dag"&amp;D$2,"")</f>
        <v/>
      </c>
      <c r="E470" t="str">
        <f>IF(TEXT('adhoc - Roosters '!D467,"#")&lt;&gt;"",$A470&amp;"dag"&amp;E$2,"")</f>
        <v/>
      </c>
      <c r="F470" t="str">
        <f>IF(TEXT('adhoc - Roosters '!E467,"#")&lt;&gt;"",$A470&amp;"dag"&amp;F$2,"")</f>
        <v/>
      </c>
      <c r="G470" t="str">
        <f>IF(TEXT('adhoc - Roosters '!F467,"#")&lt;&gt;"",$A470&amp;"dag"&amp;G$2,"")</f>
        <v/>
      </c>
      <c r="H470" t="str">
        <f>IF(TEXT('adhoc - Roosters '!G467,"#")&lt;&gt;"",$A470&amp;"dag"&amp;H$2,"")</f>
        <v/>
      </c>
      <c r="I470" t="str">
        <f>IF(TEXT('adhoc - Roosters '!H467,"#")&lt;&gt;"",$A470&amp;"dag"&amp;I$2,"")</f>
        <v/>
      </c>
      <c r="J470" t="str">
        <f>IF(TEXT('adhoc - Roosters '!I467,"#")&lt;&gt;"",$A470&amp;"dag"&amp;J$2,"")</f>
        <v/>
      </c>
      <c r="K470" t="str">
        <f>IF(TEXT('adhoc - Roosters '!J467,"#")&lt;&gt;"",$A470&amp;"dag"&amp;K$2,"")</f>
        <v/>
      </c>
      <c r="L470" t="str">
        <f>IF(TEXT('adhoc - Roosters '!K467,"#")&lt;&gt;"",$A470&amp;"dag"&amp;L$2,"")</f>
        <v/>
      </c>
    </row>
    <row r="471" spans="1:12" x14ac:dyDescent="0.25">
      <c r="A471" t="str">
        <f>Personeelsnummer!B469</f>
        <v/>
      </c>
      <c r="C471" t="str">
        <f>IF(TEXT('adhoc - Roosters '!B468,"#")&lt;&gt;"",$A471&amp;"dag"&amp;C$2,"")</f>
        <v/>
      </c>
      <c r="D471" t="str">
        <f>IF(TEXT('adhoc - Roosters '!C468,"#")&lt;&gt;"",$A471&amp;"dag"&amp;D$2,"")</f>
        <v/>
      </c>
      <c r="E471" t="str">
        <f>IF(TEXT('adhoc - Roosters '!D468,"#")&lt;&gt;"",$A471&amp;"dag"&amp;E$2,"")</f>
        <v/>
      </c>
      <c r="F471" t="str">
        <f>IF(TEXT('adhoc - Roosters '!E468,"#")&lt;&gt;"",$A471&amp;"dag"&amp;F$2,"")</f>
        <v/>
      </c>
      <c r="G471" t="str">
        <f>IF(TEXT('adhoc - Roosters '!F468,"#")&lt;&gt;"",$A471&amp;"dag"&amp;G$2,"")</f>
        <v/>
      </c>
      <c r="H471" t="str">
        <f>IF(TEXT('adhoc - Roosters '!G468,"#")&lt;&gt;"",$A471&amp;"dag"&amp;H$2,"")</f>
        <v/>
      </c>
      <c r="I471" t="str">
        <f>IF(TEXT('adhoc - Roosters '!H468,"#")&lt;&gt;"",$A471&amp;"dag"&amp;I$2,"")</f>
        <v/>
      </c>
      <c r="J471" t="str">
        <f>IF(TEXT('adhoc - Roosters '!I468,"#")&lt;&gt;"",$A471&amp;"dag"&amp;J$2,"")</f>
        <v/>
      </c>
      <c r="K471" t="str">
        <f>IF(TEXT('adhoc - Roosters '!J468,"#")&lt;&gt;"",$A471&amp;"dag"&amp;K$2,"")</f>
        <v/>
      </c>
      <c r="L471" t="str">
        <f>IF(TEXT('adhoc - Roosters '!K468,"#")&lt;&gt;"",$A471&amp;"dag"&amp;L$2,"")</f>
        <v/>
      </c>
    </row>
    <row r="472" spans="1:12" x14ac:dyDescent="0.25">
      <c r="A472" t="str">
        <f>Personeelsnummer!B470</f>
        <v/>
      </c>
      <c r="C472" t="str">
        <f>IF(TEXT('adhoc - Roosters '!B469,"#")&lt;&gt;"",$A472&amp;"dag"&amp;C$2,"")</f>
        <v/>
      </c>
      <c r="D472" t="str">
        <f>IF(TEXT('adhoc - Roosters '!C469,"#")&lt;&gt;"",$A472&amp;"dag"&amp;D$2,"")</f>
        <v/>
      </c>
      <c r="E472" t="str">
        <f>IF(TEXT('adhoc - Roosters '!D469,"#")&lt;&gt;"",$A472&amp;"dag"&amp;E$2,"")</f>
        <v/>
      </c>
      <c r="F472" t="str">
        <f>IF(TEXT('adhoc - Roosters '!E469,"#")&lt;&gt;"",$A472&amp;"dag"&amp;F$2,"")</f>
        <v/>
      </c>
      <c r="G472" t="str">
        <f>IF(TEXT('adhoc - Roosters '!F469,"#")&lt;&gt;"",$A472&amp;"dag"&amp;G$2,"")</f>
        <v/>
      </c>
      <c r="H472" t="str">
        <f>IF(TEXT('adhoc - Roosters '!G469,"#")&lt;&gt;"",$A472&amp;"dag"&amp;H$2,"")</f>
        <v/>
      </c>
      <c r="I472" t="str">
        <f>IF(TEXT('adhoc - Roosters '!H469,"#")&lt;&gt;"",$A472&amp;"dag"&amp;I$2,"")</f>
        <v/>
      </c>
      <c r="J472" t="str">
        <f>IF(TEXT('adhoc - Roosters '!I469,"#")&lt;&gt;"",$A472&amp;"dag"&amp;J$2,"")</f>
        <v/>
      </c>
      <c r="K472" t="str">
        <f>IF(TEXT('adhoc - Roosters '!J469,"#")&lt;&gt;"",$A472&amp;"dag"&amp;K$2,"")</f>
        <v/>
      </c>
      <c r="L472" t="str">
        <f>IF(TEXT('adhoc - Roosters '!K469,"#")&lt;&gt;"",$A472&amp;"dag"&amp;L$2,"")</f>
        <v/>
      </c>
    </row>
    <row r="473" spans="1:12" x14ac:dyDescent="0.25">
      <c r="A473" t="str">
        <f>Personeelsnummer!B471</f>
        <v/>
      </c>
      <c r="C473" t="str">
        <f>IF(TEXT('adhoc - Roosters '!B470,"#")&lt;&gt;"",$A473&amp;"dag"&amp;C$2,"")</f>
        <v/>
      </c>
      <c r="D473" t="str">
        <f>IF(TEXT('adhoc - Roosters '!C470,"#")&lt;&gt;"",$A473&amp;"dag"&amp;D$2,"")</f>
        <v/>
      </c>
      <c r="E473" t="str">
        <f>IF(TEXT('adhoc - Roosters '!D470,"#")&lt;&gt;"",$A473&amp;"dag"&amp;E$2,"")</f>
        <v/>
      </c>
      <c r="F473" t="str">
        <f>IF(TEXT('adhoc - Roosters '!E470,"#")&lt;&gt;"",$A473&amp;"dag"&amp;F$2,"")</f>
        <v/>
      </c>
      <c r="G473" t="str">
        <f>IF(TEXT('adhoc - Roosters '!F470,"#")&lt;&gt;"",$A473&amp;"dag"&amp;G$2,"")</f>
        <v/>
      </c>
      <c r="H473" t="str">
        <f>IF(TEXT('adhoc - Roosters '!G470,"#")&lt;&gt;"",$A473&amp;"dag"&amp;H$2,"")</f>
        <v/>
      </c>
      <c r="I473" t="str">
        <f>IF(TEXT('adhoc - Roosters '!H470,"#")&lt;&gt;"",$A473&amp;"dag"&amp;I$2,"")</f>
        <v/>
      </c>
      <c r="J473" t="str">
        <f>IF(TEXT('adhoc - Roosters '!I470,"#")&lt;&gt;"",$A473&amp;"dag"&amp;J$2,"")</f>
        <v/>
      </c>
      <c r="K473" t="str">
        <f>IF(TEXT('adhoc - Roosters '!J470,"#")&lt;&gt;"",$A473&amp;"dag"&amp;K$2,"")</f>
        <v/>
      </c>
      <c r="L473" t="str">
        <f>IF(TEXT('adhoc - Roosters '!K470,"#")&lt;&gt;"",$A473&amp;"dag"&amp;L$2,"")</f>
        <v/>
      </c>
    </row>
    <row r="474" spans="1:12" x14ac:dyDescent="0.25">
      <c r="A474" t="str">
        <f>Personeelsnummer!B472</f>
        <v/>
      </c>
      <c r="C474" t="str">
        <f>IF(TEXT('adhoc - Roosters '!B471,"#")&lt;&gt;"",$A474&amp;"dag"&amp;C$2,"")</f>
        <v/>
      </c>
      <c r="D474" t="str">
        <f>IF(TEXT('adhoc - Roosters '!C471,"#")&lt;&gt;"",$A474&amp;"dag"&amp;D$2,"")</f>
        <v/>
      </c>
      <c r="E474" t="str">
        <f>IF(TEXT('adhoc - Roosters '!D471,"#")&lt;&gt;"",$A474&amp;"dag"&amp;E$2,"")</f>
        <v/>
      </c>
      <c r="F474" t="str">
        <f>IF(TEXT('adhoc - Roosters '!E471,"#")&lt;&gt;"",$A474&amp;"dag"&amp;F$2,"")</f>
        <v/>
      </c>
      <c r="G474" t="str">
        <f>IF(TEXT('adhoc - Roosters '!F471,"#")&lt;&gt;"",$A474&amp;"dag"&amp;G$2,"")</f>
        <v/>
      </c>
      <c r="H474" t="str">
        <f>IF(TEXT('adhoc - Roosters '!G471,"#")&lt;&gt;"",$A474&amp;"dag"&amp;H$2,"")</f>
        <v/>
      </c>
      <c r="I474" t="str">
        <f>IF(TEXT('adhoc - Roosters '!H471,"#")&lt;&gt;"",$A474&amp;"dag"&amp;I$2,"")</f>
        <v/>
      </c>
      <c r="J474" t="str">
        <f>IF(TEXT('adhoc - Roosters '!I471,"#")&lt;&gt;"",$A474&amp;"dag"&amp;J$2,"")</f>
        <v/>
      </c>
      <c r="K474" t="str">
        <f>IF(TEXT('adhoc - Roosters '!J471,"#")&lt;&gt;"",$A474&amp;"dag"&amp;K$2,"")</f>
        <v/>
      </c>
      <c r="L474" t="str">
        <f>IF(TEXT('adhoc - Roosters '!K471,"#")&lt;&gt;"",$A474&amp;"dag"&amp;L$2,"")</f>
        <v/>
      </c>
    </row>
    <row r="475" spans="1:12" x14ac:dyDescent="0.25">
      <c r="A475" t="str">
        <f>Personeelsnummer!B473</f>
        <v/>
      </c>
      <c r="C475" t="str">
        <f>IF(TEXT('adhoc - Roosters '!B472,"#")&lt;&gt;"",$A475&amp;"dag"&amp;C$2,"")</f>
        <v/>
      </c>
      <c r="D475" t="str">
        <f>IF(TEXT('adhoc - Roosters '!C472,"#")&lt;&gt;"",$A475&amp;"dag"&amp;D$2,"")</f>
        <v/>
      </c>
      <c r="E475" t="str">
        <f>IF(TEXT('adhoc - Roosters '!D472,"#")&lt;&gt;"",$A475&amp;"dag"&amp;E$2,"")</f>
        <v/>
      </c>
      <c r="F475" t="str">
        <f>IF(TEXT('adhoc - Roosters '!E472,"#")&lt;&gt;"",$A475&amp;"dag"&amp;F$2,"")</f>
        <v/>
      </c>
      <c r="G475" t="str">
        <f>IF(TEXT('adhoc - Roosters '!F472,"#")&lt;&gt;"",$A475&amp;"dag"&amp;G$2,"")</f>
        <v/>
      </c>
      <c r="H475" t="str">
        <f>IF(TEXT('adhoc - Roosters '!G472,"#")&lt;&gt;"",$A475&amp;"dag"&amp;H$2,"")</f>
        <v/>
      </c>
      <c r="I475" t="str">
        <f>IF(TEXT('adhoc - Roosters '!H472,"#")&lt;&gt;"",$A475&amp;"dag"&amp;I$2,"")</f>
        <v/>
      </c>
      <c r="J475" t="str">
        <f>IF(TEXT('adhoc - Roosters '!I472,"#")&lt;&gt;"",$A475&amp;"dag"&amp;J$2,"")</f>
        <v/>
      </c>
      <c r="K475" t="str">
        <f>IF(TEXT('adhoc - Roosters '!J472,"#")&lt;&gt;"",$A475&amp;"dag"&amp;K$2,"")</f>
        <v/>
      </c>
      <c r="L475" t="str">
        <f>IF(TEXT('adhoc - Roosters '!K472,"#")&lt;&gt;"",$A475&amp;"dag"&amp;L$2,"")</f>
        <v/>
      </c>
    </row>
    <row r="476" spans="1:12" x14ac:dyDescent="0.25">
      <c r="A476" t="str">
        <f>Personeelsnummer!B474</f>
        <v/>
      </c>
      <c r="C476" t="str">
        <f>IF(TEXT('adhoc - Roosters '!B473,"#")&lt;&gt;"",$A476&amp;"dag"&amp;C$2,"")</f>
        <v/>
      </c>
      <c r="D476" t="str">
        <f>IF(TEXT('adhoc - Roosters '!C473,"#")&lt;&gt;"",$A476&amp;"dag"&amp;D$2,"")</f>
        <v/>
      </c>
      <c r="E476" t="str">
        <f>IF(TEXT('adhoc - Roosters '!D473,"#")&lt;&gt;"",$A476&amp;"dag"&amp;E$2,"")</f>
        <v/>
      </c>
      <c r="F476" t="str">
        <f>IF(TEXT('adhoc - Roosters '!E473,"#")&lt;&gt;"",$A476&amp;"dag"&amp;F$2,"")</f>
        <v/>
      </c>
      <c r="G476" t="str">
        <f>IF(TEXT('adhoc - Roosters '!F473,"#")&lt;&gt;"",$A476&amp;"dag"&amp;G$2,"")</f>
        <v/>
      </c>
      <c r="H476" t="str">
        <f>IF(TEXT('adhoc - Roosters '!G473,"#")&lt;&gt;"",$A476&amp;"dag"&amp;H$2,"")</f>
        <v/>
      </c>
      <c r="I476" t="str">
        <f>IF(TEXT('adhoc - Roosters '!H473,"#")&lt;&gt;"",$A476&amp;"dag"&amp;I$2,"")</f>
        <v/>
      </c>
      <c r="J476" t="str">
        <f>IF(TEXT('adhoc - Roosters '!I473,"#")&lt;&gt;"",$A476&amp;"dag"&amp;J$2,"")</f>
        <v/>
      </c>
      <c r="K476" t="str">
        <f>IF(TEXT('adhoc - Roosters '!J473,"#")&lt;&gt;"",$A476&amp;"dag"&amp;K$2,"")</f>
        <v/>
      </c>
      <c r="L476" t="str">
        <f>IF(TEXT('adhoc - Roosters '!K473,"#")&lt;&gt;"",$A476&amp;"dag"&amp;L$2,"")</f>
        <v/>
      </c>
    </row>
    <row r="477" spans="1:12" x14ac:dyDescent="0.25">
      <c r="A477" t="str">
        <f>Personeelsnummer!B475</f>
        <v/>
      </c>
      <c r="C477" t="str">
        <f>IF(TEXT('adhoc - Roosters '!B474,"#")&lt;&gt;"",$A477&amp;"dag"&amp;C$2,"")</f>
        <v/>
      </c>
      <c r="D477" t="str">
        <f>IF(TEXT('adhoc - Roosters '!C474,"#")&lt;&gt;"",$A477&amp;"dag"&amp;D$2,"")</f>
        <v/>
      </c>
      <c r="E477" t="str">
        <f>IF(TEXT('adhoc - Roosters '!D474,"#")&lt;&gt;"",$A477&amp;"dag"&amp;E$2,"")</f>
        <v/>
      </c>
      <c r="F477" t="str">
        <f>IF(TEXT('adhoc - Roosters '!E474,"#")&lt;&gt;"",$A477&amp;"dag"&amp;F$2,"")</f>
        <v/>
      </c>
      <c r="G477" t="str">
        <f>IF(TEXT('adhoc - Roosters '!F474,"#")&lt;&gt;"",$A477&amp;"dag"&amp;G$2,"")</f>
        <v/>
      </c>
      <c r="H477" t="str">
        <f>IF(TEXT('adhoc - Roosters '!G474,"#")&lt;&gt;"",$A477&amp;"dag"&amp;H$2,"")</f>
        <v/>
      </c>
      <c r="I477" t="str">
        <f>IF(TEXT('adhoc - Roosters '!H474,"#")&lt;&gt;"",$A477&amp;"dag"&amp;I$2,"")</f>
        <v/>
      </c>
      <c r="J477" t="str">
        <f>IF(TEXT('adhoc - Roosters '!I474,"#")&lt;&gt;"",$A477&amp;"dag"&amp;J$2,"")</f>
        <v/>
      </c>
      <c r="K477" t="str">
        <f>IF(TEXT('adhoc - Roosters '!J474,"#")&lt;&gt;"",$A477&amp;"dag"&amp;K$2,"")</f>
        <v/>
      </c>
      <c r="L477" t="str">
        <f>IF(TEXT('adhoc - Roosters '!K474,"#")&lt;&gt;"",$A477&amp;"dag"&amp;L$2,"")</f>
        <v/>
      </c>
    </row>
    <row r="478" spans="1:12" x14ac:dyDescent="0.25">
      <c r="A478" t="str">
        <f>Personeelsnummer!B476</f>
        <v/>
      </c>
      <c r="C478" t="str">
        <f>IF(TEXT('adhoc - Roosters '!B475,"#")&lt;&gt;"",$A478&amp;"dag"&amp;C$2,"")</f>
        <v/>
      </c>
      <c r="D478" t="str">
        <f>IF(TEXT('adhoc - Roosters '!C475,"#")&lt;&gt;"",$A478&amp;"dag"&amp;D$2,"")</f>
        <v/>
      </c>
      <c r="E478" t="str">
        <f>IF(TEXT('adhoc - Roosters '!D475,"#")&lt;&gt;"",$A478&amp;"dag"&amp;E$2,"")</f>
        <v/>
      </c>
      <c r="F478" t="str">
        <f>IF(TEXT('adhoc - Roosters '!E475,"#")&lt;&gt;"",$A478&amp;"dag"&amp;F$2,"")</f>
        <v/>
      </c>
      <c r="G478" t="str">
        <f>IF(TEXT('adhoc - Roosters '!F475,"#")&lt;&gt;"",$A478&amp;"dag"&amp;G$2,"")</f>
        <v/>
      </c>
      <c r="H478" t="str">
        <f>IF(TEXT('adhoc - Roosters '!G475,"#")&lt;&gt;"",$A478&amp;"dag"&amp;H$2,"")</f>
        <v/>
      </c>
      <c r="I478" t="str">
        <f>IF(TEXT('adhoc - Roosters '!H475,"#")&lt;&gt;"",$A478&amp;"dag"&amp;I$2,"")</f>
        <v/>
      </c>
      <c r="J478" t="str">
        <f>IF(TEXT('adhoc - Roosters '!I475,"#")&lt;&gt;"",$A478&amp;"dag"&amp;J$2,"")</f>
        <v/>
      </c>
      <c r="K478" t="str">
        <f>IF(TEXT('adhoc - Roosters '!J475,"#")&lt;&gt;"",$A478&amp;"dag"&amp;K$2,"")</f>
        <v/>
      </c>
      <c r="L478" t="str">
        <f>IF(TEXT('adhoc - Roosters '!K475,"#")&lt;&gt;"",$A478&amp;"dag"&amp;L$2,"")</f>
        <v/>
      </c>
    </row>
    <row r="479" spans="1:12" x14ac:dyDescent="0.25">
      <c r="A479" t="str">
        <f>Personeelsnummer!B477</f>
        <v/>
      </c>
      <c r="C479" t="str">
        <f>IF(TEXT('adhoc - Roosters '!B476,"#")&lt;&gt;"",$A479&amp;"dag"&amp;C$2,"")</f>
        <v/>
      </c>
      <c r="D479" t="str">
        <f>IF(TEXT('adhoc - Roosters '!C476,"#")&lt;&gt;"",$A479&amp;"dag"&amp;D$2,"")</f>
        <v/>
      </c>
      <c r="E479" t="str">
        <f>IF(TEXT('adhoc - Roosters '!D476,"#")&lt;&gt;"",$A479&amp;"dag"&amp;E$2,"")</f>
        <v/>
      </c>
      <c r="F479" t="str">
        <f>IF(TEXT('adhoc - Roosters '!E476,"#")&lt;&gt;"",$A479&amp;"dag"&amp;F$2,"")</f>
        <v/>
      </c>
      <c r="G479" t="str">
        <f>IF(TEXT('adhoc - Roosters '!F476,"#")&lt;&gt;"",$A479&amp;"dag"&amp;G$2,"")</f>
        <v/>
      </c>
      <c r="H479" t="str">
        <f>IF(TEXT('adhoc - Roosters '!G476,"#")&lt;&gt;"",$A479&amp;"dag"&amp;H$2,"")</f>
        <v/>
      </c>
      <c r="I479" t="str">
        <f>IF(TEXT('adhoc - Roosters '!H476,"#")&lt;&gt;"",$A479&amp;"dag"&amp;I$2,"")</f>
        <v/>
      </c>
      <c r="J479" t="str">
        <f>IF(TEXT('adhoc - Roosters '!I476,"#")&lt;&gt;"",$A479&amp;"dag"&amp;J$2,"")</f>
        <v/>
      </c>
      <c r="K479" t="str">
        <f>IF(TEXT('adhoc - Roosters '!J476,"#")&lt;&gt;"",$A479&amp;"dag"&amp;K$2,"")</f>
        <v/>
      </c>
      <c r="L479" t="str">
        <f>IF(TEXT('adhoc - Roosters '!K476,"#")&lt;&gt;"",$A479&amp;"dag"&amp;L$2,"")</f>
        <v/>
      </c>
    </row>
    <row r="480" spans="1:12" x14ac:dyDescent="0.25">
      <c r="A480" t="str">
        <f>Personeelsnummer!B478</f>
        <v/>
      </c>
      <c r="C480" t="str">
        <f>IF(TEXT('adhoc - Roosters '!B477,"#")&lt;&gt;"",$A480&amp;"dag"&amp;C$2,"")</f>
        <v/>
      </c>
      <c r="D480" t="str">
        <f>IF(TEXT('adhoc - Roosters '!C477,"#")&lt;&gt;"",$A480&amp;"dag"&amp;D$2,"")</f>
        <v/>
      </c>
      <c r="E480" t="str">
        <f>IF(TEXT('adhoc - Roosters '!D477,"#")&lt;&gt;"",$A480&amp;"dag"&amp;E$2,"")</f>
        <v/>
      </c>
      <c r="F480" t="str">
        <f>IF(TEXT('adhoc - Roosters '!E477,"#")&lt;&gt;"",$A480&amp;"dag"&amp;F$2,"")</f>
        <v/>
      </c>
      <c r="G480" t="str">
        <f>IF(TEXT('adhoc - Roosters '!F477,"#")&lt;&gt;"",$A480&amp;"dag"&amp;G$2,"")</f>
        <v/>
      </c>
      <c r="H480" t="str">
        <f>IF(TEXT('adhoc - Roosters '!G477,"#")&lt;&gt;"",$A480&amp;"dag"&amp;H$2,"")</f>
        <v/>
      </c>
      <c r="I480" t="str">
        <f>IF(TEXT('adhoc - Roosters '!H477,"#")&lt;&gt;"",$A480&amp;"dag"&amp;I$2,"")</f>
        <v/>
      </c>
      <c r="J480" t="str">
        <f>IF(TEXT('adhoc - Roosters '!I477,"#")&lt;&gt;"",$A480&amp;"dag"&amp;J$2,"")</f>
        <v/>
      </c>
      <c r="K480" t="str">
        <f>IF(TEXT('adhoc - Roosters '!J477,"#")&lt;&gt;"",$A480&amp;"dag"&amp;K$2,"")</f>
        <v/>
      </c>
      <c r="L480" t="str">
        <f>IF(TEXT('adhoc - Roosters '!K477,"#")&lt;&gt;"",$A480&amp;"dag"&amp;L$2,"")</f>
        <v/>
      </c>
    </row>
    <row r="481" spans="1:12" x14ac:dyDescent="0.25">
      <c r="A481" t="str">
        <f>Personeelsnummer!B479</f>
        <v/>
      </c>
      <c r="C481" t="str">
        <f>IF(TEXT('adhoc - Roosters '!B478,"#")&lt;&gt;"",$A481&amp;"dag"&amp;C$2,"")</f>
        <v/>
      </c>
      <c r="D481" t="str">
        <f>IF(TEXT('adhoc - Roosters '!C478,"#")&lt;&gt;"",$A481&amp;"dag"&amp;D$2,"")</f>
        <v/>
      </c>
      <c r="E481" t="str">
        <f>IF(TEXT('adhoc - Roosters '!D478,"#")&lt;&gt;"",$A481&amp;"dag"&amp;E$2,"")</f>
        <v/>
      </c>
      <c r="F481" t="str">
        <f>IF(TEXT('adhoc - Roosters '!E478,"#")&lt;&gt;"",$A481&amp;"dag"&amp;F$2,"")</f>
        <v/>
      </c>
      <c r="G481" t="str">
        <f>IF(TEXT('adhoc - Roosters '!F478,"#")&lt;&gt;"",$A481&amp;"dag"&amp;G$2,"")</f>
        <v/>
      </c>
      <c r="H481" t="str">
        <f>IF(TEXT('adhoc - Roosters '!G478,"#")&lt;&gt;"",$A481&amp;"dag"&amp;H$2,"")</f>
        <v/>
      </c>
      <c r="I481" t="str">
        <f>IF(TEXT('adhoc - Roosters '!H478,"#")&lt;&gt;"",$A481&amp;"dag"&amp;I$2,"")</f>
        <v/>
      </c>
      <c r="J481" t="str">
        <f>IF(TEXT('adhoc - Roosters '!I478,"#")&lt;&gt;"",$A481&amp;"dag"&amp;J$2,"")</f>
        <v/>
      </c>
      <c r="K481" t="str">
        <f>IF(TEXT('adhoc - Roosters '!J478,"#")&lt;&gt;"",$A481&amp;"dag"&amp;K$2,"")</f>
        <v/>
      </c>
      <c r="L481" t="str">
        <f>IF(TEXT('adhoc - Roosters '!K478,"#")&lt;&gt;"",$A481&amp;"dag"&amp;L$2,"")</f>
        <v/>
      </c>
    </row>
    <row r="482" spans="1:12" x14ac:dyDescent="0.25">
      <c r="A482" t="str">
        <f>Personeelsnummer!B480</f>
        <v/>
      </c>
      <c r="C482" t="str">
        <f>IF(TEXT('adhoc - Roosters '!B479,"#")&lt;&gt;"",$A482&amp;"dag"&amp;C$2,"")</f>
        <v/>
      </c>
      <c r="D482" t="str">
        <f>IF(TEXT('adhoc - Roosters '!C479,"#")&lt;&gt;"",$A482&amp;"dag"&amp;D$2,"")</f>
        <v/>
      </c>
      <c r="E482" t="str">
        <f>IF(TEXT('adhoc - Roosters '!D479,"#")&lt;&gt;"",$A482&amp;"dag"&amp;E$2,"")</f>
        <v/>
      </c>
      <c r="F482" t="str">
        <f>IF(TEXT('adhoc - Roosters '!E479,"#")&lt;&gt;"",$A482&amp;"dag"&amp;F$2,"")</f>
        <v/>
      </c>
      <c r="G482" t="str">
        <f>IF(TEXT('adhoc - Roosters '!F479,"#")&lt;&gt;"",$A482&amp;"dag"&amp;G$2,"")</f>
        <v/>
      </c>
      <c r="H482" t="str">
        <f>IF(TEXT('adhoc - Roosters '!G479,"#")&lt;&gt;"",$A482&amp;"dag"&amp;H$2,"")</f>
        <v/>
      </c>
      <c r="I482" t="str">
        <f>IF(TEXT('adhoc - Roosters '!H479,"#")&lt;&gt;"",$A482&amp;"dag"&amp;I$2,"")</f>
        <v/>
      </c>
      <c r="J482" t="str">
        <f>IF(TEXT('adhoc - Roosters '!I479,"#")&lt;&gt;"",$A482&amp;"dag"&amp;J$2,"")</f>
        <v/>
      </c>
      <c r="K482" t="str">
        <f>IF(TEXT('adhoc - Roosters '!J479,"#")&lt;&gt;"",$A482&amp;"dag"&amp;K$2,"")</f>
        <v/>
      </c>
      <c r="L482" t="str">
        <f>IF(TEXT('adhoc - Roosters '!K479,"#")&lt;&gt;"",$A482&amp;"dag"&amp;L$2,"")</f>
        <v/>
      </c>
    </row>
    <row r="483" spans="1:12" x14ac:dyDescent="0.25">
      <c r="A483" t="str">
        <f>Personeelsnummer!B481</f>
        <v/>
      </c>
      <c r="C483" t="str">
        <f>IF(TEXT('adhoc - Roosters '!B480,"#")&lt;&gt;"",$A483&amp;"dag"&amp;C$2,"")</f>
        <v/>
      </c>
      <c r="D483" t="str">
        <f>IF(TEXT('adhoc - Roosters '!C480,"#")&lt;&gt;"",$A483&amp;"dag"&amp;D$2,"")</f>
        <v/>
      </c>
      <c r="E483" t="str">
        <f>IF(TEXT('adhoc - Roosters '!D480,"#")&lt;&gt;"",$A483&amp;"dag"&amp;E$2,"")</f>
        <v/>
      </c>
      <c r="F483" t="str">
        <f>IF(TEXT('adhoc - Roosters '!E480,"#")&lt;&gt;"",$A483&amp;"dag"&amp;F$2,"")</f>
        <v/>
      </c>
      <c r="G483" t="str">
        <f>IF(TEXT('adhoc - Roosters '!F480,"#")&lt;&gt;"",$A483&amp;"dag"&amp;G$2,"")</f>
        <v/>
      </c>
      <c r="H483" t="str">
        <f>IF(TEXT('adhoc - Roosters '!G480,"#")&lt;&gt;"",$A483&amp;"dag"&amp;H$2,"")</f>
        <v/>
      </c>
      <c r="I483" t="str">
        <f>IF(TEXT('adhoc - Roosters '!H480,"#")&lt;&gt;"",$A483&amp;"dag"&amp;I$2,"")</f>
        <v/>
      </c>
      <c r="J483" t="str">
        <f>IF(TEXT('adhoc - Roosters '!I480,"#")&lt;&gt;"",$A483&amp;"dag"&amp;J$2,"")</f>
        <v/>
      </c>
      <c r="K483" t="str">
        <f>IF(TEXT('adhoc - Roosters '!J480,"#")&lt;&gt;"",$A483&amp;"dag"&amp;K$2,"")</f>
        <v/>
      </c>
      <c r="L483" t="str">
        <f>IF(TEXT('adhoc - Roosters '!K480,"#")&lt;&gt;"",$A483&amp;"dag"&amp;L$2,"")</f>
        <v/>
      </c>
    </row>
    <row r="484" spans="1:12" x14ac:dyDescent="0.25">
      <c r="A484" t="str">
        <f>Personeelsnummer!B482</f>
        <v/>
      </c>
      <c r="C484" t="str">
        <f>IF(TEXT('adhoc - Roosters '!B481,"#")&lt;&gt;"",$A484&amp;"dag"&amp;C$2,"")</f>
        <v/>
      </c>
      <c r="D484" t="str">
        <f>IF(TEXT('adhoc - Roosters '!C481,"#")&lt;&gt;"",$A484&amp;"dag"&amp;D$2,"")</f>
        <v/>
      </c>
      <c r="E484" t="str">
        <f>IF(TEXT('adhoc - Roosters '!D481,"#")&lt;&gt;"",$A484&amp;"dag"&amp;E$2,"")</f>
        <v/>
      </c>
      <c r="F484" t="str">
        <f>IF(TEXT('adhoc - Roosters '!E481,"#")&lt;&gt;"",$A484&amp;"dag"&amp;F$2,"")</f>
        <v/>
      </c>
      <c r="G484" t="str">
        <f>IF(TEXT('adhoc - Roosters '!F481,"#")&lt;&gt;"",$A484&amp;"dag"&amp;G$2,"")</f>
        <v/>
      </c>
      <c r="H484" t="str">
        <f>IF(TEXT('adhoc - Roosters '!G481,"#")&lt;&gt;"",$A484&amp;"dag"&amp;H$2,"")</f>
        <v/>
      </c>
      <c r="I484" t="str">
        <f>IF(TEXT('adhoc - Roosters '!H481,"#")&lt;&gt;"",$A484&amp;"dag"&amp;I$2,"")</f>
        <v/>
      </c>
      <c r="J484" t="str">
        <f>IF(TEXT('adhoc - Roosters '!I481,"#")&lt;&gt;"",$A484&amp;"dag"&amp;J$2,"")</f>
        <v/>
      </c>
      <c r="K484" t="str">
        <f>IF(TEXT('adhoc - Roosters '!J481,"#")&lt;&gt;"",$A484&amp;"dag"&amp;K$2,"")</f>
        <v/>
      </c>
      <c r="L484" t="str">
        <f>IF(TEXT('adhoc - Roosters '!K481,"#")&lt;&gt;"",$A484&amp;"dag"&amp;L$2,"")</f>
        <v/>
      </c>
    </row>
    <row r="485" spans="1:12" x14ac:dyDescent="0.25">
      <c r="A485" t="str">
        <f>Personeelsnummer!B483</f>
        <v/>
      </c>
      <c r="C485" t="str">
        <f>IF(TEXT('adhoc - Roosters '!B482,"#")&lt;&gt;"",$A485&amp;"dag"&amp;C$2,"")</f>
        <v/>
      </c>
      <c r="D485" t="str">
        <f>IF(TEXT('adhoc - Roosters '!C482,"#")&lt;&gt;"",$A485&amp;"dag"&amp;D$2,"")</f>
        <v/>
      </c>
      <c r="E485" t="str">
        <f>IF(TEXT('adhoc - Roosters '!D482,"#")&lt;&gt;"",$A485&amp;"dag"&amp;E$2,"")</f>
        <v/>
      </c>
      <c r="F485" t="str">
        <f>IF(TEXT('adhoc - Roosters '!E482,"#")&lt;&gt;"",$A485&amp;"dag"&amp;F$2,"")</f>
        <v/>
      </c>
      <c r="G485" t="str">
        <f>IF(TEXT('adhoc - Roosters '!F482,"#")&lt;&gt;"",$A485&amp;"dag"&amp;G$2,"")</f>
        <v/>
      </c>
      <c r="H485" t="str">
        <f>IF(TEXT('adhoc - Roosters '!G482,"#")&lt;&gt;"",$A485&amp;"dag"&amp;H$2,"")</f>
        <v/>
      </c>
      <c r="I485" t="str">
        <f>IF(TEXT('adhoc - Roosters '!H482,"#")&lt;&gt;"",$A485&amp;"dag"&amp;I$2,"")</f>
        <v/>
      </c>
      <c r="J485" t="str">
        <f>IF(TEXT('adhoc - Roosters '!I482,"#")&lt;&gt;"",$A485&amp;"dag"&amp;J$2,"")</f>
        <v/>
      </c>
      <c r="K485" t="str">
        <f>IF(TEXT('adhoc - Roosters '!J482,"#")&lt;&gt;"",$A485&amp;"dag"&amp;K$2,"")</f>
        <v/>
      </c>
      <c r="L485" t="str">
        <f>IF(TEXT('adhoc - Roosters '!K482,"#")&lt;&gt;"",$A485&amp;"dag"&amp;L$2,"")</f>
        <v/>
      </c>
    </row>
    <row r="486" spans="1:12" x14ac:dyDescent="0.25">
      <c r="A486" t="str">
        <f>Personeelsnummer!B484</f>
        <v/>
      </c>
      <c r="C486" t="str">
        <f>IF(TEXT('adhoc - Roosters '!B483,"#")&lt;&gt;"",$A486&amp;"dag"&amp;C$2,"")</f>
        <v/>
      </c>
      <c r="D486" t="str">
        <f>IF(TEXT('adhoc - Roosters '!C483,"#")&lt;&gt;"",$A486&amp;"dag"&amp;D$2,"")</f>
        <v/>
      </c>
      <c r="E486" t="str">
        <f>IF(TEXT('adhoc - Roosters '!D483,"#")&lt;&gt;"",$A486&amp;"dag"&amp;E$2,"")</f>
        <v/>
      </c>
      <c r="F486" t="str">
        <f>IF(TEXT('adhoc - Roosters '!E483,"#")&lt;&gt;"",$A486&amp;"dag"&amp;F$2,"")</f>
        <v/>
      </c>
      <c r="G486" t="str">
        <f>IF(TEXT('adhoc - Roosters '!F483,"#")&lt;&gt;"",$A486&amp;"dag"&amp;G$2,"")</f>
        <v/>
      </c>
      <c r="H486" t="str">
        <f>IF(TEXT('adhoc - Roosters '!G483,"#")&lt;&gt;"",$A486&amp;"dag"&amp;H$2,"")</f>
        <v/>
      </c>
      <c r="I486" t="str">
        <f>IF(TEXT('adhoc - Roosters '!H483,"#")&lt;&gt;"",$A486&amp;"dag"&amp;I$2,"")</f>
        <v/>
      </c>
      <c r="J486" t="str">
        <f>IF(TEXT('adhoc - Roosters '!I483,"#")&lt;&gt;"",$A486&amp;"dag"&amp;J$2,"")</f>
        <v/>
      </c>
      <c r="K486" t="str">
        <f>IF(TEXT('adhoc - Roosters '!J483,"#")&lt;&gt;"",$A486&amp;"dag"&amp;K$2,"")</f>
        <v/>
      </c>
      <c r="L486" t="str">
        <f>IF(TEXT('adhoc - Roosters '!K483,"#")&lt;&gt;"",$A486&amp;"dag"&amp;L$2,"")</f>
        <v/>
      </c>
    </row>
    <row r="487" spans="1:12" x14ac:dyDescent="0.25">
      <c r="A487" t="str">
        <f>Personeelsnummer!B485</f>
        <v/>
      </c>
      <c r="C487" t="str">
        <f>IF(TEXT('adhoc - Roosters '!B484,"#")&lt;&gt;"",$A487&amp;"dag"&amp;C$2,"")</f>
        <v/>
      </c>
      <c r="D487" t="str">
        <f>IF(TEXT('adhoc - Roosters '!C484,"#")&lt;&gt;"",$A487&amp;"dag"&amp;D$2,"")</f>
        <v/>
      </c>
      <c r="E487" t="str">
        <f>IF(TEXT('adhoc - Roosters '!D484,"#")&lt;&gt;"",$A487&amp;"dag"&amp;E$2,"")</f>
        <v/>
      </c>
      <c r="F487" t="str">
        <f>IF(TEXT('adhoc - Roosters '!E484,"#")&lt;&gt;"",$A487&amp;"dag"&amp;F$2,"")</f>
        <v/>
      </c>
      <c r="G487" t="str">
        <f>IF(TEXT('adhoc - Roosters '!F484,"#")&lt;&gt;"",$A487&amp;"dag"&amp;G$2,"")</f>
        <v/>
      </c>
      <c r="H487" t="str">
        <f>IF(TEXT('adhoc - Roosters '!G484,"#")&lt;&gt;"",$A487&amp;"dag"&amp;H$2,"")</f>
        <v/>
      </c>
      <c r="I487" t="str">
        <f>IF(TEXT('adhoc - Roosters '!H484,"#")&lt;&gt;"",$A487&amp;"dag"&amp;I$2,"")</f>
        <v/>
      </c>
      <c r="J487" t="str">
        <f>IF(TEXT('adhoc - Roosters '!I484,"#")&lt;&gt;"",$A487&amp;"dag"&amp;J$2,"")</f>
        <v/>
      </c>
      <c r="K487" t="str">
        <f>IF(TEXT('adhoc - Roosters '!J484,"#")&lt;&gt;"",$A487&amp;"dag"&amp;K$2,"")</f>
        <v/>
      </c>
      <c r="L487" t="str">
        <f>IF(TEXT('adhoc - Roosters '!K484,"#")&lt;&gt;"",$A487&amp;"dag"&amp;L$2,"")</f>
        <v/>
      </c>
    </row>
    <row r="488" spans="1:12" x14ac:dyDescent="0.25">
      <c r="A488" t="str">
        <f>Personeelsnummer!B486</f>
        <v/>
      </c>
      <c r="C488" t="str">
        <f>IF(TEXT('adhoc - Roosters '!B485,"#")&lt;&gt;"",$A488&amp;"dag"&amp;C$2,"")</f>
        <v/>
      </c>
      <c r="D488" t="str">
        <f>IF(TEXT('adhoc - Roosters '!C485,"#")&lt;&gt;"",$A488&amp;"dag"&amp;D$2,"")</f>
        <v/>
      </c>
      <c r="E488" t="str">
        <f>IF(TEXT('adhoc - Roosters '!D485,"#")&lt;&gt;"",$A488&amp;"dag"&amp;E$2,"")</f>
        <v/>
      </c>
      <c r="F488" t="str">
        <f>IF(TEXT('adhoc - Roosters '!E485,"#")&lt;&gt;"",$A488&amp;"dag"&amp;F$2,"")</f>
        <v/>
      </c>
      <c r="G488" t="str">
        <f>IF(TEXT('adhoc - Roosters '!F485,"#")&lt;&gt;"",$A488&amp;"dag"&amp;G$2,"")</f>
        <v/>
      </c>
      <c r="H488" t="str">
        <f>IF(TEXT('adhoc - Roosters '!G485,"#")&lt;&gt;"",$A488&amp;"dag"&amp;H$2,"")</f>
        <v/>
      </c>
      <c r="I488" t="str">
        <f>IF(TEXT('adhoc - Roosters '!H485,"#")&lt;&gt;"",$A488&amp;"dag"&amp;I$2,"")</f>
        <v/>
      </c>
      <c r="J488" t="str">
        <f>IF(TEXT('adhoc - Roosters '!I485,"#")&lt;&gt;"",$A488&amp;"dag"&amp;J$2,"")</f>
        <v/>
      </c>
      <c r="K488" t="str">
        <f>IF(TEXT('adhoc - Roosters '!J485,"#")&lt;&gt;"",$A488&amp;"dag"&amp;K$2,"")</f>
        <v/>
      </c>
      <c r="L488" t="str">
        <f>IF(TEXT('adhoc - Roosters '!K485,"#")&lt;&gt;"",$A488&amp;"dag"&amp;L$2,"")</f>
        <v/>
      </c>
    </row>
    <row r="489" spans="1:12" x14ac:dyDescent="0.25">
      <c r="A489" t="str">
        <f>Personeelsnummer!B487</f>
        <v/>
      </c>
      <c r="C489" t="str">
        <f>IF(TEXT('adhoc - Roosters '!B486,"#")&lt;&gt;"",$A489&amp;"dag"&amp;C$2,"")</f>
        <v/>
      </c>
      <c r="D489" t="str">
        <f>IF(TEXT('adhoc - Roosters '!C486,"#")&lt;&gt;"",$A489&amp;"dag"&amp;D$2,"")</f>
        <v/>
      </c>
      <c r="E489" t="str">
        <f>IF(TEXT('adhoc - Roosters '!D486,"#")&lt;&gt;"",$A489&amp;"dag"&amp;E$2,"")</f>
        <v/>
      </c>
      <c r="F489" t="str">
        <f>IF(TEXT('adhoc - Roosters '!E486,"#")&lt;&gt;"",$A489&amp;"dag"&amp;F$2,"")</f>
        <v/>
      </c>
      <c r="G489" t="str">
        <f>IF(TEXT('adhoc - Roosters '!F486,"#")&lt;&gt;"",$A489&amp;"dag"&amp;G$2,"")</f>
        <v/>
      </c>
      <c r="H489" t="str">
        <f>IF(TEXT('adhoc - Roosters '!G486,"#")&lt;&gt;"",$A489&amp;"dag"&amp;H$2,"")</f>
        <v/>
      </c>
      <c r="I489" t="str">
        <f>IF(TEXT('adhoc - Roosters '!H486,"#")&lt;&gt;"",$A489&amp;"dag"&amp;I$2,"")</f>
        <v/>
      </c>
      <c r="J489" t="str">
        <f>IF(TEXT('adhoc - Roosters '!I486,"#")&lt;&gt;"",$A489&amp;"dag"&amp;J$2,"")</f>
        <v/>
      </c>
      <c r="K489" t="str">
        <f>IF(TEXT('adhoc - Roosters '!J486,"#")&lt;&gt;"",$A489&amp;"dag"&amp;K$2,"")</f>
        <v/>
      </c>
      <c r="L489" t="str">
        <f>IF(TEXT('adhoc - Roosters '!K486,"#")&lt;&gt;"",$A489&amp;"dag"&amp;L$2,"")</f>
        <v/>
      </c>
    </row>
    <row r="490" spans="1:12" x14ac:dyDescent="0.25">
      <c r="A490" t="str">
        <f>Personeelsnummer!B488</f>
        <v/>
      </c>
      <c r="C490" t="str">
        <f>IF(TEXT('adhoc - Roosters '!B487,"#")&lt;&gt;"",$A490&amp;"dag"&amp;C$2,"")</f>
        <v/>
      </c>
      <c r="D490" t="str">
        <f>IF(TEXT('adhoc - Roosters '!C487,"#")&lt;&gt;"",$A490&amp;"dag"&amp;D$2,"")</f>
        <v/>
      </c>
      <c r="E490" t="str">
        <f>IF(TEXT('adhoc - Roosters '!D487,"#")&lt;&gt;"",$A490&amp;"dag"&amp;E$2,"")</f>
        <v/>
      </c>
      <c r="F490" t="str">
        <f>IF(TEXT('adhoc - Roosters '!E487,"#")&lt;&gt;"",$A490&amp;"dag"&amp;F$2,"")</f>
        <v/>
      </c>
      <c r="G490" t="str">
        <f>IF(TEXT('adhoc - Roosters '!F487,"#")&lt;&gt;"",$A490&amp;"dag"&amp;G$2,"")</f>
        <v/>
      </c>
      <c r="H490" t="str">
        <f>IF(TEXT('adhoc - Roosters '!G487,"#")&lt;&gt;"",$A490&amp;"dag"&amp;H$2,"")</f>
        <v/>
      </c>
      <c r="I490" t="str">
        <f>IF(TEXT('adhoc - Roosters '!H487,"#")&lt;&gt;"",$A490&amp;"dag"&amp;I$2,"")</f>
        <v/>
      </c>
      <c r="J490" t="str">
        <f>IF(TEXT('adhoc - Roosters '!I487,"#")&lt;&gt;"",$A490&amp;"dag"&amp;J$2,"")</f>
        <v/>
      </c>
      <c r="K490" t="str">
        <f>IF(TEXT('adhoc - Roosters '!J487,"#")&lt;&gt;"",$A490&amp;"dag"&amp;K$2,"")</f>
        <v/>
      </c>
      <c r="L490" t="str">
        <f>IF(TEXT('adhoc - Roosters '!K487,"#")&lt;&gt;"",$A490&amp;"dag"&amp;L$2,"")</f>
        <v/>
      </c>
    </row>
    <row r="491" spans="1:12" x14ac:dyDescent="0.25">
      <c r="A491" t="str">
        <f>Personeelsnummer!B489</f>
        <v/>
      </c>
      <c r="C491" t="str">
        <f>IF(TEXT('adhoc - Roosters '!B488,"#")&lt;&gt;"",$A491&amp;"dag"&amp;C$2,"")</f>
        <v/>
      </c>
      <c r="D491" t="str">
        <f>IF(TEXT('adhoc - Roosters '!C488,"#")&lt;&gt;"",$A491&amp;"dag"&amp;D$2,"")</f>
        <v/>
      </c>
      <c r="E491" t="str">
        <f>IF(TEXT('adhoc - Roosters '!D488,"#")&lt;&gt;"",$A491&amp;"dag"&amp;E$2,"")</f>
        <v/>
      </c>
      <c r="F491" t="str">
        <f>IF(TEXT('adhoc - Roosters '!E488,"#")&lt;&gt;"",$A491&amp;"dag"&amp;F$2,"")</f>
        <v/>
      </c>
      <c r="G491" t="str">
        <f>IF(TEXT('adhoc - Roosters '!F488,"#")&lt;&gt;"",$A491&amp;"dag"&amp;G$2,"")</f>
        <v/>
      </c>
      <c r="H491" t="str">
        <f>IF(TEXT('adhoc - Roosters '!G488,"#")&lt;&gt;"",$A491&amp;"dag"&amp;H$2,"")</f>
        <v/>
      </c>
      <c r="I491" t="str">
        <f>IF(TEXT('adhoc - Roosters '!H488,"#")&lt;&gt;"",$A491&amp;"dag"&amp;I$2,"")</f>
        <v/>
      </c>
      <c r="J491" t="str">
        <f>IF(TEXT('adhoc - Roosters '!I488,"#")&lt;&gt;"",$A491&amp;"dag"&amp;J$2,"")</f>
        <v/>
      </c>
      <c r="K491" t="str">
        <f>IF(TEXT('adhoc - Roosters '!J488,"#")&lt;&gt;"",$A491&amp;"dag"&amp;K$2,"")</f>
        <v/>
      </c>
      <c r="L491" t="str">
        <f>IF(TEXT('adhoc - Roosters '!K488,"#")&lt;&gt;"",$A491&amp;"dag"&amp;L$2,"")</f>
        <v/>
      </c>
    </row>
    <row r="492" spans="1:12" x14ac:dyDescent="0.25">
      <c r="A492" t="str">
        <f>Personeelsnummer!B490</f>
        <v/>
      </c>
      <c r="C492" t="str">
        <f>IF(TEXT('adhoc - Roosters '!B489,"#")&lt;&gt;"",$A492&amp;"dag"&amp;C$2,"")</f>
        <v/>
      </c>
      <c r="D492" t="str">
        <f>IF(TEXT('adhoc - Roosters '!C489,"#")&lt;&gt;"",$A492&amp;"dag"&amp;D$2,"")</f>
        <v/>
      </c>
      <c r="E492" t="str">
        <f>IF(TEXT('adhoc - Roosters '!D489,"#")&lt;&gt;"",$A492&amp;"dag"&amp;E$2,"")</f>
        <v/>
      </c>
      <c r="F492" t="str">
        <f>IF(TEXT('adhoc - Roosters '!E489,"#")&lt;&gt;"",$A492&amp;"dag"&amp;F$2,"")</f>
        <v/>
      </c>
      <c r="G492" t="str">
        <f>IF(TEXT('adhoc - Roosters '!F489,"#")&lt;&gt;"",$A492&amp;"dag"&amp;G$2,"")</f>
        <v/>
      </c>
      <c r="H492" t="str">
        <f>IF(TEXT('adhoc - Roosters '!G489,"#")&lt;&gt;"",$A492&amp;"dag"&amp;H$2,"")</f>
        <v/>
      </c>
      <c r="I492" t="str">
        <f>IF(TEXT('adhoc - Roosters '!H489,"#")&lt;&gt;"",$A492&amp;"dag"&amp;I$2,"")</f>
        <v/>
      </c>
      <c r="J492" t="str">
        <f>IF(TEXT('adhoc - Roosters '!I489,"#")&lt;&gt;"",$A492&amp;"dag"&amp;J$2,"")</f>
        <v/>
      </c>
      <c r="K492" t="str">
        <f>IF(TEXT('adhoc - Roosters '!J489,"#")&lt;&gt;"",$A492&amp;"dag"&amp;K$2,"")</f>
        <v/>
      </c>
      <c r="L492" t="str">
        <f>IF(TEXT('adhoc - Roosters '!K489,"#")&lt;&gt;"",$A492&amp;"dag"&amp;L$2,"")</f>
        <v/>
      </c>
    </row>
    <row r="493" spans="1:12" x14ac:dyDescent="0.25">
      <c r="A493" t="str">
        <f>Personeelsnummer!B491</f>
        <v/>
      </c>
      <c r="C493" t="str">
        <f>IF(TEXT('adhoc - Roosters '!B490,"#")&lt;&gt;"",$A493&amp;"dag"&amp;C$2,"")</f>
        <v/>
      </c>
      <c r="D493" t="str">
        <f>IF(TEXT('adhoc - Roosters '!C490,"#")&lt;&gt;"",$A493&amp;"dag"&amp;D$2,"")</f>
        <v/>
      </c>
      <c r="E493" t="str">
        <f>IF(TEXT('adhoc - Roosters '!D490,"#")&lt;&gt;"",$A493&amp;"dag"&amp;E$2,"")</f>
        <v/>
      </c>
      <c r="F493" t="str">
        <f>IF(TEXT('adhoc - Roosters '!E490,"#")&lt;&gt;"",$A493&amp;"dag"&amp;F$2,"")</f>
        <v/>
      </c>
      <c r="G493" t="str">
        <f>IF(TEXT('adhoc - Roosters '!F490,"#")&lt;&gt;"",$A493&amp;"dag"&amp;G$2,"")</f>
        <v/>
      </c>
      <c r="H493" t="str">
        <f>IF(TEXT('adhoc - Roosters '!G490,"#")&lt;&gt;"",$A493&amp;"dag"&amp;H$2,"")</f>
        <v/>
      </c>
      <c r="I493" t="str">
        <f>IF(TEXT('adhoc - Roosters '!H490,"#")&lt;&gt;"",$A493&amp;"dag"&amp;I$2,"")</f>
        <v/>
      </c>
      <c r="J493" t="str">
        <f>IF(TEXT('adhoc - Roosters '!I490,"#")&lt;&gt;"",$A493&amp;"dag"&amp;J$2,"")</f>
        <v/>
      </c>
      <c r="K493" t="str">
        <f>IF(TEXT('adhoc - Roosters '!J490,"#")&lt;&gt;"",$A493&amp;"dag"&amp;K$2,"")</f>
        <v/>
      </c>
      <c r="L493" t="str">
        <f>IF(TEXT('adhoc - Roosters '!K490,"#")&lt;&gt;"",$A493&amp;"dag"&amp;L$2,"")</f>
        <v/>
      </c>
    </row>
    <row r="494" spans="1:12" x14ac:dyDescent="0.25">
      <c r="A494" t="str">
        <f>Personeelsnummer!B492</f>
        <v/>
      </c>
      <c r="C494" t="str">
        <f>IF(TEXT('adhoc - Roosters '!B491,"#")&lt;&gt;"",$A494&amp;"dag"&amp;C$2,"")</f>
        <v/>
      </c>
      <c r="D494" t="str">
        <f>IF(TEXT('adhoc - Roosters '!C491,"#")&lt;&gt;"",$A494&amp;"dag"&amp;D$2,"")</f>
        <v/>
      </c>
      <c r="E494" t="str">
        <f>IF(TEXT('adhoc - Roosters '!D491,"#")&lt;&gt;"",$A494&amp;"dag"&amp;E$2,"")</f>
        <v/>
      </c>
      <c r="F494" t="str">
        <f>IF(TEXT('adhoc - Roosters '!E491,"#")&lt;&gt;"",$A494&amp;"dag"&amp;F$2,"")</f>
        <v/>
      </c>
      <c r="G494" t="str">
        <f>IF(TEXT('adhoc - Roosters '!F491,"#")&lt;&gt;"",$A494&amp;"dag"&amp;G$2,"")</f>
        <v/>
      </c>
      <c r="H494" t="str">
        <f>IF(TEXT('adhoc - Roosters '!G491,"#")&lt;&gt;"",$A494&amp;"dag"&amp;H$2,"")</f>
        <v/>
      </c>
      <c r="I494" t="str">
        <f>IF(TEXT('adhoc - Roosters '!H491,"#")&lt;&gt;"",$A494&amp;"dag"&amp;I$2,"")</f>
        <v/>
      </c>
      <c r="J494" t="str">
        <f>IF(TEXT('adhoc - Roosters '!I491,"#")&lt;&gt;"",$A494&amp;"dag"&amp;J$2,"")</f>
        <v/>
      </c>
      <c r="K494" t="str">
        <f>IF(TEXT('adhoc - Roosters '!J491,"#")&lt;&gt;"",$A494&amp;"dag"&amp;K$2,"")</f>
        <v/>
      </c>
      <c r="L494" t="str">
        <f>IF(TEXT('adhoc - Roosters '!K491,"#")&lt;&gt;"",$A494&amp;"dag"&amp;L$2,"")</f>
        <v/>
      </c>
    </row>
    <row r="495" spans="1:12" x14ac:dyDescent="0.25">
      <c r="A495" t="str">
        <f>Personeelsnummer!B493</f>
        <v/>
      </c>
      <c r="C495" t="str">
        <f>IF(TEXT('adhoc - Roosters '!B492,"#")&lt;&gt;"",$A495&amp;"dag"&amp;C$2,"")</f>
        <v/>
      </c>
      <c r="D495" t="str">
        <f>IF(TEXT('adhoc - Roosters '!C492,"#")&lt;&gt;"",$A495&amp;"dag"&amp;D$2,"")</f>
        <v/>
      </c>
      <c r="E495" t="str">
        <f>IF(TEXT('adhoc - Roosters '!D492,"#")&lt;&gt;"",$A495&amp;"dag"&amp;E$2,"")</f>
        <v/>
      </c>
      <c r="F495" t="str">
        <f>IF(TEXT('adhoc - Roosters '!E492,"#")&lt;&gt;"",$A495&amp;"dag"&amp;F$2,"")</f>
        <v/>
      </c>
      <c r="G495" t="str">
        <f>IF(TEXT('adhoc - Roosters '!F492,"#")&lt;&gt;"",$A495&amp;"dag"&amp;G$2,"")</f>
        <v/>
      </c>
      <c r="H495" t="str">
        <f>IF(TEXT('adhoc - Roosters '!G492,"#")&lt;&gt;"",$A495&amp;"dag"&amp;H$2,"")</f>
        <v/>
      </c>
      <c r="I495" t="str">
        <f>IF(TEXT('adhoc - Roosters '!H492,"#")&lt;&gt;"",$A495&amp;"dag"&amp;I$2,"")</f>
        <v/>
      </c>
      <c r="J495" t="str">
        <f>IF(TEXT('adhoc - Roosters '!I492,"#")&lt;&gt;"",$A495&amp;"dag"&amp;J$2,"")</f>
        <v/>
      </c>
      <c r="K495" t="str">
        <f>IF(TEXT('adhoc - Roosters '!J492,"#")&lt;&gt;"",$A495&amp;"dag"&amp;K$2,"")</f>
        <v/>
      </c>
      <c r="L495" t="str">
        <f>IF(TEXT('adhoc - Roosters '!K492,"#")&lt;&gt;"",$A495&amp;"dag"&amp;L$2,"")</f>
        <v/>
      </c>
    </row>
    <row r="496" spans="1:12" x14ac:dyDescent="0.25">
      <c r="A496" t="str">
        <f>Personeelsnummer!B494</f>
        <v/>
      </c>
      <c r="C496" t="str">
        <f>IF(TEXT('adhoc - Roosters '!B493,"#")&lt;&gt;"",$A496&amp;"dag"&amp;C$2,"")</f>
        <v/>
      </c>
      <c r="D496" t="str">
        <f>IF(TEXT('adhoc - Roosters '!C493,"#")&lt;&gt;"",$A496&amp;"dag"&amp;D$2,"")</f>
        <v/>
      </c>
      <c r="E496" t="str">
        <f>IF(TEXT('adhoc - Roosters '!D493,"#")&lt;&gt;"",$A496&amp;"dag"&amp;E$2,"")</f>
        <v/>
      </c>
      <c r="F496" t="str">
        <f>IF(TEXT('adhoc - Roosters '!E493,"#")&lt;&gt;"",$A496&amp;"dag"&amp;F$2,"")</f>
        <v/>
      </c>
      <c r="G496" t="str">
        <f>IF(TEXT('adhoc - Roosters '!F493,"#")&lt;&gt;"",$A496&amp;"dag"&amp;G$2,"")</f>
        <v/>
      </c>
      <c r="H496" t="str">
        <f>IF(TEXT('adhoc - Roosters '!G493,"#")&lt;&gt;"",$A496&amp;"dag"&amp;H$2,"")</f>
        <v/>
      </c>
      <c r="I496" t="str">
        <f>IF(TEXT('adhoc - Roosters '!H493,"#")&lt;&gt;"",$A496&amp;"dag"&amp;I$2,"")</f>
        <v/>
      </c>
      <c r="J496" t="str">
        <f>IF(TEXT('adhoc - Roosters '!I493,"#")&lt;&gt;"",$A496&amp;"dag"&amp;J$2,"")</f>
        <v/>
      </c>
      <c r="K496" t="str">
        <f>IF(TEXT('adhoc - Roosters '!J493,"#")&lt;&gt;"",$A496&amp;"dag"&amp;K$2,"")</f>
        <v/>
      </c>
      <c r="L496" t="str">
        <f>IF(TEXT('adhoc - Roosters '!K493,"#")&lt;&gt;"",$A496&amp;"dag"&amp;L$2,"")</f>
        <v/>
      </c>
    </row>
    <row r="497" spans="1:12" x14ac:dyDescent="0.25">
      <c r="A497" t="str">
        <f>Personeelsnummer!B495</f>
        <v/>
      </c>
      <c r="C497" t="str">
        <f>IF(TEXT('adhoc - Roosters '!B494,"#")&lt;&gt;"",$A497&amp;"dag"&amp;C$2,"")</f>
        <v/>
      </c>
      <c r="D497" t="str">
        <f>IF(TEXT('adhoc - Roosters '!C494,"#")&lt;&gt;"",$A497&amp;"dag"&amp;D$2,"")</f>
        <v/>
      </c>
      <c r="E497" t="str">
        <f>IF(TEXT('adhoc - Roosters '!D494,"#")&lt;&gt;"",$A497&amp;"dag"&amp;E$2,"")</f>
        <v/>
      </c>
      <c r="F497" t="str">
        <f>IF(TEXT('adhoc - Roosters '!E494,"#")&lt;&gt;"",$A497&amp;"dag"&amp;F$2,"")</f>
        <v/>
      </c>
      <c r="G497" t="str">
        <f>IF(TEXT('adhoc - Roosters '!F494,"#")&lt;&gt;"",$A497&amp;"dag"&amp;G$2,"")</f>
        <v/>
      </c>
      <c r="H497" t="str">
        <f>IF(TEXT('adhoc - Roosters '!G494,"#")&lt;&gt;"",$A497&amp;"dag"&amp;H$2,"")</f>
        <v/>
      </c>
      <c r="I497" t="str">
        <f>IF(TEXT('adhoc - Roosters '!H494,"#")&lt;&gt;"",$A497&amp;"dag"&amp;I$2,"")</f>
        <v/>
      </c>
      <c r="J497" t="str">
        <f>IF(TEXT('adhoc - Roosters '!I494,"#")&lt;&gt;"",$A497&amp;"dag"&amp;J$2,"")</f>
        <v/>
      </c>
      <c r="K497" t="str">
        <f>IF(TEXT('adhoc - Roosters '!J494,"#")&lt;&gt;"",$A497&amp;"dag"&amp;K$2,"")</f>
        <v/>
      </c>
      <c r="L497" t="str">
        <f>IF(TEXT('adhoc - Roosters '!K494,"#")&lt;&gt;"",$A497&amp;"dag"&amp;L$2,"")</f>
        <v/>
      </c>
    </row>
    <row r="498" spans="1:12" x14ac:dyDescent="0.25">
      <c r="A498" t="str">
        <f>Personeelsnummer!B496</f>
        <v/>
      </c>
      <c r="C498" t="str">
        <f>IF(TEXT('adhoc - Roosters '!B495,"#")&lt;&gt;"",$A498&amp;"dag"&amp;C$2,"")</f>
        <v/>
      </c>
      <c r="D498" t="str">
        <f>IF(TEXT('adhoc - Roosters '!C495,"#")&lt;&gt;"",$A498&amp;"dag"&amp;D$2,"")</f>
        <v/>
      </c>
      <c r="E498" t="str">
        <f>IF(TEXT('adhoc - Roosters '!D495,"#")&lt;&gt;"",$A498&amp;"dag"&amp;E$2,"")</f>
        <v/>
      </c>
      <c r="F498" t="str">
        <f>IF(TEXT('adhoc - Roosters '!E495,"#")&lt;&gt;"",$A498&amp;"dag"&amp;F$2,"")</f>
        <v/>
      </c>
      <c r="G498" t="str">
        <f>IF(TEXT('adhoc - Roosters '!F495,"#")&lt;&gt;"",$A498&amp;"dag"&amp;G$2,"")</f>
        <v/>
      </c>
      <c r="H498" t="str">
        <f>IF(TEXT('adhoc - Roosters '!G495,"#")&lt;&gt;"",$A498&amp;"dag"&amp;H$2,"")</f>
        <v/>
      </c>
      <c r="I498" t="str">
        <f>IF(TEXT('adhoc - Roosters '!H495,"#")&lt;&gt;"",$A498&amp;"dag"&amp;I$2,"")</f>
        <v/>
      </c>
      <c r="J498" t="str">
        <f>IF(TEXT('adhoc - Roosters '!I495,"#")&lt;&gt;"",$A498&amp;"dag"&amp;J$2,"")</f>
        <v/>
      </c>
      <c r="K498" t="str">
        <f>IF(TEXT('adhoc - Roosters '!J495,"#")&lt;&gt;"",$A498&amp;"dag"&amp;K$2,"")</f>
        <v/>
      </c>
      <c r="L498" t="str">
        <f>IF(TEXT('adhoc - Roosters '!K495,"#")&lt;&gt;"",$A498&amp;"dag"&amp;L$2,"")</f>
        <v/>
      </c>
    </row>
    <row r="499" spans="1:12" x14ac:dyDescent="0.25">
      <c r="A499" t="str">
        <f>Personeelsnummer!B497</f>
        <v/>
      </c>
      <c r="C499" t="str">
        <f>IF(TEXT('adhoc - Roosters '!B496,"#")&lt;&gt;"",$A499&amp;"dag"&amp;C$2,"")</f>
        <v/>
      </c>
      <c r="D499" t="str">
        <f>IF(TEXT('adhoc - Roosters '!C496,"#")&lt;&gt;"",$A499&amp;"dag"&amp;D$2,"")</f>
        <v/>
      </c>
      <c r="E499" t="str">
        <f>IF(TEXT('adhoc - Roosters '!D496,"#")&lt;&gt;"",$A499&amp;"dag"&amp;E$2,"")</f>
        <v/>
      </c>
      <c r="F499" t="str">
        <f>IF(TEXT('adhoc - Roosters '!E496,"#")&lt;&gt;"",$A499&amp;"dag"&amp;F$2,"")</f>
        <v/>
      </c>
      <c r="G499" t="str">
        <f>IF(TEXT('adhoc - Roosters '!F496,"#")&lt;&gt;"",$A499&amp;"dag"&amp;G$2,"")</f>
        <v/>
      </c>
      <c r="H499" t="str">
        <f>IF(TEXT('adhoc - Roosters '!G496,"#")&lt;&gt;"",$A499&amp;"dag"&amp;H$2,"")</f>
        <v/>
      </c>
      <c r="I499" t="str">
        <f>IF(TEXT('adhoc - Roosters '!H496,"#")&lt;&gt;"",$A499&amp;"dag"&amp;I$2,"")</f>
        <v/>
      </c>
      <c r="J499" t="str">
        <f>IF(TEXT('adhoc - Roosters '!I496,"#")&lt;&gt;"",$A499&amp;"dag"&amp;J$2,"")</f>
        <v/>
      </c>
      <c r="K499" t="str">
        <f>IF(TEXT('adhoc - Roosters '!J496,"#")&lt;&gt;"",$A499&amp;"dag"&amp;K$2,"")</f>
        <v/>
      </c>
      <c r="L499" t="str">
        <f>IF(TEXT('adhoc - Roosters '!K496,"#")&lt;&gt;"",$A499&amp;"dag"&amp;L$2,"")</f>
        <v/>
      </c>
    </row>
    <row r="500" spans="1:12" x14ac:dyDescent="0.25">
      <c r="A500" t="str">
        <f>Personeelsnummer!B498</f>
        <v/>
      </c>
      <c r="C500" t="str">
        <f>IF(TEXT('adhoc - Roosters '!B497,"#")&lt;&gt;"",$A500&amp;"dag"&amp;C$2,"")</f>
        <v/>
      </c>
      <c r="D500" t="str">
        <f>IF(TEXT('adhoc - Roosters '!C497,"#")&lt;&gt;"",$A500&amp;"dag"&amp;D$2,"")</f>
        <v/>
      </c>
      <c r="E500" t="str">
        <f>IF(TEXT('adhoc - Roosters '!D497,"#")&lt;&gt;"",$A500&amp;"dag"&amp;E$2,"")</f>
        <v/>
      </c>
      <c r="F500" t="str">
        <f>IF(TEXT('adhoc - Roosters '!E497,"#")&lt;&gt;"",$A500&amp;"dag"&amp;F$2,"")</f>
        <v/>
      </c>
      <c r="G500" t="str">
        <f>IF(TEXT('adhoc - Roosters '!F497,"#")&lt;&gt;"",$A500&amp;"dag"&amp;G$2,"")</f>
        <v/>
      </c>
      <c r="H500" t="str">
        <f>IF(TEXT('adhoc - Roosters '!G497,"#")&lt;&gt;"",$A500&amp;"dag"&amp;H$2,"")</f>
        <v/>
      </c>
      <c r="I500" t="str">
        <f>IF(TEXT('adhoc - Roosters '!H497,"#")&lt;&gt;"",$A500&amp;"dag"&amp;I$2,"")</f>
        <v/>
      </c>
      <c r="J500" t="str">
        <f>IF(TEXT('adhoc - Roosters '!I497,"#")&lt;&gt;"",$A500&amp;"dag"&amp;J$2,"")</f>
        <v/>
      </c>
      <c r="K500" t="str">
        <f>IF(TEXT('adhoc - Roosters '!J497,"#")&lt;&gt;"",$A500&amp;"dag"&amp;K$2,"")</f>
        <v/>
      </c>
      <c r="L500" t="str">
        <f>IF(TEXT('adhoc - Roosters '!K497,"#")&lt;&gt;"",$A500&amp;"dag"&amp;L$2,"")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19" workbookViewId="0">
      <selection activeCell="A4" sqref="A4:B500"/>
    </sheetView>
  </sheetViews>
  <sheetFormatPr defaultRowHeight="15" x14ac:dyDescent="0.25"/>
  <cols>
    <col min="1" max="1" width="16.7109375" bestFit="1" customWidth="1"/>
    <col min="2" max="2" width="27" bestFit="1" customWidth="1"/>
  </cols>
  <sheetData>
    <row r="1" spans="1:2" ht="14.45" x14ac:dyDescent="0.3">
      <c r="A1" t="s">
        <v>14</v>
      </c>
      <c r="B1" t="s">
        <v>24</v>
      </c>
    </row>
    <row r="2" spans="1:2" ht="14.45" x14ac:dyDescent="0.3">
      <c r="A2" t="s">
        <v>1</v>
      </c>
      <c r="B2" t="s">
        <v>5</v>
      </c>
    </row>
    <row r="3" spans="1:2" ht="14.45" x14ac:dyDescent="0.3">
      <c r="A3" t="str">
        <f>arbeidsmod!A5</f>
        <v>am7148691</v>
      </c>
      <c r="B3" s="9">
        <v>42005</v>
      </c>
    </row>
    <row r="4" spans="1:2" ht="14.45" x14ac:dyDescent="0.3">
      <c r="A4" t="str">
        <f>arbeidsmod!A6</f>
        <v>am7151751</v>
      </c>
      <c r="B4" s="9">
        <v>42005</v>
      </c>
    </row>
    <row r="5" spans="1:2" ht="14.45" x14ac:dyDescent="0.3">
      <c r="A5" t="str">
        <f>arbeidsmod!A7</f>
        <v>am20045763</v>
      </c>
      <c r="B5" s="9">
        <v>42005</v>
      </c>
    </row>
    <row r="6" spans="1:2" ht="14.45" x14ac:dyDescent="0.3">
      <c r="A6" t="str">
        <f>arbeidsmod!A8</f>
        <v>am20045773</v>
      </c>
      <c r="B6" s="9">
        <v>42005</v>
      </c>
    </row>
    <row r="7" spans="1:2" ht="14.45" x14ac:dyDescent="0.3">
      <c r="A7" t="str">
        <f>arbeidsmod!A9</f>
        <v>am20046068</v>
      </c>
      <c r="B7" s="9">
        <v>42005</v>
      </c>
    </row>
    <row r="8" spans="1:2" ht="14.45" x14ac:dyDescent="0.3">
      <c r="A8" t="str">
        <f>arbeidsmod!A10</f>
        <v>am20046310</v>
      </c>
      <c r="B8" s="9">
        <v>42005</v>
      </c>
    </row>
    <row r="9" spans="1:2" ht="14.45" x14ac:dyDescent="0.3">
      <c r="A9" t="str">
        <f>arbeidsmod!A11</f>
        <v>am20046336</v>
      </c>
      <c r="B9" s="9">
        <v>42005</v>
      </c>
    </row>
    <row r="10" spans="1:2" ht="14.45" x14ac:dyDescent="0.3">
      <c r="A10" t="str">
        <f>arbeidsmod!A12</f>
        <v>am20046357</v>
      </c>
      <c r="B10" s="9">
        <v>42005</v>
      </c>
    </row>
    <row r="11" spans="1:2" ht="14.45" x14ac:dyDescent="0.3">
      <c r="A11" t="str">
        <f>arbeidsmod!A13</f>
        <v>am20046480</v>
      </c>
      <c r="B11" s="9">
        <v>42005</v>
      </c>
    </row>
    <row r="12" spans="1:2" ht="14.45" x14ac:dyDescent="0.3">
      <c r="A12" t="str">
        <f>arbeidsmod!A14</f>
        <v>am20046490</v>
      </c>
      <c r="B12" s="9">
        <v>42005</v>
      </c>
    </row>
    <row r="13" spans="1:2" ht="14.45" x14ac:dyDescent="0.3">
      <c r="A13" t="str">
        <f>arbeidsmod!A15</f>
        <v>am20046544</v>
      </c>
      <c r="B13" s="9">
        <v>42005</v>
      </c>
    </row>
    <row r="14" spans="1:2" ht="14.45" x14ac:dyDescent="0.3">
      <c r="A14" t="str">
        <f>arbeidsmod!A16</f>
        <v>am20046555</v>
      </c>
      <c r="B14" s="9">
        <v>42005</v>
      </c>
    </row>
    <row r="15" spans="1:2" ht="14.45" x14ac:dyDescent="0.3">
      <c r="A15" t="str">
        <f>arbeidsmod!A17</f>
        <v>am20046575</v>
      </c>
      <c r="B15" s="9">
        <v>42005</v>
      </c>
    </row>
    <row r="16" spans="1:2" ht="14.45" x14ac:dyDescent="0.3">
      <c r="A16" t="str">
        <f>arbeidsmod!A18</f>
        <v>am20046636</v>
      </c>
      <c r="B16" s="9">
        <v>42005</v>
      </c>
    </row>
    <row r="17" spans="1:2" ht="14.45" x14ac:dyDescent="0.3">
      <c r="A17" t="str">
        <f>arbeidsmod!A19</f>
        <v>am20046659</v>
      </c>
      <c r="B17" s="9">
        <v>42005</v>
      </c>
    </row>
    <row r="18" spans="1:2" ht="14.45" x14ac:dyDescent="0.3">
      <c r="A18" t="str">
        <f>arbeidsmod!A20</f>
        <v>am20046686</v>
      </c>
      <c r="B18" s="9">
        <v>42005</v>
      </c>
    </row>
    <row r="19" spans="1:2" ht="14.45" x14ac:dyDescent="0.3">
      <c r="A19" t="str">
        <f>arbeidsmod!A21</f>
        <v>am20046693</v>
      </c>
      <c r="B19" s="9">
        <v>42005</v>
      </c>
    </row>
    <row r="20" spans="1:2" ht="14.45" x14ac:dyDescent="0.3">
      <c r="A20" t="str">
        <f>arbeidsmod!A22</f>
        <v>am20046747</v>
      </c>
      <c r="B20" s="9">
        <v>42005</v>
      </c>
    </row>
    <row r="21" spans="1:2" ht="14.45" x14ac:dyDescent="0.3">
      <c r="A21" t="str">
        <f>arbeidsmod!A23</f>
        <v>am20046749</v>
      </c>
      <c r="B21" s="9">
        <v>42005</v>
      </c>
    </row>
    <row r="22" spans="1:2" ht="14.45" x14ac:dyDescent="0.3">
      <c r="A22" t="str">
        <f>arbeidsmod!A24</f>
        <v>am20046812</v>
      </c>
      <c r="B22" s="9">
        <v>42005</v>
      </c>
    </row>
    <row r="23" spans="1:2" ht="14.45" x14ac:dyDescent="0.3">
      <c r="A23" t="str">
        <f>arbeidsmod!A25</f>
        <v>am20046859</v>
      </c>
      <c r="B23" s="9">
        <v>42005</v>
      </c>
    </row>
    <row r="24" spans="1:2" ht="14.45" x14ac:dyDescent="0.3">
      <c r="A24" t="str">
        <f>arbeidsmod!A26</f>
        <v>am20046868</v>
      </c>
      <c r="B24" s="9">
        <v>42005</v>
      </c>
    </row>
    <row r="25" spans="1:2" ht="14.45" x14ac:dyDescent="0.3">
      <c r="A25" t="str">
        <f>arbeidsmod!A27</f>
        <v>am20046883</v>
      </c>
      <c r="B25" s="9">
        <v>42005</v>
      </c>
    </row>
    <row r="26" spans="1:2" ht="14.45" x14ac:dyDescent="0.3">
      <c r="A26" t="str">
        <f>arbeidsmod!A28</f>
        <v>am20046949</v>
      </c>
      <c r="B26" s="9">
        <v>42005</v>
      </c>
    </row>
    <row r="27" spans="1:2" ht="14.45" x14ac:dyDescent="0.3">
      <c r="A27" t="str">
        <f>arbeidsmod!A29</f>
        <v>am20046981</v>
      </c>
      <c r="B27" s="9">
        <v>42005</v>
      </c>
    </row>
    <row r="28" spans="1:2" ht="14.45" x14ac:dyDescent="0.3">
      <c r="A28" t="str">
        <f>arbeidsmod!A30</f>
        <v>am20046987</v>
      </c>
      <c r="B28" s="9">
        <v>42005</v>
      </c>
    </row>
    <row r="29" spans="1:2" ht="14.45" x14ac:dyDescent="0.3">
      <c r="A29" t="str">
        <f>arbeidsmod!A31</f>
        <v>am20047009</v>
      </c>
      <c r="B29" s="9">
        <v>42005</v>
      </c>
    </row>
    <row r="30" spans="1:2" ht="14.45" x14ac:dyDescent="0.3">
      <c r="A30" t="str">
        <f>arbeidsmod!A32</f>
        <v>am20047081</v>
      </c>
      <c r="B30" s="9">
        <v>42005</v>
      </c>
    </row>
    <row r="31" spans="1:2" ht="14.45" x14ac:dyDescent="0.3">
      <c r="A31" t="str">
        <f>arbeidsmod!A33</f>
        <v>am20047085</v>
      </c>
      <c r="B31" s="9">
        <v>42005</v>
      </c>
    </row>
    <row r="32" spans="1:2" ht="14.45" x14ac:dyDescent="0.3">
      <c r="A32" t="str">
        <f>arbeidsmod!A34</f>
        <v>am20047108</v>
      </c>
      <c r="B32" s="9">
        <v>42005</v>
      </c>
    </row>
    <row r="33" spans="1:2" ht="14.45" x14ac:dyDescent="0.3">
      <c r="A33" t="str">
        <f>arbeidsmod!A35</f>
        <v>am20047118</v>
      </c>
      <c r="B33" s="9">
        <v>42005</v>
      </c>
    </row>
    <row r="34" spans="1:2" ht="14.45" x14ac:dyDescent="0.3">
      <c r="A34" t="str">
        <f>arbeidsmod!A36</f>
        <v>am20047171</v>
      </c>
      <c r="B34" s="9">
        <v>42005</v>
      </c>
    </row>
    <row r="35" spans="1:2" ht="14.45" x14ac:dyDescent="0.3">
      <c r="A35" t="str">
        <f>arbeidsmod!A37</f>
        <v>am20047188</v>
      </c>
      <c r="B35" s="9">
        <v>42005</v>
      </c>
    </row>
    <row r="36" spans="1:2" ht="14.45" x14ac:dyDescent="0.3">
      <c r="A36" t="str">
        <f>arbeidsmod!A38</f>
        <v>am20047189</v>
      </c>
      <c r="B36" s="9">
        <v>42005</v>
      </c>
    </row>
    <row r="37" spans="1:2" ht="14.45" x14ac:dyDescent="0.3">
      <c r="A37" t="str">
        <f>arbeidsmod!A39</f>
        <v>am20047277</v>
      </c>
      <c r="B37" s="9">
        <v>42005</v>
      </c>
    </row>
    <row r="38" spans="1:2" ht="14.45" x14ac:dyDescent="0.3">
      <c r="A38" t="str">
        <f>arbeidsmod!A40</f>
        <v>am20047291</v>
      </c>
      <c r="B38" s="9">
        <v>42005</v>
      </c>
    </row>
    <row r="39" spans="1:2" ht="14.45" x14ac:dyDescent="0.3">
      <c r="A39" t="str">
        <f>arbeidsmod!A41</f>
        <v>am20047295</v>
      </c>
      <c r="B39" s="9">
        <v>42005</v>
      </c>
    </row>
    <row r="40" spans="1:2" ht="14.45" x14ac:dyDescent="0.3">
      <c r="A40" t="str">
        <f>arbeidsmod!A42</f>
        <v>am20047296</v>
      </c>
      <c r="B40" s="9">
        <v>42005</v>
      </c>
    </row>
    <row r="41" spans="1:2" ht="14.45" x14ac:dyDescent="0.3">
      <c r="A41" t="str">
        <f>arbeidsmod!A43</f>
        <v>am20047310</v>
      </c>
      <c r="B41" s="9">
        <v>42005</v>
      </c>
    </row>
    <row r="42" spans="1:2" ht="14.45" x14ac:dyDescent="0.3">
      <c r="A42" t="str">
        <f>arbeidsmod!A44</f>
        <v>am20047322</v>
      </c>
      <c r="B42" s="9">
        <v>42005</v>
      </c>
    </row>
    <row r="43" spans="1:2" x14ac:dyDescent="0.25">
      <c r="A43" t="str">
        <f>arbeidsmod!A45</f>
        <v>am20047330</v>
      </c>
      <c r="B43" s="9">
        <v>42005</v>
      </c>
    </row>
    <row r="44" spans="1:2" x14ac:dyDescent="0.25">
      <c r="A44" t="str">
        <f>arbeidsmod!A46</f>
        <v>am20047672</v>
      </c>
      <c r="B44" s="9">
        <v>42005</v>
      </c>
    </row>
    <row r="45" spans="1:2" x14ac:dyDescent="0.25">
      <c r="A45" t="str">
        <f>arbeidsmod!A47</f>
        <v>am20047692</v>
      </c>
      <c r="B45" s="9">
        <v>42005</v>
      </c>
    </row>
    <row r="46" spans="1:2" x14ac:dyDescent="0.25">
      <c r="A46" t="str">
        <f>arbeidsmod!A48</f>
        <v>am20047712</v>
      </c>
      <c r="B46" s="9">
        <v>42005</v>
      </c>
    </row>
    <row r="47" spans="1:2" x14ac:dyDescent="0.25">
      <c r="A47" t="str">
        <f>arbeidsmod!A49</f>
        <v>am20047716</v>
      </c>
      <c r="B47" s="9">
        <v>42005</v>
      </c>
    </row>
    <row r="48" spans="1:2" x14ac:dyDescent="0.25">
      <c r="A48" t="str">
        <f>arbeidsmod!A50</f>
        <v>am20047730</v>
      </c>
      <c r="B48" s="9">
        <v>42005</v>
      </c>
    </row>
    <row r="49" spans="1:2" x14ac:dyDescent="0.25">
      <c r="A49" t="str">
        <f>arbeidsmod!A51</f>
        <v>am20047748</v>
      </c>
      <c r="B49" s="9">
        <v>42005</v>
      </c>
    </row>
    <row r="50" spans="1:2" x14ac:dyDescent="0.25">
      <c r="A50" t="str">
        <f>arbeidsmod!A52</f>
        <v>am20047775</v>
      </c>
      <c r="B50" s="9">
        <v>42005</v>
      </c>
    </row>
    <row r="51" spans="1:2" x14ac:dyDescent="0.25">
      <c r="A51" t="str">
        <f>arbeidsmod!A53</f>
        <v>am20047776</v>
      </c>
      <c r="B51" s="9">
        <v>42005</v>
      </c>
    </row>
    <row r="52" spans="1:2" x14ac:dyDescent="0.25">
      <c r="A52" t="str">
        <f>arbeidsmod!A54</f>
        <v>am20047805</v>
      </c>
      <c r="B52" s="9">
        <v>42005</v>
      </c>
    </row>
    <row r="53" spans="1:2" x14ac:dyDescent="0.25">
      <c r="A53" t="str">
        <f>arbeidsmod!A55</f>
        <v>am20047807</v>
      </c>
      <c r="B53" s="9">
        <v>42005</v>
      </c>
    </row>
    <row r="54" spans="1:2" x14ac:dyDescent="0.25">
      <c r="A54" t="str">
        <f>arbeidsmod!A56</f>
        <v>am20047818</v>
      </c>
      <c r="B54" s="9">
        <v>42005</v>
      </c>
    </row>
    <row r="55" spans="1:2" x14ac:dyDescent="0.25">
      <c r="A55" t="str">
        <f>arbeidsmod!A57</f>
        <v>am20047832</v>
      </c>
      <c r="B55" s="9">
        <v>42005</v>
      </c>
    </row>
    <row r="56" spans="1:2" x14ac:dyDescent="0.25">
      <c r="A56" t="str">
        <f>arbeidsmod!A58</f>
        <v>am20047848</v>
      </c>
      <c r="B56" s="9">
        <v>42005</v>
      </c>
    </row>
    <row r="57" spans="1:2" x14ac:dyDescent="0.25">
      <c r="A57" t="str">
        <f>arbeidsmod!A59</f>
        <v/>
      </c>
      <c r="B57" s="9">
        <v>42005</v>
      </c>
    </row>
    <row r="58" spans="1:2" x14ac:dyDescent="0.25">
      <c r="A58" t="str">
        <f>arbeidsmod!A60</f>
        <v/>
      </c>
      <c r="B58" s="9">
        <v>42005</v>
      </c>
    </row>
    <row r="59" spans="1:2" x14ac:dyDescent="0.25">
      <c r="A59" t="str">
        <f>arbeidsmod!A61</f>
        <v/>
      </c>
      <c r="B59" s="9">
        <v>42005</v>
      </c>
    </row>
    <row r="60" spans="1:2" x14ac:dyDescent="0.25">
      <c r="A60" t="str">
        <f>arbeidsmod!A62</f>
        <v/>
      </c>
      <c r="B60" s="9">
        <v>42005</v>
      </c>
    </row>
    <row r="61" spans="1:2" x14ac:dyDescent="0.25">
      <c r="A61" t="str">
        <f>arbeidsmod!A63</f>
        <v/>
      </c>
      <c r="B61" s="9">
        <v>42005</v>
      </c>
    </row>
    <row r="62" spans="1:2" x14ac:dyDescent="0.25">
      <c r="A62" t="str">
        <f>arbeidsmod!A64</f>
        <v/>
      </c>
      <c r="B62" s="9">
        <v>42005</v>
      </c>
    </row>
    <row r="63" spans="1:2" x14ac:dyDescent="0.25">
      <c r="A63" t="str">
        <f>arbeidsmod!A65</f>
        <v/>
      </c>
      <c r="B63" s="9">
        <v>42005</v>
      </c>
    </row>
    <row r="64" spans="1:2" x14ac:dyDescent="0.25">
      <c r="A64" t="str">
        <f>arbeidsmod!A66</f>
        <v/>
      </c>
      <c r="B64" s="9">
        <v>42005</v>
      </c>
    </row>
    <row r="65" spans="1:2" x14ac:dyDescent="0.25">
      <c r="A65" t="str">
        <f>arbeidsmod!A67</f>
        <v/>
      </c>
      <c r="B65" s="9">
        <v>42005</v>
      </c>
    </row>
    <row r="66" spans="1:2" x14ac:dyDescent="0.25">
      <c r="A66" t="str">
        <f>arbeidsmod!A68</f>
        <v/>
      </c>
      <c r="B66" s="9">
        <v>42005</v>
      </c>
    </row>
    <row r="67" spans="1:2" x14ac:dyDescent="0.25">
      <c r="A67" t="str">
        <f>arbeidsmod!A69</f>
        <v/>
      </c>
      <c r="B67" s="9">
        <v>42005</v>
      </c>
    </row>
    <row r="68" spans="1:2" x14ac:dyDescent="0.25">
      <c r="A68" t="str">
        <f>arbeidsmod!A70</f>
        <v/>
      </c>
      <c r="B68" s="9">
        <v>42005</v>
      </c>
    </row>
    <row r="69" spans="1:2" x14ac:dyDescent="0.25">
      <c r="A69" t="str">
        <f>arbeidsmod!A71</f>
        <v/>
      </c>
      <c r="B69" s="9">
        <v>42005</v>
      </c>
    </row>
    <row r="70" spans="1:2" x14ac:dyDescent="0.25">
      <c r="A70" t="str">
        <f>arbeidsmod!A72</f>
        <v/>
      </c>
      <c r="B70" s="9">
        <v>42005</v>
      </c>
    </row>
    <row r="71" spans="1:2" x14ac:dyDescent="0.25">
      <c r="A71" t="str">
        <f>arbeidsmod!A73</f>
        <v/>
      </c>
      <c r="B71" s="9">
        <v>42005</v>
      </c>
    </row>
    <row r="72" spans="1:2" x14ac:dyDescent="0.25">
      <c r="A72" t="str">
        <f>arbeidsmod!A74</f>
        <v/>
      </c>
      <c r="B72" s="9">
        <v>42005</v>
      </c>
    </row>
    <row r="73" spans="1:2" x14ac:dyDescent="0.25">
      <c r="A73" t="str">
        <f>arbeidsmod!A75</f>
        <v/>
      </c>
      <c r="B73" s="9">
        <v>42005</v>
      </c>
    </row>
    <row r="74" spans="1:2" x14ac:dyDescent="0.25">
      <c r="A74" t="str">
        <f>arbeidsmod!A76</f>
        <v/>
      </c>
      <c r="B74" s="9">
        <v>42005</v>
      </c>
    </row>
    <row r="75" spans="1:2" x14ac:dyDescent="0.25">
      <c r="A75" t="str">
        <f>arbeidsmod!A77</f>
        <v/>
      </c>
      <c r="B75" s="9">
        <v>42005</v>
      </c>
    </row>
    <row r="76" spans="1:2" x14ac:dyDescent="0.25">
      <c r="A76" t="str">
        <f>arbeidsmod!A78</f>
        <v/>
      </c>
      <c r="B76" s="9">
        <v>42005</v>
      </c>
    </row>
    <row r="77" spans="1:2" x14ac:dyDescent="0.25">
      <c r="A77" t="str">
        <f>arbeidsmod!A79</f>
        <v/>
      </c>
      <c r="B77" s="9">
        <v>42005</v>
      </c>
    </row>
    <row r="78" spans="1:2" x14ac:dyDescent="0.25">
      <c r="A78" t="str">
        <f>arbeidsmod!A80</f>
        <v/>
      </c>
      <c r="B78" s="9">
        <v>42005</v>
      </c>
    </row>
    <row r="79" spans="1:2" x14ac:dyDescent="0.25">
      <c r="A79" t="str">
        <f>arbeidsmod!A81</f>
        <v/>
      </c>
      <c r="B79" s="9">
        <v>42005</v>
      </c>
    </row>
    <row r="80" spans="1:2" x14ac:dyDescent="0.25">
      <c r="A80" t="str">
        <f>arbeidsmod!A82</f>
        <v/>
      </c>
      <c r="B80" s="9">
        <v>42005</v>
      </c>
    </row>
    <row r="81" spans="1:2" x14ac:dyDescent="0.25">
      <c r="A81" t="str">
        <f>arbeidsmod!A83</f>
        <v/>
      </c>
      <c r="B81" s="9">
        <v>42005</v>
      </c>
    </row>
    <row r="82" spans="1:2" x14ac:dyDescent="0.25">
      <c r="A82" t="str">
        <f>arbeidsmod!A84</f>
        <v/>
      </c>
      <c r="B82" s="9">
        <v>42005</v>
      </c>
    </row>
    <row r="83" spans="1:2" x14ac:dyDescent="0.25">
      <c r="A83" t="str">
        <f>arbeidsmod!A85</f>
        <v/>
      </c>
      <c r="B83" s="9">
        <v>42005</v>
      </c>
    </row>
    <row r="84" spans="1:2" x14ac:dyDescent="0.25">
      <c r="A84" t="str">
        <f>arbeidsmod!A86</f>
        <v/>
      </c>
      <c r="B84" s="9">
        <v>42005</v>
      </c>
    </row>
    <row r="85" spans="1:2" x14ac:dyDescent="0.25">
      <c r="A85" t="str">
        <f>arbeidsmod!A87</f>
        <v/>
      </c>
      <c r="B85" s="9">
        <v>42005</v>
      </c>
    </row>
    <row r="86" spans="1:2" x14ac:dyDescent="0.25">
      <c r="A86" t="str">
        <f>arbeidsmod!A88</f>
        <v/>
      </c>
      <c r="B86" s="9">
        <v>42005</v>
      </c>
    </row>
    <row r="87" spans="1:2" x14ac:dyDescent="0.25">
      <c r="A87" t="str">
        <f>arbeidsmod!A89</f>
        <v/>
      </c>
      <c r="B87" s="9">
        <v>42005</v>
      </c>
    </row>
    <row r="88" spans="1:2" x14ac:dyDescent="0.25">
      <c r="A88" t="str">
        <f>arbeidsmod!A90</f>
        <v/>
      </c>
      <c r="B88" s="9">
        <v>42005</v>
      </c>
    </row>
    <row r="89" spans="1:2" x14ac:dyDescent="0.25">
      <c r="A89" t="str">
        <f>arbeidsmod!A91</f>
        <v/>
      </c>
      <c r="B89" s="9">
        <v>42005</v>
      </c>
    </row>
    <row r="90" spans="1:2" x14ac:dyDescent="0.25">
      <c r="A90" t="str">
        <f>arbeidsmod!A92</f>
        <v/>
      </c>
      <c r="B90" s="9">
        <v>42005</v>
      </c>
    </row>
    <row r="91" spans="1:2" x14ac:dyDescent="0.25">
      <c r="A91" t="str">
        <f>arbeidsmod!A93</f>
        <v/>
      </c>
      <c r="B91" s="9">
        <v>42005</v>
      </c>
    </row>
    <row r="92" spans="1:2" x14ac:dyDescent="0.25">
      <c r="A92" t="str">
        <f>arbeidsmod!A94</f>
        <v/>
      </c>
      <c r="B92" s="9">
        <v>42005</v>
      </c>
    </row>
    <row r="93" spans="1:2" x14ac:dyDescent="0.25">
      <c r="A93" t="str">
        <f>arbeidsmod!A95</f>
        <v/>
      </c>
      <c r="B93" s="9">
        <v>42005</v>
      </c>
    </row>
    <row r="94" spans="1:2" x14ac:dyDescent="0.25">
      <c r="A94" t="str">
        <f>arbeidsmod!A96</f>
        <v/>
      </c>
      <c r="B94" s="9">
        <v>42005</v>
      </c>
    </row>
    <row r="95" spans="1:2" x14ac:dyDescent="0.25">
      <c r="A95" t="str">
        <f>arbeidsmod!A97</f>
        <v/>
      </c>
      <c r="B95" s="9">
        <v>42005</v>
      </c>
    </row>
    <row r="96" spans="1:2" x14ac:dyDescent="0.25">
      <c r="A96" t="str">
        <f>arbeidsmod!A98</f>
        <v/>
      </c>
      <c r="B96" s="9">
        <v>42005</v>
      </c>
    </row>
    <row r="97" spans="1:2" x14ac:dyDescent="0.25">
      <c r="A97" t="str">
        <f>arbeidsmod!A99</f>
        <v/>
      </c>
      <c r="B97" s="9">
        <v>42005</v>
      </c>
    </row>
    <row r="98" spans="1:2" x14ac:dyDescent="0.25">
      <c r="A98" t="str">
        <f>arbeidsmod!A100</f>
        <v/>
      </c>
      <c r="B98" s="9">
        <v>42005</v>
      </c>
    </row>
    <row r="99" spans="1:2" x14ac:dyDescent="0.25">
      <c r="A99" t="str">
        <f>arbeidsmod!A101</f>
        <v/>
      </c>
      <c r="B99" s="9">
        <v>42005</v>
      </c>
    </row>
    <row r="100" spans="1:2" x14ac:dyDescent="0.25">
      <c r="A100" t="str">
        <f>arbeidsmod!A102</f>
        <v/>
      </c>
      <c r="B100" s="9">
        <v>42005</v>
      </c>
    </row>
    <row r="101" spans="1:2" x14ac:dyDescent="0.25">
      <c r="A101" t="str">
        <f>arbeidsmod!A103</f>
        <v/>
      </c>
      <c r="B101" s="9">
        <v>42005</v>
      </c>
    </row>
    <row r="102" spans="1:2" x14ac:dyDescent="0.25">
      <c r="A102" t="str">
        <f>arbeidsmod!A104</f>
        <v/>
      </c>
      <c r="B102" s="9">
        <v>42005</v>
      </c>
    </row>
    <row r="103" spans="1:2" x14ac:dyDescent="0.25">
      <c r="A103" t="str">
        <f>arbeidsmod!A105</f>
        <v/>
      </c>
      <c r="B103" s="9">
        <v>42005</v>
      </c>
    </row>
    <row r="104" spans="1:2" x14ac:dyDescent="0.25">
      <c r="A104" t="str">
        <f>arbeidsmod!A106</f>
        <v/>
      </c>
      <c r="B104" s="9">
        <v>42005</v>
      </c>
    </row>
    <row r="105" spans="1:2" x14ac:dyDescent="0.25">
      <c r="A105" t="str">
        <f>arbeidsmod!A107</f>
        <v/>
      </c>
      <c r="B105" s="9">
        <v>42005</v>
      </c>
    </row>
    <row r="106" spans="1:2" x14ac:dyDescent="0.25">
      <c r="A106" t="str">
        <f>arbeidsmod!A108</f>
        <v/>
      </c>
      <c r="B106" s="9">
        <v>42005</v>
      </c>
    </row>
    <row r="107" spans="1:2" x14ac:dyDescent="0.25">
      <c r="A107" t="str">
        <f>arbeidsmod!A109</f>
        <v/>
      </c>
      <c r="B107" s="9">
        <v>42005</v>
      </c>
    </row>
    <row r="108" spans="1:2" x14ac:dyDescent="0.25">
      <c r="A108" t="str">
        <f>arbeidsmod!A110</f>
        <v/>
      </c>
      <c r="B108" s="9">
        <v>42005</v>
      </c>
    </row>
    <row r="109" spans="1:2" x14ac:dyDescent="0.25">
      <c r="A109" t="str">
        <f>arbeidsmod!A111</f>
        <v/>
      </c>
      <c r="B109" s="9">
        <v>42005</v>
      </c>
    </row>
    <row r="110" spans="1:2" x14ac:dyDescent="0.25">
      <c r="A110" t="str">
        <f>arbeidsmod!A112</f>
        <v/>
      </c>
      <c r="B110" s="9">
        <v>42005</v>
      </c>
    </row>
    <row r="111" spans="1:2" x14ac:dyDescent="0.25">
      <c r="A111" t="str">
        <f>arbeidsmod!A113</f>
        <v/>
      </c>
      <c r="B111" s="9">
        <v>42005</v>
      </c>
    </row>
    <row r="112" spans="1:2" x14ac:dyDescent="0.25">
      <c r="A112" t="str">
        <f>arbeidsmod!A114</f>
        <v/>
      </c>
      <c r="B112" s="9">
        <v>42005</v>
      </c>
    </row>
    <row r="113" spans="1:2" x14ac:dyDescent="0.25">
      <c r="A113" t="str">
        <f>arbeidsmod!A115</f>
        <v/>
      </c>
      <c r="B113" s="9">
        <v>42005</v>
      </c>
    </row>
    <row r="114" spans="1:2" x14ac:dyDescent="0.25">
      <c r="A114" t="str">
        <f>arbeidsmod!A116</f>
        <v/>
      </c>
      <c r="B114" s="9">
        <v>42005</v>
      </c>
    </row>
    <row r="115" spans="1:2" x14ac:dyDescent="0.25">
      <c r="A115" t="str">
        <f>arbeidsmod!A117</f>
        <v/>
      </c>
      <c r="B115" s="9">
        <v>42005</v>
      </c>
    </row>
    <row r="116" spans="1:2" x14ac:dyDescent="0.25">
      <c r="A116" t="str">
        <f>arbeidsmod!A118</f>
        <v/>
      </c>
      <c r="B116" s="9">
        <v>42005</v>
      </c>
    </row>
    <row r="117" spans="1:2" x14ac:dyDescent="0.25">
      <c r="A117" t="str">
        <f>arbeidsmod!A119</f>
        <v/>
      </c>
      <c r="B117" s="9">
        <v>42005</v>
      </c>
    </row>
    <row r="118" spans="1:2" x14ac:dyDescent="0.25">
      <c r="A118" t="str">
        <f>arbeidsmod!A120</f>
        <v/>
      </c>
      <c r="B118" s="9">
        <v>42005</v>
      </c>
    </row>
    <row r="119" spans="1:2" x14ac:dyDescent="0.25">
      <c r="A119" t="str">
        <f>arbeidsmod!A121</f>
        <v/>
      </c>
      <c r="B119" s="9">
        <v>42005</v>
      </c>
    </row>
    <row r="120" spans="1:2" x14ac:dyDescent="0.25">
      <c r="A120" t="str">
        <f>arbeidsmod!A122</f>
        <v/>
      </c>
      <c r="B120" s="9">
        <v>42005</v>
      </c>
    </row>
    <row r="121" spans="1:2" x14ac:dyDescent="0.25">
      <c r="A121" t="str">
        <f>arbeidsmod!A123</f>
        <v/>
      </c>
      <c r="B121" s="9">
        <v>42005</v>
      </c>
    </row>
    <row r="122" spans="1:2" x14ac:dyDescent="0.25">
      <c r="A122" t="str">
        <f>arbeidsmod!A124</f>
        <v/>
      </c>
      <c r="B122" s="9">
        <v>42005</v>
      </c>
    </row>
    <row r="123" spans="1:2" x14ac:dyDescent="0.25">
      <c r="A123" t="str">
        <f>arbeidsmod!A125</f>
        <v/>
      </c>
      <c r="B123" s="9">
        <v>42005</v>
      </c>
    </row>
    <row r="124" spans="1:2" x14ac:dyDescent="0.25">
      <c r="A124" t="str">
        <f>arbeidsmod!A126</f>
        <v/>
      </c>
      <c r="B124" s="9">
        <v>42005</v>
      </c>
    </row>
    <row r="125" spans="1:2" x14ac:dyDescent="0.25">
      <c r="A125" t="str">
        <f>arbeidsmod!A127</f>
        <v/>
      </c>
      <c r="B125" s="9">
        <v>42005</v>
      </c>
    </row>
    <row r="126" spans="1:2" x14ac:dyDescent="0.25">
      <c r="A126" t="str">
        <f>arbeidsmod!A128</f>
        <v/>
      </c>
      <c r="B126" s="9">
        <v>42005</v>
      </c>
    </row>
    <row r="127" spans="1:2" x14ac:dyDescent="0.25">
      <c r="A127" t="str">
        <f>arbeidsmod!A129</f>
        <v/>
      </c>
      <c r="B127" s="9">
        <v>42005</v>
      </c>
    </row>
    <row r="128" spans="1:2" x14ac:dyDescent="0.25">
      <c r="A128" t="str">
        <f>arbeidsmod!A130</f>
        <v/>
      </c>
      <c r="B128" s="9">
        <v>42005</v>
      </c>
    </row>
    <row r="129" spans="1:2" x14ac:dyDescent="0.25">
      <c r="A129" t="str">
        <f>arbeidsmod!A131</f>
        <v/>
      </c>
      <c r="B129" s="9">
        <v>42005</v>
      </c>
    </row>
    <row r="130" spans="1:2" x14ac:dyDescent="0.25">
      <c r="A130" t="str">
        <f>arbeidsmod!A132</f>
        <v/>
      </c>
      <c r="B130" s="9">
        <v>42005</v>
      </c>
    </row>
    <row r="131" spans="1:2" x14ac:dyDescent="0.25">
      <c r="A131" t="str">
        <f>arbeidsmod!A133</f>
        <v/>
      </c>
      <c r="B131" s="9">
        <v>42005</v>
      </c>
    </row>
    <row r="132" spans="1:2" x14ac:dyDescent="0.25">
      <c r="A132" t="str">
        <f>arbeidsmod!A134</f>
        <v/>
      </c>
      <c r="B132" s="9">
        <v>42005</v>
      </c>
    </row>
    <row r="133" spans="1:2" x14ac:dyDescent="0.25">
      <c r="A133" t="str">
        <f>arbeidsmod!A135</f>
        <v/>
      </c>
      <c r="B133" s="9">
        <v>42005</v>
      </c>
    </row>
    <row r="134" spans="1:2" x14ac:dyDescent="0.25">
      <c r="A134" t="str">
        <f>arbeidsmod!A136</f>
        <v/>
      </c>
      <c r="B134" s="9">
        <v>42005</v>
      </c>
    </row>
    <row r="135" spans="1:2" x14ac:dyDescent="0.25">
      <c r="A135" t="str">
        <f>arbeidsmod!A137</f>
        <v/>
      </c>
      <c r="B135" s="9">
        <v>42005</v>
      </c>
    </row>
    <row r="136" spans="1:2" x14ac:dyDescent="0.25">
      <c r="A136" t="str">
        <f>arbeidsmod!A138</f>
        <v/>
      </c>
      <c r="B136" s="9">
        <v>42005</v>
      </c>
    </row>
    <row r="137" spans="1:2" x14ac:dyDescent="0.25">
      <c r="A137" t="str">
        <f>arbeidsmod!A139</f>
        <v/>
      </c>
      <c r="B137" s="9">
        <v>42005</v>
      </c>
    </row>
    <row r="138" spans="1:2" x14ac:dyDescent="0.25">
      <c r="A138" t="str">
        <f>arbeidsmod!A140</f>
        <v/>
      </c>
      <c r="B138" s="9">
        <v>42005</v>
      </c>
    </row>
    <row r="139" spans="1:2" x14ac:dyDescent="0.25">
      <c r="A139" t="str">
        <f>arbeidsmod!A141</f>
        <v/>
      </c>
      <c r="B139" s="9">
        <v>42005</v>
      </c>
    </row>
    <row r="140" spans="1:2" x14ac:dyDescent="0.25">
      <c r="A140" t="str">
        <f>arbeidsmod!A142</f>
        <v/>
      </c>
      <c r="B140" s="9">
        <v>42005</v>
      </c>
    </row>
    <row r="141" spans="1:2" x14ac:dyDescent="0.25">
      <c r="A141" t="str">
        <f>arbeidsmod!A143</f>
        <v/>
      </c>
      <c r="B141" s="9">
        <v>42005</v>
      </c>
    </row>
    <row r="142" spans="1:2" x14ac:dyDescent="0.25">
      <c r="A142" t="str">
        <f>arbeidsmod!A144</f>
        <v/>
      </c>
      <c r="B142" s="9">
        <v>42005</v>
      </c>
    </row>
    <row r="143" spans="1:2" x14ac:dyDescent="0.25">
      <c r="A143" t="str">
        <f>arbeidsmod!A145</f>
        <v/>
      </c>
      <c r="B143" s="9">
        <v>42005</v>
      </c>
    </row>
    <row r="144" spans="1:2" x14ac:dyDescent="0.25">
      <c r="A144" t="str">
        <f>arbeidsmod!A146</f>
        <v/>
      </c>
      <c r="B144" s="9">
        <v>42005</v>
      </c>
    </row>
    <row r="145" spans="1:2" x14ac:dyDescent="0.25">
      <c r="A145" t="str">
        <f>arbeidsmod!A147</f>
        <v/>
      </c>
      <c r="B145" s="9">
        <v>42005</v>
      </c>
    </row>
    <row r="146" spans="1:2" x14ac:dyDescent="0.25">
      <c r="A146" t="str">
        <f>arbeidsmod!A148</f>
        <v/>
      </c>
      <c r="B146" s="9">
        <v>42005</v>
      </c>
    </row>
    <row r="147" spans="1:2" x14ac:dyDescent="0.25">
      <c r="A147" t="str">
        <f>arbeidsmod!A149</f>
        <v/>
      </c>
      <c r="B147" s="9">
        <v>42005</v>
      </c>
    </row>
    <row r="148" spans="1:2" x14ac:dyDescent="0.25">
      <c r="A148" t="str">
        <f>arbeidsmod!A150</f>
        <v/>
      </c>
      <c r="B148" s="9">
        <v>42005</v>
      </c>
    </row>
    <row r="149" spans="1:2" x14ac:dyDescent="0.25">
      <c r="A149" t="str">
        <f>arbeidsmod!A151</f>
        <v/>
      </c>
      <c r="B149" s="9">
        <v>42005</v>
      </c>
    </row>
    <row r="150" spans="1:2" x14ac:dyDescent="0.25">
      <c r="A150" t="str">
        <f>arbeidsmod!A152</f>
        <v/>
      </c>
      <c r="B150" s="9">
        <v>42005</v>
      </c>
    </row>
    <row r="151" spans="1:2" x14ac:dyDescent="0.25">
      <c r="A151" t="str">
        <f>arbeidsmod!A153</f>
        <v/>
      </c>
      <c r="B151" s="9">
        <v>42005</v>
      </c>
    </row>
    <row r="152" spans="1:2" x14ac:dyDescent="0.25">
      <c r="A152" t="str">
        <f>arbeidsmod!A154</f>
        <v/>
      </c>
      <c r="B152" s="9">
        <v>42005</v>
      </c>
    </row>
    <row r="153" spans="1:2" x14ac:dyDescent="0.25">
      <c r="A153" t="str">
        <f>arbeidsmod!A155</f>
        <v/>
      </c>
      <c r="B153" s="9">
        <v>42005</v>
      </c>
    </row>
    <row r="154" spans="1:2" x14ac:dyDescent="0.25">
      <c r="A154" t="str">
        <f>arbeidsmod!A156</f>
        <v/>
      </c>
      <c r="B154" s="9">
        <v>42005</v>
      </c>
    </row>
    <row r="155" spans="1:2" x14ac:dyDescent="0.25">
      <c r="A155" t="str">
        <f>arbeidsmod!A157</f>
        <v/>
      </c>
      <c r="B155" s="9">
        <v>42005</v>
      </c>
    </row>
    <row r="156" spans="1:2" x14ac:dyDescent="0.25">
      <c r="A156" t="str">
        <f>arbeidsmod!A158</f>
        <v/>
      </c>
      <c r="B156" s="9">
        <v>42005</v>
      </c>
    </row>
    <row r="157" spans="1:2" x14ac:dyDescent="0.25">
      <c r="A157" t="str">
        <f>arbeidsmod!A159</f>
        <v/>
      </c>
      <c r="B157" s="9">
        <v>42005</v>
      </c>
    </row>
    <row r="158" spans="1:2" x14ac:dyDescent="0.25">
      <c r="A158" t="str">
        <f>arbeidsmod!A160</f>
        <v/>
      </c>
      <c r="B158" s="9">
        <v>42005</v>
      </c>
    </row>
    <row r="159" spans="1:2" x14ac:dyDescent="0.25">
      <c r="A159" t="str">
        <f>arbeidsmod!A161</f>
        <v/>
      </c>
      <c r="B159" s="9">
        <v>42005</v>
      </c>
    </row>
    <row r="160" spans="1:2" x14ac:dyDescent="0.25">
      <c r="A160" t="str">
        <f>arbeidsmod!A162</f>
        <v/>
      </c>
      <c r="B160" s="9">
        <v>42005</v>
      </c>
    </row>
    <row r="161" spans="1:2" x14ac:dyDescent="0.25">
      <c r="A161" t="str">
        <f>arbeidsmod!A163</f>
        <v/>
      </c>
      <c r="B161" s="9">
        <v>42005</v>
      </c>
    </row>
    <row r="162" spans="1:2" x14ac:dyDescent="0.25">
      <c r="A162" t="str">
        <f>arbeidsmod!A164</f>
        <v/>
      </c>
      <c r="B162" s="9">
        <v>42005</v>
      </c>
    </row>
    <row r="163" spans="1:2" x14ac:dyDescent="0.25">
      <c r="A163" t="str">
        <f>arbeidsmod!A165</f>
        <v/>
      </c>
      <c r="B163" s="9">
        <v>42005</v>
      </c>
    </row>
    <row r="164" spans="1:2" x14ac:dyDescent="0.25">
      <c r="A164" t="str">
        <f>arbeidsmod!A166</f>
        <v/>
      </c>
      <c r="B164" s="9">
        <v>42005</v>
      </c>
    </row>
    <row r="165" spans="1:2" x14ac:dyDescent="0.25">
      <c r="A165" t="str">
        <f>arbeidsmod!A167</f>
        <v/>
      </c>
      <c r="B165" s="9">
        <v>42005</v>
      </c>
    </row>
    <row r="166" spans="1:2" x14ac:dyDescent="0.25">
      <c r="A166" t="str">
        <f>arbeidsmod!A168</f>
        <v/>
      </c>
      <c r="B166" s="9">
        <v>42005</v>
      </c>
    </row>
    <row r="167" spans="1:2" x14ac:dyDescent="0.25">
      <c r="A167" t="str">
        <f>arbeidsmod!A169</f>
        <v/>
      </c>
      <c r="B167" s="9">
        <v>42005</v>
      </c>
    </row>
    <row r="168" spans="1:2" x14ac:dyDescent="0.25">
      <c r="A168" t="str">
        <f>arbeidsmod!A170</f>
        <v/>
      </c>
      <c r="B168" s="9">
        <v>42005</v>
      </c>
    </row>
    <row r="169" spans="1:2" x14ac:dyDescent="0.25">
      <c r="A169" t="str">
        <f>arbeidsmod!A171</f>
        <v/>
      </c>
      <c r="B169" s="9">
        <v>42005</v>
      </c>
    </row>
    <row r="170" spans="1:2" x14ac:dyDescent="0.25">
      <c r="A170" t="str">
        <f>arbeidsmod!A172</f>
        <v/>
      </c>
      <c r="B170" s="9">
        <v>42005</v>
      </c>
    </row>
    <row r="171" spans="1:2" x14ac:dyDescent="0.25">
      <c r="A171" t="str">
        <f>arbeidsmod!A173</f>
        <v/>
      </c>
      <c r="B171" s="9">
        <v>42005</v>
      </c>
    </row>
    <row r="172" spans="1:2" x14ac:dyDescent="0.25">
      <c r="A172" t="str">
        <f>arbeidsmod!A174</f>
        <v/>
      </c>
      <c r="B172" s="9">
        <v>42005</v>
      </c>
    </row>
    <row r="173" spans="1:2" x14ac:dyDescent="0.25">
      <c r="A173" t="str">
        <f>arbeidsmod!A175</f>
        <v/>
      </c>
      <c r="B173" s="9">
        <v>42005</v>
      </c>
    </row>
    <row r="174" spans="1:2" x14ac:dyDescent="0.25">
      <c r="A174" t="str">
        <f>arbeidsmod!A176</f>
        <v/>
      </c>
      <c r="B174" s="9">
        <v>42005</v>
      </c>
    </row>
    <row r="175" spans="1:2" x14ac:dyDescent="0.25">
      <c r="A175" t="str">
        <f>arbeidsmod!A177</f>
        <v/>
      </c>
      <c r="B175" s="9">
        <v>42005</v>
      </c>
    </row>
    <row r="176" spans="1:2" x14ac:dyDescent="0.25">
      <c r="A176" t="str">
        <f>arbeidsmod!A178</f>
        <v/>
      </c>
      <c r="B176" s="9">
        <v>42005</v>
      </c>
    </row>
    <row r="177" spans="1:2" x14ac:dyDescent="0.25">
      <c r="A177" t="str">
        <f>arbeidsmod!A179</f>
        <v/>
      </c>
      <c r="B177" s="9">
        <v>42005</v>
      </c>
    </row>
    <row r="178" spans="1:2" x14ac:dyDescent="0.25">
      <c r="A178" t="str">
        <f>arbeidsmod!A180</f>
        <v/>
      </c>
      <c r="B178" s="9">
        <v>42005</v>
      </c>
    </row>
    <row r="179" spans="1:2" x14ac:dyDescent="0.25">
      <c r="A179" t="str">
        <f>arbeidsmod!A181</f>
        <v/>
      </c>
      <c r="B179" s="9">
        <v>42005</v>
      </c>
    </row>
    <row r="180" spans="1:2" x14ac:dyDescent="0.25">
      <c r="A180" t="str">
        <f>arbeidsmod!A182</f>
        <v/>
      </c>
      <c r="B180" s="9">
        <v>42005</v>
      </c>
    </row>
    <row r="181" spans="1:2" x14ac:dyDescent="0.25">
      <c r="A181" t="str">
        <f>arbeidsmod!A183</f>
        <v/>
      </c>
      <c r="B181" s="9">
        <v>42005</v>
      </c>
    </row>
    <row r="182" spans="1:2" x14ac:dyDescent="0.25">
      <c r="A182" t="str">
        <f>arbeidsmod!A184</f>
        <v/>
      </c>
      <c r="B182" s="9">
        <v>42005</v>
      </c>
    </row>
    <row r="183" spans="1:2" x14ac:dyDescent="0.25">
      <c r="A183" t="str">
        <f>arbeidsmod!A185</f>
        <v/>
      </c>
      <c r="B183" s="9">
        <v>42005</v>
      </c>
    </row>
    <row r="184" spans="1:2" x14ac:dyDescent="0.25">
      <c r="A184" t="str">
        <f>arbeidsmod!A186</f>
        <v/>
      </c>
      <c r="B184" s="9">
        <v>42005</v>
      </c>
    </row>
    <row r="185" spans="1:2" x14ac:dyDescent="0.25">
      <c r="A185" t="str">
        <f>arbeidsmod!A187</f>
        <v/>
      </c>
      <c r="B185" s="9">
        <v>42005</v>
      </c>
    </row>
    <row r="186" spans="1:2" x14ac:dyDescent="0.25">
      <c r="A186" t="str">
        <f>arbeidsmod!A188</f>
        <v/>
      </c>
      <c r="B186" s="9">
        <v>42005</v>
      </c>
    </row>
    <row r="187" spans="1:2" x14ac:dyDescent="0.25">
      <c r="A187" t="str">
        <f>arbeidsmod!A189</f>
        <v/>
      </c>
      <c r="B187" s="9">
        <v>42005</v>
      </c>
    </row>
    <row r="188" spans="1:2" x14ac:dyDescent="0.25">
      <c r="A188" t="str">
        <f>arbeidsmod!A190</f>
        <v/>
      </c>
      <c r="B188" s="9">
        <v>42005</v>
      </c>
    </row>
    <row r="189" spans="1:2" x14ac:dyDescent="0.25">
      <c r="A189" t="str">
        <f>arbeidsmod!A191</f>
        <v/>
      </c>
      <c r="B189" s="9">
        <v>42005</v>
      </c>
    </row>
    <row r="190" spans="1:2" x14ac:dyDescent="0.25">
      <c r="A190" t="str">
        <f>arbeidsmod!A192</f>
        <v/>
      </c>
      <c r="B190" s="9">
        <v>42005</v>
      </c>
    </row>
    <row r="191" spans="1:2" x14ac:dyDescent="0.25">
      <c r="A191" t="str">
        <f>arbeidsmod!A193</f>
        <v/>
      </c>
      <c r="B191" s="9">
        <v>42005</v>
      </c>
    </row>
    <row r="192" spans="1:2" x14ac:dyDescent="0.25">
      <c r="A192" t="str">
        <f>arbeidsmod!A194</f>
        <v/>
      </c>
      <c r="B192" s="9">
        <v>42005</v>
      </c>
    </row>
    <row r="193" spans="1:2" x14ac:dyDescent="0.25">
      <c r="A193" t="str">
        <f>arbeidsmod!A195</f>
        <v/>
      </c>
      <c r="B193" s="9">
        <v>42005</v>
      </c>
    </row>
    <row r="194" spans="1:2" x14ac:dyDescent="0.25">
      <c r="A194" t="str">
        <f>arbeidsmod!A196</f>
        <v/>
      </c>
      <c r="B194" s="9">
        <v>42005</v>
      </c>
    </row>
    <row r="195" spans="1:2" x14ac:dyDescent="0.25">
      <c r="A195" t="str">
        <f>arbeidsmod!A197</f>
        <v/>
      </c>
      <c r="B195" s="9">
        <v>42005</v>
      </c>
    </row>
    <row r="196" spans="1:2" x14ac:dyDescent="0.25">
      <c r="A196" t="str">
        <f>arbeidsmod!A198</f>
        <v/>
      </c>
      <c r="B196" s="9">
        <v>42005</v>
      </c>
    </row>
    <row r="197" spans="1:2" x14ac:dyDescent="0.25">
      <c r="A197" t="str">
        <f>arbeidsmod!A199</f>
        <v/>
      </c>
      <c r="B197" s="9">
        <v>42005</v>
      </c>
    </row>
    <row r="198" spans="1:2" x14ac:dyDescent="0.25">
      <c r="A198" t="str">
        <f>arbeidsmod!A200</f>
        <v/>
      </c>
      <c r="B198" s="9">
        <v>42005</v>
      </c>
    </row>
    <row r="199" spans="1:2" x14ac:dyDescent="0.25">
      <c r="A199" t="str">
        <f>arbeidsmod!A201</f>
        <v/>
      </c>
      <c r="B199" s="9">
        <v>42005</v>
      </c>
    </row>
    <row r="200" spans="1:2" x14ac:dyDescent="0.25">
      <c r="A200" t="str">
        <f>arbeidsmod!A202</f>
        <v/>
      </c>
      <c r="B200" s="9">
        <v>42005</v>
      </c>
    </row>
    <row r="201" spans="1:2" x14ac:dyDescent="0.25">
      <c r="A201" t="str">
        <f>arbeidsmod!A203</f>
        <v/>
      </c>
      <c r="B201" s="9">
        <v>42005</v>
      </c>
    </row>
    <row r="202" spans="1:2" x14ac:dyDescent="0.25">
      <c r="A202" t="str">
        <f>arbeidsmod!A204</f>
        <v/>
      </c>
      <c r="B202" s="9">
        <v>42005</v>
      </c>
    </row>
    <row r="203" spans="1:2" x14ac:dyDescent="0.25">
      <c r="A203" t="str">
        <f>arbeidsmod!A205</f>
        <v/>
      </c>
      <c r="B203" s="9">
        <v>42005</v>
      </c>
    </row>
    <row r="204" spans="1:2" x14ac:dyDescent="0.25">
      <c r="A204" t="str">
        <f>arbeidsmod!A206</f>
        <v/>
      </c>
      <c r="B204" s="9">
        <v>42005</v>
      </c>
    </row>
    <row r="205" spans="1:2" x14ac:dyDescent="0.25">
      <c r="A205" t="str">
        <f>arbeidsmod!A207</f>
        <v/>
      </c>
      <c r="B205" s="9">
        <v>42005</v>
      </c>
    </row>
    <row r="206" spans="1:2" x14ac:dyDescent="0.25">
      <c r="A206" t="str">
        <f>arbeidsmod!A208</f>
        <v/>
      </c>
      <c r="B206" s="9">
        <v>42005</v>
      </c>
    </row>
    <row r="207" spans="1:2" x14ac:dyDescent="0.25">
      <c r="A207" t="str">
        <f>arbeidsmod!A209</f>
        <v/>
      </c>
      <c r="B207" s="9">
        <v>42005</v>
      </c>
    </row>
    <row r="208" spans="1:2" x14ac:dyDescent="0.25">
      <c r="A208" t="str">
        <f>arbeidsmod!A210</f>
        <v/>
      </c>
      <c r="B208" s="9">
        <v>42005</v>
      </c>
    </row>
    <row r="209" spans="1:2" x14ac:dyDescent="0.25">
      <c r="A209" t="str">
        <f>arbeidsmod!A211</f>
        <v/>
      </c>
      <c r="B209" s="9">
        <v>42005</v>
      </c>
    </row>
    <row r="210" spans="1:2" x14ac:dyDescent="0.25">
      <c r="A210" t="str">
        <f>arbeidsmod!A212</f>
        <v/>
      </c>
      <c r="B210" s="9">
        <v>42005</v>
      </c>
    </row>
    <row r="211" spans="1:2" x14ac:dyDescent="0.25">
      <c r="A211" t="str">
        <f>arbeidsmod!A213</f>
        <v/>
      </c>
      <c r="B211" s="9">
        <v>42005</v>
      </c>
    </row>
    <row r="212" spans="1:2" x14ac:dyDescent="0.25">
      <c r="A212" t="str">
        <f>arbeidsmod!A214</f>
        <v/>
      </c>
      <c r="B212" s="9">
        <v>42005</v>
      </c>
    </row>
    <row r="213" spans="1:2" x14ac:dyDescent="0.25">
      <c r="A213" t="str">
        <f>arbeidsmod!A215</f>
        <v/>
      </c>
      <c r="B213" s="9">
        <v>42005</v>
      </c>
    </row>
    <row r="214" spans="1:2" x14ac:dyDescent="0.25">
      <c r="A214" t="str">
        <f>arbeidsmod!A216</f>
        <v/>
      </c>
      <c r="B214" s="9">
        <v>42005</v>
      </c>
    </row>
    <row r="215" spans="1:2" x14ac:dyDescent="0.25">
      <c r="A215" t="str">
        <f>arbeidsmod!A217</f>
        <v/>
      </c>
      <c r="B215" s="9">
        <v>42005</v>
      </c>
    </row>
    <row r="216" spans="1:2" x14ac:dyDescent="0.25">
      <c r="A216" t="str">
        <f>arbeidsmod!A218</f>
        <v/>
      </c>
      <c r="B216" s="9">
        <v>42005</v>
      </c>
    </row>
    <row r="217" spans="1:2" x14ac:dyDescent="0.25">
      <c r="A217" t="str">
        <f>arbeidsmod!A219</f>
        <v/>
      </c>
      <c r="B217" s="9">
        <v>42005</v>
      </c>
    </row>
    <row r="218" spans="1:2" x14ac:dyDescent="0.25">
      <c r="A218" t="str">
        <f>arbeidsmod!A220</f>
        <v/>
      </c>
      <c r="B218" s="9">
        <v>42005</v>
      </c>
    </row>
    <row r="219" spans="1:2" x14ac:dyDescent="0.25">
      <c r="A219" t="str">
        <f>arbeidsmod!A221</f>
        <v/>
      </c>
      <c r="B219" s="9">
        <v>42005</v>
      </c>
    </row>
    <row r="220" spans="1:2" x14ac:dyDescent="0.25">
      <c r="A220" t="str">
        <f>arbeidsmod!A222</f>
        <v/>
      </c>
      <c r="B220" s="9">
        <v>42005</v>
      </c>
    </row>
    <row r="221" spans="1:2" x14ac:dyDescent="0.25">
      <c r="A221" t="str">
        <f>arbeidsmod!A223</f>
        <v/>
      </c>
      <c r="B221" s="9">
        <v>42005</v>
      </c>
    </row>
    <row r="222" spans="1:2" x14ac:dyDescent="0.25">
      <c r="A222" t="str">
        <f>arbeidsmod!A224</f>
        <v/>
      </c>
      <c r="B222" s="9">
        <v>42005</v>
      </c>
    </row>
    <row r="223" spans="1:2" x14ac:dyDescent="0.25">
      <c r="A223" t="str">
        <f>arbeidsmod!A225</f>
        <v/>
      </c>
      <c r="B223" s="9">
        <v>42005</v>
      </c>
    </row>
    <row r="224" spans="1:2" x14ac:dyDescent="0.25">
      <c r="A224" t="str">
        <f>arbeidsmod!A226</f>
        <v/>
      </c>
      <c r="B224" s="9">
        <v>42005</v>
      </c>
    </row>
    <row r="225" spans="1:2" x14ac:dyDescent="0.25">
      <c r="A225" t="str">
        <f>arbeidsmod!A227</f>
        <v/>
      </c>
      <c r="B225" s="9">
        <v>42005</v>
      </c>
    </row>
    <row r="226" spans="1:2" x14ac:dyDescent="0.25">
      <c r="A226" t="str">
        <f>arbeidsmod!A228</f>
        <v/>
      </c>
      <c r="B226" s="9">
        <v>42005</v>
      </c>
    </row>
    <row r="227" spans="1:2" x14ac:dyDescent="0.25">
      <c r="A227" t="str">
        <f>arbeidsmod!A229</f>
        <v/>
      </c>
      <c r="B227" s="9">
        <v>42005</v>
      </c>
    </row>
    <row r="228" spans="1:2" x14ac:dyDescent="0.25">
      <c r="A228" t="str">
        <f>arbeidsmod!A230</f>
        <v/>
      </c>
      <c r="B228" s="9">
        <v>42005</v>
      </c>
    </row>
    <row r="229" spans="1:2" x14ac:dyDescent="0.25">
      <c r="A229" t="str">
        <f>arbeidsmod!A231</f>
        <v/>
      </c>
      <c r="B229" s="9">
        <v>42005</v>
      </c>
    </row>
    <row r="230" spans="1:2" x14ac:dyDescent="0.25">
      <c r="A230" t="str">
        <f>arbeidsmod!A232</f>
        <v/>
      </c>
      <c r="B230" s="9">
        <v>42005</v>
      </c>
    </row>
    <row r="231" spans="1:2" x14ac:dyDescent="0.25">
      <c r="A231" t="str">
        <f>arbeidsmod!A233</f>
        <v/>
      </c>
      <c r="B231" s="9">
        <v>42005</v>
      </c>
    </row>
    <row r="232" spans="1:2" x14ac:dyDescent="0.25">
      <c r="A232" t="str">
        <f>arbeidsmod!A234</f>
        <v/>
      </c>
      <c r="B232" s="9">
        <v>42005</v>
      </c>
    </row>
    <row r="233" spans="1:2" x14ac:dyDescent="0.25">
      <c r="A233" t="str">
        <f>arbeidsmod!A235</f>
        <v/>
      </c>
      <c r="B233" s="9">
        <v>42005</v>
      </c>
    </row>
    <row r="234" spans="1:2" x14ac:dyDescent="0.25">
      <c r="A234" t="str">
        <f>arbeidsmod!A236</f>
        <v/>
      </c>
      <c r="B234" s="9">
        <v>42005</v>
      </c>
    </row>
    <row r="235" spans="1:2" x14ac:dyDescent="0.25">
      <c r="A235" t="str">
        <f>arbeidsmod!A237</f>
        <v/>
      </c>
      <c r="B235" s="9">
        <v>42005</v>
      </c>
    </row>
    <row r="236" spans="1:2" x14ac:dyDescent="0.25">
      <c r="A236" t="str">
        <f>arbeidsmod!A238</f>
        <v/>
      </c>
      <c r="B236" s="9">
        <v>42005</v>
      </c>
    </row>
    <row r="237" spans="1:2" x14ac:dyDescent="0.25">
      <c r="A237" t="str">
        <f>arbeidsmod!A239</f>
        <v/>
      </c>
      <c r="B237" s="9">
        <v>42005</v>
      </c>
    </row>
    <row r="238" spans="1:2" x14ac:dyDescent="0.25">
      <c r="A238" t="str">
        <f>arbeidsmod!A240</f>
        <v/>
      </c>
      <c r="B238" s="9">
        <v>42005</v>
      </c>
    </row>
    <row r="239" spans="1:2" x14ac:dyDescent="0.25">
      <c r="A239" t="str">
        <f>arbeidsmod!A241</f>
        <v/>
      </c>
      <c r="B239" s="9">
        <v>42005</v>
      </c>
    </row>
    <row r="240" spans="1:2" x14ac:dyDescent="0.25">
      <c r="A240" t="str">
        <f>arbeidsmod!A242</f>
        <v/>
      </c>
      <c r="B240" s="9">
        <v>42005</v>
      </c>
    </row>
    <row r="241" spans="1:2" x14ac:dyDescent="0.25">
      <c r="A241" t="str">
        <f>arbeidsmod!A243</f>
        <v/>
      </c>
      <c r="B241" s="9">
        <v>42005</v>
      </c>
    </row>
    <row r="242" spans="1:2" x14ac:dyDescent="0.25">
      <c r="A242" t="str">
        <f>arbeidsmod!A244</f>
        <v/>
      </c>
      <c r="B242" s="9">
        <v>42005</v>
      </c>
    </row>
    <row r="243" spans="1:2" x14ac:dyDescent="0.25">
      <c r="A243" t="str">
        <f>arbeidsmod!A245</f>
        <v/>
      </c>
      <c r="B243" s="9">
        <v>42005</v>
      </c>
    </row>
    <row r="244" spans="1:2" x14ac:dyDescent="0.25">
      <c r="A244" t="str">
        <f>arbeidsmod!A246</f>
        <v/>
      </c>
      <c r="B244" s="9">
        <v>42005</v>
      </c>
    </row>
    <row r="245" spans="1:2" x14ac:dyDescent="0.25">
      <c r="A245" t="str">
        <f>arbeidsmod!A247</f>
        <v/>
      </c>
      <c r="B245" s="9">
        <v>42005</v>
      </c>
    </row>
    <row r="246" spans="1:2" x14ac:dyDescent="0.25">
      <c r="A246" t="str">
        <f>arbeidsmod!A248</f>
        <v/>
      </c>
      <c r="B246" s="9">
        <v>42005</v>
      </c>
    </row>
    <row r="247" spans="1:2" x14ac:dyDescent="0.25">
      <c r="A247" t="str">
        <f>arbeidsmod!A249</f>
        <v/>
      </c>
      <c r="B247" s="9">
        <v>42005</v>
      </c>
    </row>
    <row r="248" spans="1:2" x14ac:dyDescent="0.25">
      <c r="A248" t="str">
        <f>arbeidsmod!A250</f>
        <v/>
      </c>
      <c r="B248" s="9">
        <v>42005</v>
      </c>
    </row>
    <row r="249" spans="1:2" x14ac:dyDescent="0.25">
      <c r="A249" t="str">
        <f>arbeidsmod!A251</f>
        <v/>
      </c>
      <c r="B249" s="9">
        <v>42005</v>
      </c>
    </row>
    <row r="250" spans="1:2" x14ac:dyDescent="0.25">
      <c r="A250" t="str">
        <f>arbeidsmod!A252</f>
        <v/>
      </c>
      <c r="B250" s="9">
        <v>42005</v>
      </c>
    </row>
    <row r="251" spans="1:2" x14ac:dyDescent="0.25">
      <c r="A251" t="str">
        <f>arbeidsmod!A253</f>
        <v/>
      </c>
      <c r="B251" s="9">
        <v>42005</v>
      </c>
    </row>
    <row r="252" spans="1:2" x14ac:dyDescent="0.25">
      <c r="A252" t="str">
        <f>arbeidsmod!A254</f>
        <v/>
      </c>
      <c r="B252" s="9">
        <v>42005</v>
      </c>
    </row>
    <row r="253" spans="1:2" x14ac:dyDescent="0.25">
      <c r="A253" t="str">
        <f>arbeidsmod!A255</f>
        <v/>
      </c>
      <c r="B253" s="9">
        <v>42005</v>
      </c>
    </row>
    <row r="254" spans="1:2" x14ac:dyDescent="0.25">
      <c r="A254" t="str">
        <f>arbeidsmod!A256</f>
        <v/>
      </c>
      <c r="B254" s="9">
        <v>42005</v>
      </c>
    </row>
    <row r="255" spans="1:2" x14ac:dyDescent="0.25">
      <c r="A255" t="str">
        <f>arbeidsmod!A257</f>
        <v/>
      </c>
      <c r="B255" s="9">
        <v>42005</v>
      </c>
    </row>
    <row r="256" spans="1:2" x14ac:dyDescent="0.25">
      <c r="A256" t="str">
        <f>arbeidsmod!A258</f>
        <v/>
      </c>
      <c r="B256" s="9">
        <v>42005</v>
      </c>
    </row>
    <row r="257" spans="1:2" x14ac:dyDescent="0.25">
      <c r="A257" t="str">
        <f>arbeidsmod!A259</f>
        <v/>
      </c>
      <c r="B257" s="9">
        <v>42005</v>
      </c>
    </row>
    <row r="258" spans="1:2" x14ac:dyDescent="0.25">
      <c r="A258" t="str">
        <f>arbeidsmod!A260</f>
        <v/>
      </c>
      <c r="B258" s="9">
        <v>42005</v>
      </c>
    </row>
    <row r="259" spans="1:2" x14ac:dyDescent="0.25">
      <c r="A259" t="str">
        <f>arbeidsmod!A261</f>
        <v/>
      </c>
      <c r="B259" s="9">
        <v>42005</v>
      </c>
    </row>
    <row r="260" spans="1:2" x14ac:dyDescent="0.25">
      <c r="A260" t="str">
        <f>arbeidsmod!A262</f>
        <v/>
      </c>
      <c r="B260" s="9">
        <v>42005</v>
      </c>
    </row>
    <row r="261" spans="1:2" x14ac:dyDescent="0.25">
      <c r="A261" t="str">
        <f>arbeidsmod!A263</f>
        <v/>
      </c>
      <c r="B261" s="9">
        <v>42005</v>
      </c>
    </row>
    <row r="262" spans="1:2" x14ac:dyDescent="0.25">
      <c r="A262" t="str">
        <f>arbeidsmod!A264</f>
        <v/>
      </c>
      <c r="B262" s="9">
        <v>42005</v>
      </c>
    </row>
    <row r="263" spans="1:2" x14ac:dyDescent="0.25">
      <c r="A263" t="str">
        <f>arbeidsmod!A265</f>
        <v/>
      </c>
      <c r="B263" s="9">
        <v>42005</v>
      </c>
    </row>
    <row r="264" spans="1:2" x14ac:dyDescent="0.25">
      <c r="A264" t="str">
        <f>arbeidsmod!A266</f>
        <v/>
      </c>
      <c r="B264" s="9">
        <v>42005</v>
      </c>
    </row>
    <row r="265" spans="1:2" x14ac:dyDescent="0.25">
      <c r="A265" t="str">
        <f>arbeidsmod!A267</f>
        <v/>
      </c>
      <c r="B265" s="9">
        <v>42005</v>
      </c>
    </row>
    <row r="266" spans="1:2" x14ac:dyDescent="0.25">
      <c r="A266" t="str">
        <f>arbeidsmod!A268</f>
        <v/>
      </c>
      <c r="B266" s="9">
        <v>42005</v>
      </c>
    </row>
    <row r="267" spans="1:2" x14ac:dyDescent="0.25">
      <c r="A267" t="str">
        <f>arbeidsmod!A269</f>
        <v/>
      </c>
      <c r="B267" s="9">
        <v>42005</v>
      </c>
    </row>
    <row r="268" spans="1:2" x14ac:dyDescent="0.25">
      <c r="A268" t="str">
        <f>arbeidsmod!A270</f>
        <v/>
      </c>
      <c r="B268" s="9">
        <v>42005</v>
      </c>
    </row>
    <row r="269" spans="1:2" x14ac:dyDescent="0.25">
      <c r="A269" t="str">
        <f>arbeidsmod!A271</f>
        <v/>
      </c>
      <c r="B269" s="9">
        <v>42005</v>
      </c>
    </row>
    <row r="270" spans="1:2" x14ac:dyDescent="0.25">
      <c r="A270" t="str">
        <f>arbeidsmod!A272</f>
        <v/>
      </c>
      <c r="B270" s="9">
        <v>42005</v>
      </c>
    </row>
    <row r="271" spans="1:2" x14ac:dyDescent="0.25">
      <c r="A271" t="str">
        <f>arbeidsmod!A273</f>
        <v/>
      </c>
      <c r="B271" s="9">
        <v>42005</v>
      </c>
    </row>
    <row r="272" spans="1:2" x14ac:dyDescent="0.25">
      <c r="A272" t="str">
        <f>arbeidsmod!A274</f>
        <v/>
      </c>
      <c r="B272" s="9">
        <v>42005</v>
      </c>
    </row>
    <row r="273" spans="1:2" x14ac:dyDescent="0.25">
      <c r="A273" t="str">
        <f>arbeidsmod!A275</f>
        <v/>
      </c>
      <c r="B273" s="9">
        <v>42005</v>
      </c>
    </row>
    <row r="274" spans="1:2" x14ac:dyDescent="0.25">
      <c r="A274" t="str">
        <f>arbeidsmod!A276</f>
        <v/>
      </c>
      <c r="B274" s="9">
        <v>42005</v>
      </c>
    </row>
    <row r="275" spans="1:2" x14ac:dyDescent="0.25">
      <c r="A275" t="str">
        <f>arbeidsmod!A277</f>
        <v/>
      </c>
      <c r="B275" s="9">
        <v>42005</v>
      </c>
    </row>
    <row r="276" spans="1:2" x14ac:dyDescent="0.25">
      <c r="A276" t="str">
        <f>arbeidsmod!A278</f>
        <v/>
      </c>
      <c r="B276" s="9">
        <v>42005</v>
      </c>
    </row>
    <row r="277" spans="1:2" x14ac:dyDescent="0.25">
      <c r="A277" t="str">
        <f>arbeidsmod!A279</f>
        <v/>
      </c>
      <c r="B277" s="9">
        <v>42005</v>
      </c>
    </row>
    <row r="278" spans="1:2" x14ac:dyDescent="0.25">
      <c r="A278" t="str">
        <f>arbeidsmod!A280</f>
        <v/>
      </c>
      <c r="B278" s="9">
        <v>42005</v>
      </c>
    </row>
    <row r="279" spans="1:2" x14ac:dyDescent="0.25">
      <c r="A279" t="str">
        <f>arbeidsmod!A281</f>
        <v/>
      </c>
      <c r="B279" s="9">
        <v>42005</v>
      </c>
    </row>
    <row r="280" spans="1:2" x14ac:dyDescent="0.25">
      <c r="A280" t="str">
        <f>arbeidsmod!A282</f>
        <v/>
      </c>
      <c r="B280" s="9">
        <v>42005</v>
      </c>
    </row>
    <row r="281" spans="1:2" x14ac:dyDescent="0.25">
      <c r="A281" t="str">
        <f>arbeidsmod!A283</f>
        <v/>
      </c>
      <c r="B281" s="9">
        <v>42005</v>
      </c>
    </row>
    <row r="282" spans="1:2" x14ac:dyDescent="0.25">
      <c r="A282" t="str">
        <f>arbeidsmod!A284</f>
        <v/>
      </c>
      <c r="B282" s="9">
        <v>42005</v>
      </c>
    </row>
    <row r="283" spans="1:2" x14ac:dyDescent="0.25">
      <c r="A283" t="str">
        <f>arbeidsmod!A285</f>
        <v/>
      </c>
      <c r="B283" s="9">
        <v>42005</v>
      </c>
    </row>
    <row r="284" spans="1:2" x14ac:dyDescent="0.25">
      <c r="A284" t="str">
        <f>arbeidsmod!A286</f>
        <v/>
      </c>
      <c r="B284" s="9">
        <v>42005</v>
      </c>
    </row>
    <row r="285" spans="1:2" x14ac:dyDescent="0.25">
      <c r="A285" t="str">
        <f>arbeidsmod!A287</f>
        <v/>
      </c>
      <c r="B285" s="9">
        <v>42005</v>
      </c>
    </row>
    <row r="286" spans="1:2" x14ac:dyDescent="0.25">
      <c r="A286" t="str">
        <f>arbeidsmod!A288</f>
        <v/>
      </c>
      <c r="B286" s="9">
        <v>42005</v>
      </c>
    </row>
    <row r="287" spans="1:2" x14ac:dyDescent="0.25">
      <c r="A287" t="str">
        <f>arbeidsmod!A289</f>
        <v/>
      </c>
      <c r="B287" s="9">
        <v>42005</v>
      </c>
    </row>
    <row r="288" spans="1:2" x14ac:dyDescent="0.25">
      <c r="A288" t="str">
        <f>arbeidsmod!A290</f>
        <v/>
      </c>
      <c r="B288" s="9">
        <v>42005</v>
      </c>
    </row>
    <row r="289" spans="1:2" x14ac:dyDescent="0.25">
      <c r="A289" t="str">
        <f>arbeidsmod!A291</f>
        <v/>
      </c>
      <c r="B289" s="9">
        <v>42005</v>
      </c>
    </row>
    <row r="290" spans="1:2" x14ac:dyDescent="0.25">
      <c r="A290" t="str">
        <f>arbeidsmod!A292</f>
        <v/>
      </c>
      <c r="B290" s="9">
        <v>42005</v>
      </c>
    </row>
    <row r="291" spans="1:2" x14ac:dyDescent="0.25">
      <c r="A291" t="str">
        <f>arbeidsmod!A293</f>
        <v/>
      </c>
      <c r="B291" s="9">
        <v>42005</v>
      </c>
    </row>
    <row r="292" spans="1:2" x14ac:dyDescent="0.25">
      <c r="A292" t="str">
        <f>arbeidsmod!A294</f>
        <v/>
      </c>
      <c r="B292" s="9">
        <v>42005</v>
      </c>
    </row>
    <row r="293" spans="1:2" x14ac:dyDescent="0.25">
      <c r="A293" t="str">
        <f>arbeidsmod!A295</f>
        <v/>
      </c>
      <c r="B293" s="9">
        <v>42005</v>
      </c>
    </row>
    <row r="294" spans="1:2" x14ac:dyDescent="0.25">
      <c r="A294" t="str">
        <f>arbeidsmod!A296</f>
        <v/>
      </c>
      <c r="B294" s="9">
        <v>42005</v>
      </c>
    </row>
    <row r="295" spans="1:2" x14ac:dyDescent="0.25">
      <c r="A295" t="str">
        <f>arbeidsmod!A297</f>
        <v/>
      </c>
      <c r="B295" s="9">
        <v>42005</v>
      </c>
    </row>
    <row r="296" spans="1:2" x14ac:dyDescent="0.25">
      <c r="A296" t="str">
        <f>arbeidsmod!A298</f>
        <v/>
      </c>
      <c r="B296" s="9">
        <v>42005</v>
      </c>
    </row>
    <row r="297" spans="1:2" x14ac:dyDescent="0.25">
      <c r="A297" t="str">
        <f>arbeidsmod!A299</f>
        <v/>
      </c>
      <c r="B297" s="9">
        <v>42005</v>
      </c>
    </row>
    <row r="298" spans="1:2" x14ac:dyDescent="0.25">
      <c r="A298" t="str">
        <f>arbeidsmod!A300</f>
        <v/>
      </c>
      <c r="B298" s="9">
        <v>42005</v>
      </c>
    </row>
    <row r="299" spans="1:2" x14ac:dyDescent="0.25">
      <c r="A299" t="str">
        <f>arbeidsmod!A301</f>
        <v/>
      </c>
      <c r="B299" s="9">
        <v>42005</v>
      </c>
    </row>
    <row r="300" spans="1:2" x14ac:dyDescent="0.25">
      <c r="A300" t="str">
        <f>arbeidsmod!A302</f>
        <v/>
      </c>
      <c r="B300" s="9">
        <v>42005</v>
      </c>
    </row>
    <row r="301" spans="1:2" x14ac:dyDescent="0.25">
      <c r="A301" t="str">
        <f>arbeidsmod!A303</f>
        <v/>
      </c>
      <c r="B301" s="9">
        <v>42005</v>
      </c>
    </row>
    <row r="302" spans="1:2" x14ac:dyDescent="0.25">
      <c r="A302" t="str">
        <f>arbeidsmod!A304</f>
        <v/>
      </c>
      <c r="B302" s="9">
        <v>42005</v>
      </c>
    </row>
    <row r="303" spans="1:2" x14ac:dyDescent="0.25">
      <c r="A303" t="str">
        <f>arbeidsmod!A305</f>
        <v/>
      </c>
      <c r="B303" s="9">
        <v>42005</v>
      </c>
    </row>
    <row r="304" spans="1:2" x14ac:dyDescent="0.25">
      <c r="A304" t="str">
        <f>arbeidsmod!A306</f>
        <v/>
      </c>
      <c r="B304" s="9">
        <v>42005</v>
      </c>
    </row>
    <row r="305" spans="1:2" x14ac:dyDescent="0.25">
      <c r="A305" t="str">
        <f>arbeidsmod!A307</f>
        <v/>
      </c>
      <c r="B305" s="9">
        <v>42005</v>
      </c>
    </row>
    <row r="306" spans="1:2" x14ac:dyDescent="0.25">
      <c r="A306" t="str">
        <f>arbeidsmod!A308</f>
        <v/>
      </c>
      <c r="B306" s="9">
        <v>42005</v>
      </c>
    </row>
    <row r="307" spans="1:2" x14ac:dyDescent="0.25">
      <c r="A307" t="str">
        <f>arbeidsmod!A309</f>
        <v/>
      </c>
      <c r="B307" s="9">
        <v>42005</v>
      </c>
    </row>
    <row r="308" spans="1:2" x14ac:dyDescent="0.25">
      <c r="A308" t="str">
        <f>arbeidsmod!A310</f>
        <v/>
      </c>
      <c r="B308" s="9">
        <v>42005</v>
      </c>
    </row>
    <row r="309" spans="1:2" x14ac:dyDescent="0.25">
      <c r="A309" t="str">
        <f>arbeidsmod!A311</f>
        <v/>
      </c>
      <c r="B309" s="9">
        <v>42005</v>
      </c>
    </row>
    <row r="310" spans="1:2" x14ac:dyDescent="0.25">
      <c r="A310" t="str">
        <f>arbeidsmod!A312</f>
        <v/>
      </c>
      <c r="B310" s="9">
        <v>42005</v>
      </c>
    </row>
    <row r="311" spans="1:2" x14ac:dyDescent="0.25">
      <c r="A311" t="str">
        <f>arbeidsmod!A313</f>
        <v/>
      </c>
      <c r="B311" s="9">
        <v>42005</v>
      </c>
    </row>
    <row r="312" spans="1:2" x14ac:dyDescent="0.25">
      <c r="A312" t="str">
        <f>arbeidsmod!A314</f>
        <v/>
      </c>
      <c r="B312" s="9">
        <v>42005</v>
      </c>
    </row>
    <row r="313" spans="1:2" x14ac:dyDescent="0.25">
      <c r="A313" t="str">
        <f>arbeidsmod!A315</f>
        <v/>
      </c>
      <c r="B313" s="9">
        <v>42005</v>
      </c>
    </row>
    <row r="314" spans="1:2" x14ac:dyDescent="0.25">
      <c r="A314" t="str">
        <f>arbeidsmod!A316</f>
        <v/>
      </c>
      <c r="B314" s="9">
        <v>42005</v>
      </c>
    </row>
    <row r="315" spans="1:2" x14ac:dyDescent="0.25">
      <c r="A315" t="str">
        <f>arbeidsmod!A317</f>
        <v/>
      </c>
      <c r="B315" s="9">
        <v>42005</v>
      </c>
    </row>
    <row r="316" spans="1:2" x14ac:dyDescent="0.25">
      <c r="A316" t="str">
        <f>arbeidsmod!A318</f>
        <v/>
      </c>
      <c r="B316" s="9">
        <v>42005</v>
      </c>
    </row>
    <row r="317" spans="1:2" x14ac:dyDescent="0.25">
      <c r="A317" t="str">
        <f>arbeidsmod!A319</f>
        <v/>
      </c>
      <c r="B317" s="9">
        <v>42005</v>
      </c>
    </row>
    <row r="318" spans="1:2" x14ac:dyDescent="0.25">
      <c r="A318" t="str">
        <f>arbeidsmod!A320</f>
        <v/>
      </c>
      <c r="B318" s="9">
        <v>42005</v>
      </c>
    </row>
    <row r="319" spans="1:2" x14ac:dyDescent="0.25">
      <c r="A319" t="str">
        <f>arbeidsmod!A321</f>
        <v/>
      </c>
      <c r="B319" s="9">
        <v>42005</v>
      </c>
    </row>
    <row r="320" spans="1:2" x14ac:dyDescent="0.25">
      <c r="A320" t="str">
        <f>arbeidsmod!A322</f>
        <v/>
      </c>
      <c r="B320" s="9">
        <v>42005</v>
      </c>
    </row>
    <row r="321" spans="1:2" x14ac:dyDescent="0.25">
      <c r="A321" t="str">
        <f>arbeidsmod!A323</f>
        <v/>
      </c>
      <c r="B321" s="9">
        <v>42005</v>
      </c>
    </row>
    <row r="322" spans="1:2" x14ac:dyDescent="0.25">
      <c r="A322" t="str">
        <f>arbeidsmod!A324</f>
        <v/>
      </c>
      <c r="B322" s="9">
        <v>42005</v>
      </c>
    </row>
    <row r="323" spans="1:2" x14ac:dyDescent="0.25">
      <c r="A323" t="str">
        <f>arbeidsmod!A325</f>
        <v/>
      </c>
      <c r="B323" s="9">
        <v>42005</v>
      </c>
    </row>
    <row r="324" spans="1:2" x14ac:dyDescent="0.25">
      <c r="A324" t="str">
        <f>arbeidsmod!A326</f>
        <v/>
      </c>
      <c r="B324" s="9">
        <v>42005</v>
      </c>
    </row>
    <row r="325" spans="1:2" x14ac:dyDescent="0.25">
      <c r="A325" t="str">
        <f>arbeidsmod!A327</f>
        <v/>
      </c>
      <c r="B325" s="9">
        <v>42005</v>
      </c>
    </row>
    <row r="326" spans="1:2" x14ac:dyDescent="0.25">
      <c r="A326" t="str">
        <f>arbeidsmod!A328</f>
        <v/>
      </c>
      <c r="B326" s="9">
        <v>42005</v>
      </c>
    </row>
    <row r="327" spans="1:2" x14ac:dyDescent="0.25">
      <c r="A327" t="str">
        <f>arbeidsmod!A329</f>
        <v/>
      </c>
      <c r="B327" s="9">
        <v>42005</v>
      </c>
    </row>
    <row r="328" spans="1:2" x14ac:dyDescent="0.25">
      <c r="A328" t="str">
        <f>arbeidsmod!A330</f>
        <v/>
      </c>
      <c r="B328" s="9">
        <v>42005</v>
      </c>
    </row>
    <row r="329" spans="1:2" x14ac:dyDescent="0.25">
      <c r="A329" t="str">
        <f>arbeidsmod!A331</f>
        <v/>
      </c>
      <c r="B329" s="9">
        <v>42005</v>
      </c>
    </row>
    <row r="330" spans="1:2" x14ac:dyDescent="0.25">
      <c r="A330" t="str">
        <f>arbeidsmod!A332</f>
        <v/>
      </c>
      <c r="B330" s="9">
        <v>42005</v>
      </c>
    </row>
    <row r="331" spans="1:2" x14ac:dyDescent="0.25">
      <c r="A331" t="str">
        <f>arbeidsmod!A333</f>
        <v/>
      </c>
      <c r="B331" s="9">
        <v>42005</v>
      </c>
    </row>
    <row r="332" spans="1:2" x14ac:dyDescent="0.25">
      <c r="A332" t="str">
        <f>arbeidsmod!A334</f>
        <v/>
      </c>
      <c r="B332" s="9">
        <v>42005</v>
      </c>
    </row>
    <row r="333" spans="1:2" x14ac:dyDescent="0.25">
      <c r="A333" t="str">
        <f>arbeidsmod!A335</f>
        <v/>
      </c>
      <c r="B333" s="9">
        <v>42005</v>
      </c>
    </row>
    <row r="334" spans="1:2" x14ac:dyDescent="0.25">
      <c r="A334" t="str">
        <f>arbeidsmod!A336</f>
        <v/>
      </c>
      <c r="B334" s="9">
        <v>42005</v>
      </c>
    </row>
    <row r="335" spans="1:2" x14ac:dyDescent="0.25">
      <c r="A335" t="str">
        <f>arbeidsmod!A337</f>
        <v/>
      </c>
      <c r="B335" s="9">
        <v>42005</v>
      </c>
    </row>
    <row r="336" spans="1:2" x14ac:dyDescent="0.25">
      <c r="A336" t="str">
        <f>arbeidsmod!A338</f>
        <v/>
      </c>
      <c r="B336" s="9">
        <v>42005</v>
      </c>
    </row>
    <row r="337" spans="1:2" x14ac:dyDescent="0.25">
      <c r="A337" t="str">
        <f>arbeidsmod!A339</f>
        <v/>
      </c>
      <c r="B337" s="9">
        <v>42005</v>
      </c>
    </row>
    <row r="338" spans="1:2" x14ac:dyDescent="0.25">
      <c r="A338" t="str">
        <f>arbeidsmod!A340</f>
        <v/>
      </c>
      <c r="B338" s="9">
        <v>42005</v>
      </c>
    </row>
    <row r="339" spans="1:2" x14ac:dyDescent="0.25">
      <c r="A339" t="str">
        <f>arbeidsmod!A341</f>
        <v/>
      </c>
      <c r="B339" s="9">
        <v>42005</v>
      </c>
    </row>
    <row r="340" spans="1:2" x14ac:dyDescent="0.25">
      <c r="A340" t="str">
        <f>arbeidsmod!A342</f>
        <v/>
      </c>
      <c r="B340" s="9">
        <v>42005</v>
      </c>
    </row>
    <row r="341" spans="1:2" x14ac:dyDescent="0.25">
      <c r="A341" t="str">
        <f>arbeidsmod!A343</f>
        <v/>
      </c>
      <c r="B341" s="9">
        <v>42005</v>
      </c>
    </row>
    <row r="342" spans="1:2" x14ac:dyDescent="0.25">
      <c r="A342" t="str">
        <f>arbeidsmod!A344</f>
        <v/>
      </c>
      <c r="B342" s="9">
        <v>42005</v>
      </c>
    </row>
    <row r="343" spans="1:2" x14ac:dyDescent="0.25">
      <c r="A343" t="str">
        <f>arbeidsmod!A345</f>
        <v/>
      </c>
      <c r="B343" s="9">
        <v>42005</v>
      </c>
    </row>
    <row r="344" spans="1:2" x14ac:dyDescent="0.25">
      <c r="A344" t="str">
        <f>arbeidsmod!A346</f>
        <v/>
      </c>
      <c r="B344" s="9">
        <v>42005</v>
      </c>
    </row>
    <row r="345" spans="1:2" x14ac:dyDescent="0.25">
      <c r="A345" t="str">
        <f>arbeidsmod!A347</f>
        <v/>
      </c>
      <c r="B345" s="9">
        <v>42005</v>
      </c>
    </row>
    <row r="346" spans="1:2" x14ac:dyDescent="0.25">
      <c r="A346" t="str">
        <f>arbeidsmod!A348</f>
        <v/>
      </c>
      <c r="B346" s="9">
        <v>42005</v>
      </c>
    </row>
    <row r="347" spans="1:2" x14ac:dyDescent="0.25">
      <c r="A347" t="str">
        <f>arbeidsmod!A349</f>
        <v/>
      </c>
      <c r="B347" s="9">
        <v>42005</v>
      </c>
    </row>
    <row r="348" spans="1:2" x14ac:dyDescent="0.25">
      <c r="A348" t="str">
        <f>arbeidsmod!A350</f>
        <v/>
      </c>
      <c r="B348" s="9">
        <v>42005</v>
      </c>
    </row>
    <row r="349" spans="1:2" x14ac:dyDescent="0.25">
      <c r="A349" t="str">
        <f>arbeidsmod!A351</f>
        <v/>
      </c>
      <c r="B349" s="9">
        <v>42005</v>
      </c>
    </row>
    <row r="350" spans="1:2" x14ac:dyDescent="0.25">
      <c r="A350" t="str">
        <f>arbeidsmod!A352</f>
        <v/>
      </c>
      <c r="B350" s="9">
        <v>42005</v>
      </c>
    </row>
    <row r="351" spans="1:2" x14ac:dyDescent="0.25">
      <c r="A351" t="str">
        <f>arbeidsmod!A353</f>
        <v/>
      </c>
      <c r="B351" s="9">
        <v>42005</v>
      </c>
    </row>
    <row r="352" spans="1:2" x14ac:dyDescent="0.25">
      <c r="A352" t="str">
        <f>arbeidsmod!A354</f>
        <v/>
      </c>
      <c r="B352" s="9">
        <v>42005</v>
      </c>
    </row>
    <row r="353" spans="1:2" x14ac:dyDescent="0.25">
      <c r="A353" t="str">
        <f>arbeidsmod!A355</f>
        <v/>
      </c>
      <c r="B353" s="9">
        <v>42005</v>
      </c>
    </row>
    <row r="354" spans="1:2" x14ac:dyDescent="0.25">
      <c r="A354" t="str">
        <f>arbeidsmod!A356</f>
        <v/>
      </c>
      <c r="B354" s="9">
        <v>42005</v>
      </c>
    </row>
    <row r="355" spans="1:2" x14ac:dyDescent="0.25">
      <c r="A355" t="str">
        <f>arbeidsmod!A357</f>
        <v/>
      </c>
      <c r="B355" s="9">
        <v>42005</v>
      </c>
    </row>
    <row r="356" spans="1:2" x14ac:dyDescent="0.25">
      <c r="A356" t="str">
        <f>arbeidsmod!A358</f>
        <v/>
      </c>
      <c r="B356" s="9">
        <v>42005</v>
      </c>
    </row>
    <row r="357" spans="1:2" x14ac:dyDescent="0.25">
      <c r="A357" t="str">
        <f>arbeidsmod!A359</f>
        <v/>
      </c>
      <c r="B357" s="9">
        <v>42005</v>
      </c>
    </row>
    <row r="358" spans="1:2" x14ac:dyDescent="0.25">
      <c r="A358" t="str">
        <f>arbeidsmod!A360</f>
        <v/>
      </c>
      <c r="B358" s="9">
        <v>42005</v>
      </c>
    </row>
    <row r="359" spans="1:2" x14ac:dyDescent="0.25">
      <c r="A359" t="str">
        <f>arbeidsmod!A361</f>
        <v/>
      </c>
      <c r="B359" s="9">
        <v>42005</v>
      </c>
    </row>
    <row r="360" spans="1:2" x14ac:dyDescent="0.25">
      <c r="A360" t="str">
        <f>arbeidsmod!A362</f>
        <v/>
      </c>
      <c r="B360" s="9">
        <v>42005</v>
      </c>
    </row>
    <row r="361" spans="1:2" x14ac:dyDescent="0.25">
      <c r="A361" t="str">
        <f>arbeidsmod!A363</f>
        <v/>
      </c>
      <c r="B361" s="9">
        <v>42005</v>
      </c>
    </row>
    <row r="362" spans="1:2" x14ac:dyDescent="0.25">
      <c r="A362" t="str">
        <f>arbeidsmod!A364</f>
        <v/>
      </c>
      <c r="B362" s="9">
        <v>42005</v>
      </c>
    </row>
    <row r="363" spans="1:2" x14ac:dyDescent="0.25">
      <c r="A363" t="str">
        <f>arbeidsmod!A365</f>
        <v/>
      </c>
      <c r="B363" s="9">
        <v>42005</v>
      </c>
    </row>
    <row r="364" spans="1:2" x14ac:dyDescent="0.25">
      <c r="A364" t="str">
        <f>arbeidsmod!A366</f>
        <v/>
      </c>
      <c r="B364" s="9">
        <v>42005</v>
      </c>
    </row>
    <row r="365" spans="1:2" x14ac:dyDescent="0.25">
      <c r="A365" t="str">
        <f>arbeidsmod!A367</f>
        <v/>
      </c>
      <c r="B365" s="9">
        <v>42005</v>
      </c>
    </row>
    <row r="366" spans="1:2" x14ac:dyDescent="0.25">
      <c r="A366" t="str">
        <f>arbeidsmod!A368</f>
        <v/>
      </c>
      <c r="B366" s="9">
        <v>42005</v>
      </c>
    </row>
    <row r="367" spans="1:2" x14ac:dyDescent="0.25">
      <c r="A367" t="str">
        <f>arbeidsmod!A369</f>
        <v/>
      </c>
      <c r="B367" s="9">
        <v>42005</v>
      </c>
    </row>
    <row r="368" spans="1:2" x14ac:dyDescent="0.25">
      <c r="A368" t="str">
        <f>arbeidsmod!A370</f>
        <v/>
      </c>
      <c r="B368" s="9">
        <v>42005</v>
      </c>
    </row>
    <row r="369" spans="1:2" x14ac:dyDescent="0.25">
      <c r="A369" t="str">
        <f>arbeidsmod!A371</f>
        <v/>
      </c>
      <c r="B369" s="9">
        <v>42005</v>
      </c>
    </row>
    <row r="370" spans="1:2" x14ac:dyDescent="0.25">
      <c r="A370" t="str">
        <f>arbeidsmod!A372</f>
        <v/>
      </c>
      <c r="B370" s="9">
        <v>42005</v>
      </c>
    </row>
    <row r="371" spans="1:2" x14ac:dyDescent="0.25">
      <c r="A371" t="str">
        <f>arbeidsmod!A373</f>
        <v/>
      </c>
      <c r="B371" s="9">
        <v>42005</v>
      </c>
    </row>
    <row r="372" spans="1:2" x14ac:dyDescent="0.25">
      <c r="A372" t="str">
        <f>arbeidsmod!A374</f>
        <v/>
      </c>
      <c r="B372" s="9">
        <v>42005</v>
      </c>
    </row>
    <row r="373" spans="1:2" x14ac:dyDescent="0.25">
      <c r="A373" t="str">
        <f>arbeidsmod!A375</f>
        <v/>
      </c>
      <c r="B373" s="9">
        <v>42005</v>
      </c>
    </row>
    <row r="374" spans="1:2" x14ac:dyDescent="0.25">
      <c r="A374" t="str">
        <f>arbeidsmod!A376</f>
        <v/>
      </c>
      <c r="B374" s="9">
        <v>42005</v>
      </c>
    </row>
    <row r="375" spans="1:2" x14ac:dyDescent="0.25">
      <c r="A375" t="str">
        <f>arbeidsmod!A377</f>
        <v/>
      </c>
      <c r="B375" s="9">
        <v>42005</v>
      </c>
    </row>
    <row r="376" spans="1:2" x14ac:dyDescent="0.25">
      <c r="A376" t="str">
        <f>arbeidsmod!A378</f>
        <v/>
      </c>
      <c r="B376" s="9">
        <v>42005</v>
      </c>
    </row>
    <row r="377" spans="1:2" x14ac:dyDescent="0.25">
      <c r="A377" t="str">
        <f>arbeidsmod!A379</f>
        <v/>
      </c>
      <c r="B377" s="9">
        <v>42005</v>
      </c>
    </row>
    <row r="378" spans="1:2" x14ac:dyDescent="0.25">
      <c r="A378" t="str">
        <f>arbeidsmod!A380</f>
        <v/>
      </c>
      <c r="B378" s="9">
        <v>42005</v>
      </c>
    </row>
    <row r="379" spans="1:2" x14ac:dyDescent="0.25">
      <c r="A379" t="str">
        <f>arbeidsmod!A381</f>
        <v/>
      </c>
      <c r="B379" s="9">
        <v>42005</v>
      </c>
    </row>
    <row r="380" spans="1:2" x14ac:dyDescent="0.25">
      <c r="A380" t="str">
        <f>arbeidsmod!A382</f>
        <v/>
      </c>
      <c r="B380" s="9">
        <v>42005</v>
      </c>
    </row>
    <row r="381" spans="1:2" x14ac:dyDescent="0.25">
      <c r="A381" t="str">
        <f>arbeidsmod!A383</f>
        <v/>
      </c>
      <c r="B381" s="9">
        <v>42005</v>
      </c>
    </row>
    <row r="382" spans="1:2" x14ac:dyDescent="0.25">
      <c r="A382" t="str">
        <f>arbeidsmod!A384</f>
        <v/>
      </c>
      <c r="B382" s="9">
        <v>42005</v>
      </c>
    </row>
    <row r="383" spans="1:2" x14ac:dyDescent="0.25">
      <c r="A383" t="str">
        <f>arbeidsmod!A385</f>
        <v/>
      </c>
      <c r="B383" s="9">
        <v>42005</v>
      </c>
    </row>
    <row r="384" spans="1:2" x14ac:dyDescent="0.25">
      <c r="A384" t="str">
        <f>arbeidsmod!A386</f>
        <v/>
      </c>
      <c r="B384" s="9">
        <v>42005</v>
      </c>
    </row>
    <row r="385" spans="1:2" x14ac:dyDescent="0.25">
      <c r="A385" t="str">
        <f>arbeidsmod!A387</f>
        <v/>
      </c>
      <c r="B385" s="9">
        <v>42005</v>
      </c>
    </row>
    <row r="386" spans="1:2" x14ac:dyDescent="0.25">
      <c r="A386" t="str">
        <f>arbeidsmod!A388</f>
        <v/>
      </c>
      <c r="B386" s="9">
        <v>42005</v>
      </c>
    </row>
    <row r="387" spans="1:2" x14ac:dyDescent="0.25">
      <c r="A387" t="str">
        <f>arbeidsmod!A389</f>
        <v/>
      </c>
      <c r="B387" s="9">
        <v>42005</v>
      </c>
    </row>
    <row r="388" spans="1:2" x14ac:dyDescent="0.25">
      <c r="A388" t="str">
        <f>arbeidsmod!A390</f>
        <v/>
      </c>
      <c r="B388" s="9">
        <v>42005</v>
      </c>
    </row>
    <row r="389" spans="1:2" x14ac:dyDescent="0.25">
      <c r="A389" t="str">
        <f>arbeidsmod!A391</f>
        <v/>
      </c>
      <c r="B389" s="9">
        <v>42005</v>
      </c>
    </row>
    <row r="390" spans="1:2" x14ac:dyDescent="0.25">
      <c r="A390" t="str">
        <f>arbeidsmod!A392</f>
        <v/>
      </c>
      <c r="B390" s="9">
        <v>42005</v>
      </c>
    </row>
    <row r="391" spans="1:2" x14ac:dyDescent="0.25">
      <c r="A391" t="str">
        <f>arbeidsmod!A393</f>
        <v/>
      </c>
      <c r="B391" s="9">
        <v>42005</v>
      </c>
    </row>
    <row r="392" spans="1:2" x14ac:dyDescent="0.25">
      <c r="A392" t="str">
        <f>arbeidsmod!A394</f>
        <v/>
      </c>
      <c r="B392" s="9">
        <v>42005</v>
      </c>
    </row>
    <row r="393" spans="1:2" x14ac:dyDescent="0.25">
      <c r="A393" t="str">
        <f>arbeidsmod!A395</f>
        <v/>
      </c>
      <c r="B393" s="9">
        <v>42005</v>
      </c>
    </row>
    <row r="394" spans="1:2" x14ac:dyDescent="0.25">
      <c r="A394" t="str">
        <f>arbeidsmod!A396</f>
        <v/>
      </c>
      <c r="B394" s="9">
        <v>42005</v>
      </c>
    </row>
    <row r="395" spans="1:2" x14ac:dyDescent="0.25">
      <c r="A395" t="str">
        <f>arbeidsmod!A397</f>
        <v/>
      </c>
      <c r="B395" s="9">
        <v>42005</v>
      </c>
    </row>
    <row r="396" spans="1:2" x14ac:dyDescent="0.25">
      <c r="A396" t="str">
        <f>arbeidsmod!A398</f>
        <v/>
      </c>
      <c r="B396" s="9">
        <v>42005</v>
      </c>
    </row>
    <row r="397" spans="1:2" x14ac:dyDescent="0.25">
      <c r="A397" t="str">
        <f>arbeidsmod!A399</f>
        <v/>
      </c>
      <c r="B397" s="9">
        <v>42005</v>
      </c>
    </row>
    <row r="398" spans="1:2" x14ac:dyDescent="0.25">
      <c r="A398" t="str">
        <f>arbeidsmod!A400</f>
        <v/>
      </c>
      <c r="B398" s="9">
        <v>42005</v>
      </c>
    </row>
    <row r="399" spans="1:2" x14ac:dyDescent="0.25">
      <c r="A399" t="str">
        <f>arbeidsmod!A401</f>
        <v/>
      </c>
      <c r="B399" s="9">
        <v>42005</v>
      </c>
    </row>
    <row r="400" spans="1:2" x14ac:dyDescent="0.25">
      <c r="A400" t="str">
        <f>arbeidsmod!A402</f>
        <v/>
      </c>
      <c r="B400" s="9">
        <v>42005</v>
      </c>
    </row>
    <row r="401" spans="1:2" x14ac:dyDescent="0.25">
      <c r="A401" t="str">
        <f>arbeidsmod!A403</f>
        <v/>
      </c>
      <c r="B401" s="9">
        <v>42005</v>
      </c>
    </row>
    <row r="402" spans="1:2" x14ac:dyDescent="0.25">
      <c r="A402" t="str">
        <f>arbeidsmod!A404</f>
        <v/>
      </c>
      <c r="B402" s="9">
        <v>42005</v>
      </c>
    </row>
    <row r="403" spans="1:2" x14ac:dyDescent="0.25">
      <c r="A403" t="str">
        <f>arbeidsmod!A405</f>
        <v/>
      </c>
      <c r="B403" s="9">
        <v>42005</v>
      </c>
    </row>
    <row r="404" spans="1:2" x14ac:dyDescent="0.25">
      <c r="A404" t="str">
        <f>arbeidsmod!A406</f>
        <v/>
      </c>
      <c r="B404" s="9">
        <v>42005</v>
      </c>
    </row>
    <row r="405" spans="1:2" x14ac:dyDescent="0.25">
      <c r="A405" t="str">
        <f>arbeidsmod!A407</f>
        <v/>
      </c>
      <c r="B405" s="9">
        <v>42005</v>
      </c>
    </row>
    <row r="406" spans="1:2" x14ac:dyDescent="0.25">
      <c r="A406" t="str">
        <f>arbeidsmod!A408</f>
        <v/>
      </c>
      <c r="B406" s="9">
        <v>42005</v>
      </c>
    </row>
    <row r="407" spans="1:2" x14ac:dyDescent="0.25">
      <c r="A407" t="str">
        <f>arbeidsmod!A409</f>
        <v/>
      </c>
      <c r="B407" s="9">
        <v>42005</v>
      </c>
    </row>
    <row r="408" spans="1:2" x14ac:dyDescent="0.25">
      <c r="A408" t="str">
        <f>arbeidsmod!A410</f>
        <v/>
      </c>
      <c r="B408" s="9">
        <v>42005</v>
      </c>
    </row>
    <row r="409" spans="1:2" x14ac:dyDescent="0.25">
      <c r="A409" t="str">
        <f>arbeidsmod!A411</f>
        <v/>
      </c>
      <c r="B409" s="9">
        <v>42005</v>
      </c>
    </row>
    <row r="410" spans="1:2" x14ac:dyDescent="0.25">
      <c r="A410" t="str">
        <f>arbeidsmod!A412</f>
        <v/>
      </c>
      <c r="B410" s="9">
        <v>42005</v>
      </c>
    </row>
    <row r="411" spans="1:2" x14ac:dyDescent="0.25">
      <c r="A411" t="str">
        <f>arbeidsmod!A413</f>
        <v/>
      </c>
      <c r="B411" s="9">
        <v>42005</v>
      </c>
    </row>
    <row r="412" spans="1:2" x14ac:dyDescent="0.25">
      <c r="A412" t="str">
        <f>arbeidsmod!A414</f>
        <v/>
      </c>
      <c r="B412" s="9">
        <v>42005</v>
      </c>
    </row>
    <row r="413" spans="1:2" x14ac:dyDescent="0.25">
      <c r="A413" t="str">
        <f>arbeidsmod!A415</f>
        <v/>
      </c>
      <c r="B413" s="9">
        <v>42005</v>
      </c>
    </row>
    <row r="414" spans="1:2" x14ac:dyDescent="0.25">
      <c r="A414" t="str">
        <f>arbeidsmod!A416</f>
        <v/>
      </c>
      <c r="B414" s="9">
        <v>42005</v>
      </c>
    </row>
    <row r="415" spans="1:2" x14ac:dyDescent="0.25">
      <c r="A415" t="str">
        <f>arbeidsmod!A417</f>
        <v/>
      </c>
      <c r="B415" s="9">
        <v>42005</v>
      </c>
    </row>
    <row r="416" spans="1:2" x14ac:dyDescent="0.25">
      <c r="A416" t="str">
        <f>arbeidsmod!A418</f>
        <v/>
      </c>
      <c r="B416" s="9">
        <v>42005</v>
      </c>
    </row>
    <row r="417" spans="1:2" x14ac:dyDescent="0.25">
      <c r="A417" t="str">
        <f>arbeidsmod!A419</f>
        <v/>
      </c>
      <c r="B417" s="9">
        <v>42005</v>
      </c>
    </row>
    <row r="418" spans="1:2" x14ac:dyDescent="0.25">
      <c r="A418" t="str">
        <f>arbeidsmod!A420</f>
        <v/>
      </c>
      <c r="B418" s="9">
        <v>42005</v>
      </c>
    </row>
    <row r="419" spans="1:2" x14ac:dyDescent="0.25">
      <c r="A419" t="str">
        <f>arbeidsmod!A421</f>
        <v/>
      </c>
      <c r="B419" s="9">
        <v>42005</v>
      </c>
    </row>
    <row r="420" spans="1:2" x14ac:dyDescent="0.25">
      <c r="A420" t="str">
        <f>arbeidsmod!A422</f>
        <v/>
      </c>
      <c r="B420" s="9">
        <v>42005</v>
      </c>
    </row>
    <row r="421" spans="1:2" x14ac:dyDescent="0.25">
      <c r="A421" t="str">
        <f>arbeidsmod!A423</f>
        <v/>
      </c>
      <c r="B421" s="9">
        <v>42005</v>
      </c>
    </row>
    <row r="422" spans="1:2" x14ac:dyDescent="0.25">
      <c r="A422" t="str">
        <f>arbeidsmod!A424</f>
        <v/>
      </c>
      <c r="B422" s="9">
        <v>42005</v>
      </c>
    </row>
    <row r="423" spans="1:2" x14ac:dyDescent="0.25">
      <c r="A423" t="str">
        <f>arbeidsmod!A425</f>
        <v/>
      </c>
      <c r="B423" s="9">
        <v>42005</v>
      </c>
    </row>
    <row r="424" spans="1:2" x14ac:dyDescent="0.25">
      <c r="A424" t="str">
        <f>arbeidsmod!A426</f>
        <v/>
      </c>
      <c r="B424" s="9">
        <v>42005</v>
      </c>
    </row>
    <row r="425" spans="1:2" x14ac:dyDescent="0.25">
      <c r="A425" t="str">
        <f>arbeidsmod!A427</f>
        <v/>
      </c>
      <c r="B425" s="9">
        <v>42005</v>
      </c>
    </row>
    <row r="426" spans="1:2" x14ac:dyDescent="0.25">
      <c r="A426" t="str">
        <f>arbeidsmod!A428</f>
        <v/>
      </c>
      <c r="B426" s="9">
        <v>42005</v>
      </c>
    </row>
    <row r="427" spans="1:2" x14ac:dyDescent="0.25">
      <c r="A427" t="str">
        <f>arbeidsmod!A429</f>
        <v/>
      </c>
      <c r="B427" s="9">
        <v>42005</v>
      </c>
    </row>
    <row r="428" spans="1:2" x14ac:dyDescent="0.25">
      <c r="A428" t="str">
        <f>arbeidsmod!A430</f>
        <v/>
      </c>
      <c r="B428" s="9">
        <v>42005</v>
      </c>
    </row>
    <row r="429" spans="1:2" x14ac:dyDescent="0.25">
      <c r="A429" t="str">
        <f>arbeidsmod!A431</f>
        <v/>
      </c>
      <c r="B429" s="9">
        <v>42005</v>
      </c>
    </row>
    <row r="430" spans="1:2" x14ac:dyDescent="0.25">
      <c r="A430" t="str">
        <f>arbeidsmod!A432</f>
        <v/>
      </c>
      <c r="B430" s="9">
        <v>42005</v>
      </c>
    </row>
    <row r="431" spans="1:2" x14ac:dyDescent="0.25">
      <c r="A431" t="str">
        <f>arbeidsmod!A433</f>
        <v/>
      </c>
      <c r="B431" s="9">
        <v>42005</v>
      </c>
    </row>
    <row r="432" spans="1:2" x14ac:dyDescent="0.25">
      <c r="A432" t="str">
        <f>arbeidsmod!A434</f>
        <v/>
      </c>
      <c r="B432" s="9">
        <v>42005</v>
      </c>
    </row>
    <row r="433" spans="1:2" x14ac:dyDescent="0.25">
      <c r="A433" t="str">
        <f>arbeidsmod!A435</f>
        <v/>
      </c>
      <c r="B433" s="9">
        <v>42005</v>
      </c>
    </row>
    <row r="434" spans="1:2" x14ac:dyDescent="0.25">
      <c r="A434" t="str">
        <f>arbeidsmod!A436</f>
        <v/>
      </c>
      <c r="B434" s="9">
        <v>42005</v>
      </c>
    </row>
    <row r="435" spans="1:2" x14ac:dyDescent="0.25">
      <c r="A435" t="str">
        <f>arbeidsmod!A437</f>
        <v/>
      </c>
      <c r="B435" s="9">
        <v>42005</v>
      </c>
    </row>
    <row r="436" spans="1:2" x14ac:dyDescent="0.25">
      <c r="A436" t="str">
        <f>arbeidsmod!A438</f>
        <v/>
      </c>
      <c r="B436" s="9">
        <v>42005</v>
      </c>
    </row>
    <row r="437" spans="1:2" x14ac:dyDescent="0.25">
      <c r="A437" t="str">
        <f>arbeidsmod!A439</f>
        <v/>
      </c>
      <c r="B437" s="9">
        <v>42005</v>
      </c>
    </row>
    <row r="438" spans="1:2" x14ac:dyDescent="0.25">
      <c r="A438" t="str">
        <f>arbeidsmod!A440</f>
        <v/>
      </c>
      <c r="B438" s="9">
        <v>42005</v>
      </c>
    </row>
    <row r="439" spans="1:2" x14ac:dyDescent="0.25">
      <c r="A439" t="str">
        <f>arbeidsmod!A441</f>
        <v/>
      </c>
      <c r="B439" s="9">
        <v>42005</v>
      </c>
    </row>
    <row r="440" spans="1:2" x14ac:dyDescent="0.25">
      <c r="A440" t="str">
        <f>arbeidsmod!A442</f>
        <v/>
      </c>
      <c r="B440" s="9">
        <v>42005</v>
      </c>
    </row>
    <row r="441" spans="1:2" x14ac:dyDescent="0.25">
      <c r="A441" t="str">
        <f>arbeidsmod!A443</f>
        <v/>
      </c>
      <c r="B441" s="9">
        <v>42005</v>
      </c>
    </row>
    <row r="442" spans="1:2" x14ac:dyDescent="0.25">
      <c r="A442" t="str">
        <f>arbeidsmod!A444</f>
        <v/>
      </c>
      <c r="B442" s="9">
        <v>42005</v>
      </c>
    </row>
    <row r="443" spans="1:2" x14ac:dyDescent="0.25">
      <c r="A443" t="str">
        <f>arbeidsmod!A445</f>
        <v/>
      </c>
      <c r="B443" s="9">
        <v>42005</v>
      </c>
    </row>
    <row r="444" spans="1:2" x14ac:dyDescent="0.25">
      <c r="A444" t="str">
        <f>arbeidsmod!A446</f>
        <v/>
      </c>
      <c r="B444" s="9">
        <v>42005</v>
      </c>
    </row>
    <row r="445" spans="1:2" x14ac:dyDescent="0.25">
      <c r="A445" t="str">
        <f>arbeidsmod!A447</f>
        <v/>
      </c>
      <c r="B445" s="9">
        <v>42005</v>
      </c>
    </row>
    <row r="446" spans="1:2" x14ac:dyDescent="0.25">
      <c r="A446" t="str">
        <f>arbeidsmod!A448</f>
        <v/>
      </c>
      <c r="B446" s="9">
        <v>42005</v>
      </c>
    </row>
    <row r="447" spans="1:2" x14ac:dyDescent="0.25">
      <c r="A447" t="str">
        <f>arbeidsmod!A449</f>
        <v/>
      </c>
      <c r="B447" s="9">
        <v>42005</v>
      </c>
    </row>
    <row r="448" spans="1:2" x14ac:dyDescent="0.25">
      <c r="A448" t="str">
        <f>arbeidsmod!A450</f>
        <v/>
      </c>
      <c r="B448" s="9">
        <v>42005</v>
      </c>
    </row>
    <row r="449" spans="1:2" x14ac:dyDescent="0.25">
      <c r="A449" t="str">
        <f>arbeidsmod!A451</f>
        <v/>
      </c>
      <c r="B449" s="9">
        <v>42005</v>
      </c>
    </row>
    <row r="450" spans="1:2" x14ac:dyDescent="0.25">
      <c r="A450" t="str">
        <f>arbeidsmod!A452</f>
        <v/>
      </c>
      <c r="B450" s="9">
        <v>42005</v>
      </c>
    </row>
    <row r="451" spans="1:2" x14ac:dyDescent="0.25">
      <c r="A451" t="str">
        <f>arbeidsmod!A453</f>
        <v/>
      </c>
      <c r="B451" s="9">
        <v>42005</v>
      </c>
    </row>
    <row r="452" spans="1:2" x14ac:dyDescent="0.25">
      <c r="A452" t="str">
        <f>arbeidsmod!A454</f>
        <v/>
      </c>
      <c r="B452" s="9">
        <v>42005</v>
      </c>
    </row>
    <row r="453" spans="1:2" x14ac:dyDescent="0.25">
      <c r="A453" t="str">
        <f>arbeidsmod!A455</f>
        <v/>
      </c>
      <c r="B453" s="9">
        <v>42005</v>
      </c>
    </row>
    <row r="454" spans="1:2" x14ac:dyDescent="0.25">
      <c r="A454" t="str">
        <f>arbeidsmod!A456</f>
        <v/>
      </c>
      <c r="B454" s="9">
        <v>42005</v>
      </c>
    </row>
    <row r="455" spans="1:2" x14ac:dyDescent="0.25">
      <c r="A455" t="str">
        <f>arbeidsmod!A457</f>
        <v/>
      </c>
      <c r="B455" s="9">
        <v>42005</v>
      </c>
    </row>
    <row r="456" spans="1:2" x14ac:dyDescent="0.25">
      <c r="A456" t="str">
        <f>arbeidsmod!A458</f>
        <v/>
      </c>
      <c r="B456" s="9">
        <v>42005</v>
      </c>
    </row>
    <row r="457" spans="1:2" x14ac:dyDescent="0.25">
      <c r="A457" t="str">
        <f>arbeidsmod!A459</f>
        <v/>
      </c>
      <c r="B457" s="9">
        <v>42005</v>
      </c>
    </row>
    <row r="458" spans="1:2" x14ac:dyDescent="0.25">
      <c r="A458" t="str">
        <f>arbeidsmod!A460</f>
        <v/>
      </c>
      <c r="B458" s="9">
        <v>42005</v>
      </c>
    </row>
    <row r="459" spans="1:2" x14ac:dyDescent="0.25">
      <c r="A459" t="str">
        <f>arbeidsmod!A461</f>
        <v/>
      </c>
      <c r="B459" s="9">
        <v>42005</v>
      </c>
    </row>
    <row r="460" spans="1:2" x14ac:dyDescent="0.25">
      <c r="A460" t="str">
        <f>arbeidsmod!A462</f>
        <v/>
      </c>
      <c r="B460" s="9">
        <v>42005</v>
      </c>
    </row>
    <row r="461" spans="1:2" x14ac:dyDescent="0.25">
      <c r="A461" t="str">
        <f>arbeidsmod!A463</f>
        <v/>
      </c>
      <c r="B461" s="9">
        <v>42005</v>
      </c>
    </row>
    <row r="462" spans="1:2" x14ac:dyDescent="0.25">
      <c r="A462" t="str">
        <f>arbeidsmod!A464</f>
        <v/>
      </c>
      <c r="B462" s="9">
        <v>42005</v>
      </c>
    </row>
    <row r="463" spans="1:2" x14ac:dyDescent="0.25">
      <c r="A463" t="str">
        <f>arbeidsmod!A465</f>
        <v/>
      </c>
      <c r="B463" s="9">
        <v>42005</v>
      </c>
    </row>
    <row r="464" spans="1:2" x14ac:dyDescent="0.25">
      <c r="A464" t="str">
        <f>arbeidsmod!A466</f>
        <v/>
      </c>
      <c r="B464" s="9">
        <v>42005</v>
      </c>
    </row>
    <row r="465" spans="1:2" x14ac:dyDescent="0.25">
      <c r="A465" t="str">
        <f>arbeidsmod!A467</f>
        <v/>
      </c>
      <c r="B465" s="9">
        <v>42005</v>
      </c>
    </row>
    <row r="466" spans="1:2" x14ac:dyDescent="0.25">
      <c r="A466" t="str">
        <f>arbeidsmod!A468</f>
        <v/>
      </c>
      <c r="B466" s="9">
        <v>42005</v>
      </c>
    </row>
    <row r="467" spans="1:2" x14ac:dyDescent="0.25">
      <c r="A467" t="str">
        <f>arbeidsmod!A469</f>
        <v/>
      </c>
      <c r="B467" s="9">
        <v>42005</v>
      </c>
    </row>
    <row r="468" spans="1:2" x14ac:dyDescent="0.25">
      <c r="A468" t="str">
        <f>arbeidsmod!A470</f>
        <v/>
      </c>
      <c r="B468" s="9">
        <v>42005</v>
      </c>
    </row>
    <row r="469" spans="1:2" x14ac:dyDescent="0.25">
      <c r="A469" t="str">
        <f>arbeidsmod!A471</f>
        <v/>
      </c>
      <c r="B469" s="9">
        <v>42005</v>
      </c>
    </row>
    <row r="470" spans="1:2" x14ac:dyDescent="0.25">
      <c r="A470" t="str">
        <f>arbeidsmod!A472</f>
        <v/>
      </c>
      <c r="B470" s="9">
        <v>42005</v>
      </c>
    </row>
    <row r="471" spans="1:2" x14ac:dyDescent="0.25">
      <c r="A471" t="str">
        <f>arbeidsmod!A473</f>
        <v/>
      </c>
      <c r="B471" s="9">
        <v>42005</v>
      </c>
    </row>
    <row r="472" spans="1:2" x14ac:dyDescent="0.25">
      <c r="A472" t="str">
        <f>arbeidsmod!A474</f>
        <v/>
      </c>
      <c r="B472" s="9">
        <v>42005</v>
      </c>
    </row>
    <row r="473" spans="1:2" x14ac:dyDescent="0.25">
      <c r="A473" t="str">
        <f>arbeidsmod!A475</f>
        <v/>
      </c>
      <c r="B473" s="9">
        <v>42005</v>
      </c>
    </row>
    <row r="474" spans="1:2" x14ac:dyDescent="0.25">
      <c r="A474" t="str">
        <f>arbeidsmod!A476</f>
        <v/>
      </c>
      <c r="B474" s="9">
        <v>42005</v>
      </c>
    </row>
    <row r="475" spans="1:2" x14ac:dyDescent="0.25">
      <c r="A475" t="str">
        <f>arbeidsmod!A477</f>
        <v/>
      </c>
      <c r="B475" s="9">
        <v>42005</v>
      </c>
    </row>
    <row r="476" spans="1:2" x14ac:dyDescent="0.25">
      <c r="A476" t="str">
        <f>arbeidsmod!A478</f>
        <v/>
      </c>
      <c r="B476" s="9">
        <v>42005</v>
      </c>
    </row>
    <row r="477" spans="1:2" x14ac:dyDescent="0.25">
      <c r="A477" t="str">
        <f>arbeidsmod!A479</f>
        <v/>
      </c>
      <c r="B477" s="9">
        <v>42005</v>
      </c>
    </row>
    <row r="478" spans="1:2" x14ac:dyDescent="0.25">
      <c r="A478" t="str">
        <f>arbeidsmod!A480</f>
        <v/>
      </c>
      <c r="B478" s="9">
        <v>42005</v>
      </c>
    </row>
    <row r="479" spans="1:2" x14ac:dyDescent="0.25">
      <c r="A479" t="str">
        <f>arbeidsmod!A481</f>
        <v/>
      </c>
      <c r="B479" s="9">
        <v>42005</v>
      </c>
    </row>
    <row r="480" spans="1:2" x14ac:dyDescent="0.25">
      <c r="A480" t="str">
        <f>arbeidsmod!A482</f>
        <v/>
      </c>
      <c r="B480" s="9">
        <v>42005</v>
      </c>
    </row>
    <row r="481" spans="1:2" x14ac:dyDescent="0.25">
      <c r="A481" t="str">
        <f>arbeidsmod!A483</f>
        <v/>
      </c>
      <c r="B481" s="9">
        <v>42005</v>
      </c>
    </row>
    <row r="482" spans="1:2" x14ac:dyDescent="0.25">
      <c r="A482" t="str">
        <f>arbeidsmod!A484</f>
        <v/>
      </c>
      <c r="B482" s="9">
        <v>42005</v>
      </c>
    </row>
    <row r="483" spans="1:2" x14ac:dyDescent="0.25">
      <c r="A483" t="str">
        <f>arbeidsmod!A485</f>
        <v/>
      </c>
      <c r="B483" s="9">
        <v>42005</v>
      </c>
    </row>
    <row r="484" spans="1:2" x14ac:dyDescent="0.25">
      <c r="A484" t="str">
        <f>arbeidsmod!A486</f>
        <v/>
      </c>
      <c r="B484" s="9">
        <v>42005</v>
      </c>
    </row>
    <row r="485" spans="1:2" x14ac:dyDescent="0.25">
      <c r="A485" t="str">
        <f>arbeidsmod!A487</f>
        <v/>
      </c>
      <c r="B485" s="9">
        <v>42005</v>
      </c>
    </row>
    <row r="486" spans="1:2" x14ac:dyDescent="0.25">
      <c r="A486" t="str">
        <f>arbeidsmod!A488</f>
        <v/>
      </c>
      <c r="B486" s="9">
        <v>42005</v>
      </c>
    </row>
    <row r="487" spans="1:2" x14ac:dyDescent="0.25">
      <c r="A487" t="str">
        <f>arbeidsmod!A489</f>
        <v/>
      </c>
      <c r="B487" s="9">
        <v>42005</v>
      </c>
    </row>
    <row r="488" spans="1:2" x14ac:dyDescent="0.25">
      <c r="A488" t="str">
        <f>arbeidsmod!A490</f>
        <v/>
      </c>
      <c r="B488" s="9">
        <v>42005</v>
      </c>
    </row>
    <row r="489" spans="1:2" x14ac:dyDescent="0.25">
      <c r="A489" t="str">
        <f>arbeidsmod!A491</f>
        <v/>
      </c>
      <c r="B489" s="9">
        <v>42005</v>
      </c>
    </row>
    <row r="490" spans="1:2" x14ac:dyDescent="0.25">
      <c r="A490" t="str">
        <f>arbeidsmod!A492</f>
        <v/>
      </c>
      <c r="B490" s="9">
        <v>42005</v>
      </c>
    </row>
    <row r="491" spans="1:2" x14ac:dyDescent="0.25">
      <c r="A491" t="str">
        <f>arbeidsmod!A493</f>
        <v/>
      </c>
      <c r="B491" s="9">
        <v>42005</v>
      </c>
    </row>
    <row r="492" spans="1:2" x14ac:dyDescent="0.25">
      <c r="A492" t="str">
        <f>arbeidsmod!A494</f>
        <v/>
      </c>
      <c r="B492" s="9">
        <v>42005</v>
      </c>
    </row>
    <row r="493" spans="1:2" x14ac:dyDescent="0.25">
      <c r="A493" t="str">
        <f>arbeidsmod!A495</f>
        <v/>
      </c>
      <c r="B493" s="9">
        <v>42005</v>
      </c>
    </row>
    <row r="494" spans="1:2" x14ac:dyDescent="0.25">
      <c r="A494" t="str">
        <f>arbeidsmod!A496</f>
        <v/>
      </c>
      <c r="B494" s="9">
        <v>42005</v>
      </c>
    </row>
    <row r="495" spans="1:2" x14ac:dyDescent="0.25">
      <c r="A495" t="str">
        <f>arbeidsmod!A497</f>
        <v/>
      </c>
      <c r="B495" s="9">
        <v>42005</v>
      </c>
    </row>
    <row r="496" spans="1:2" x14ac:dyDescent="0.25">
      <c r="A496" t="str">
        <f>arbeidsmod!A498</f>
        <v/>
      </c>
      <c r="B496" s="9">
        <v>42005</v>
      </c>
    </row>
    <row r="497" spans="1:2" x14ac:dyDescent="0.25">
      <c r="A497" t="str">
        <f>arbeidsmod!A499</f>
        <v/>
      </c>
      <c r="B497" s="9">
        <v>42005</v>
      </c>
    </row>
    <row r="498" spans="1:2" x14ac:dyDescent="0.25">
      <c r="A498" t="str">
        <f>arbeidsmod!A500</f>
        <v/>
      </c>
      <c r="B498" s="9">
        <v>42005</v>
      </c>
    </row>
    <row r="499" spans="1:2" x14ac:dyDescent="0.25">
      <c r="A499">
        <f>arbeidsmod!A501</f>
        <v>0</v>
      </c>
      <c r="B499" s="9">
        <v>42005</v>
      </c>
    </row>
    <row r="500" spans="1:2" x14ac:dyDescent="0.25">
      <c r="A500">
        <f>arbeidsmod!A502</f>
        <v>0</v>
      </c>
      <c r="B500" s="9">
        <v>42005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16</v>
      </c>
      <c r="B1" t="s">
        <v>28</v>
      </c>
    </row>
    <row r="2" spans="1:2" x14ac:dyDescent="0.3">
      <c r="A2" t="s">
        <v>4</v>
      </c>
      <c r="B2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16</v>
      </c>
      <c r="B1" t="s">
        <v>32</v>
      </c>
    </row>
    <row r="2" spans="1:2" x14ac:dyDescent="0.3">
      <c r="A2" t="s">
        <v>4</v>
      </c>
      <c r="B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adhoc - Roosters </vt:lpstr>
      <vt:lpstr>Dagverantwoording</vt:lpstr>
      <vt:lpstr>Modaliteit</vt:lpstr>
      <vt:lpstr>Personeelsnummer</vt:lpstr>
      <vt:lpstr>Tijdvak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Joosten, Stef</cp:lastModifiedBy>
  <dcterms:created xsi:type="dcterms:W3CDTF">2015-06-22T07:10:03Z</dcterms:created>
  <dcterms:modified xsi:type="dcterms:W3CDTF">2015-07-29T13:33:17Z</dcterms:modified>
</cp:coreProperties>
</file>