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6" yWindow="660" windowWidth="23256" windowHeight="11892" activeTab="6"/>
  </bookViews>
  <sheets>
    <sheet name="Bevoegdheid" sheetId="11" r:id="rId1"/>
    <sheet name="Identiteit" sheetId="2" r:id="rId2"/>
    <sheet name="afwijking" sheetId="5" r:id="rId3"/>
    <sheet name="geautoriseerd" sheetId="6" r:id="rId4"/>
    <sheet name="toegekend1" sheetId="9" r:id="rId5"/>
    <sheet name="toegekend2" sheetId="10" r:id="rId6"/>
    <sheet name="Dienst" sheetId="12" r:id="rId7"/>
  </sheets>
  <calcPr calcId="145621"/>
</workbook>
</file>

<file path=xl/calcChain.xml><?xml version="1.0" encoding="utf-8"?>
<calcChain xmlns="http://schemas.openxmlformats.org/spreadsheetml/2006/main">
  <c r="C83" i="11" l="1"/>
  <c r="B83" i="11"/>
  <c r="A83" i="11"/>
  <c r="B78" i="11" l="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C64" i="11" l="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A3" i="11"/>
  <c r="C3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E13" i="2" l="1"/>
  <c r="E12" i="2"/>
  <c r="E11" i="2"/>
  <c r="E10" i="2"/>
  <c r="E9" i="2"/>
  <c r="E8" i="2"/>
  <c r="E7" i="2"/>
  <c r="E6" i="2"/>
  <c r="E5" i="2"/>
  <c r="E4" i="2"/>
  <c r="E3" i="2"/>
  <c r="A3" i="9" l="1"/>
  <c r="B3" i="9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A13" i="2"/>
  <c r="B13" i="2" s="1"/>
  <c r="A30" i="2" s="1"/>
  <c r="B30" i="2" s="1"/>
  <c r="A12" i="2"/>
  <c r="B12" i="2" s="1"/>
  <c r="A29" i="2" s="1"/>
  <c r="B29" i="2" s="1"/>
  <c r="A11" i="2"/>
  <c r="B11" i="2" s="1"/>
  <c r="A28" i="2" s="1"/>
  <c r="B28" i="2" s="1"/>
  <c r="A10" i="2"/>
  <c r="B10" i="2" s="1"/>
  <c r="A27" i="2" s="1"/>
  <c r="B27" i="2" s="1"/>
  <c r="A9" i="2"/>
  <c r="B9" i="2" s="1"/>
  <c r="A26" i="2" s="1"/>
  <c r="B26" i="2" s="1"/>
  <c r="A8" i="2"/>
  <c r="B8" i="2" s="1"/>
  <c r="A25" i="2" s="1"/>
  <c r="B25" i="2" s="1"/>
  <c r="A7" i="2"/>
  <c r="B7" i="2" s="1"/>
  <c r="A24" i="2" s="1"/>
  <c r="B24" i="2" s="1"/>
  <c r="A6" i="2"/>
  <c r="B6" i="2" s="1"/>
  <c r="A23" i="2" s="1"/>
  <c r="B23" i="2" s="1"/>
  <c r="A5" i="2"/>
  <c r="B5" i="2" s="1"/>
  <c r="A22" i="2" s="1"/>
  <c r="B22" i="2" s="1"/>
  <c r="A4" i="2"/>
  <c r="B4" i="2" s="1"/>
  <c r="A21" i="2" s="1"/>
  <c r="B21" i="2" s="1"/>
  <c r="A3" i="2"/>
  <c r="B3" i="2" s="1"/>
  <c r="A20" i="2" s="1"/>
  <c r="B20" i="2" s="1"/>
</calcChain>
</file>

<file path=xl/sharedStrings.xml><?xml version="1.0" encoding="utf-8"?>
<sst xmlns="http://schemas.openxmlformats.org/spreadsheetml/2006/main" count="150" uniqueCount="117">
  <si>
    <t>Bevoegdheid</t>
  </si>
  <si>
    <t>Identiteit</t>
  </si>
  <si>
    <t>Klantgroep</t>
  </si>
  <si>
    <t>Organisatie</t>
  </si>
  <si>
    <t>[Bevoegdheid]</t>
  </si>
  <si>
    <t>[Identiteit]</t>
  </si>
  <si>
    <t>afwijking</t>
  </si>
  <si>
    <t>geautoriseerd</t>
  </si>
  <si>
    <t>hoortBij</t>
  </si>
  <si>
    <t>isBeheerd</t>
  </si>
  <si>
    <t>zitIn</t>
  </si>
  <si>
    <t>toegekend</t>
  </si>
  <si>
    <t>KLGR_NR</t>
  </si>
  <si>
    <t>KLANT_NR</t>
  </si>
  <si>
    <t>PROC_IDENT</t>
  </si>
  <si>
    <t>KvkNummer</t>
  </si>
  <si>
    <t>kvkNummer</t>
  </si>
  <si>
    <t>[Organisatie]</t>
  </si>
  <si>
    <t>[SrcIdentiteit]</t>
  </si>
  <si>
    <t>aangemaaktDoor</t>
  </si>
  <si>
    <t>omschrijving</t>
  </si>
  <si>
    <t>BevoegdheidOmschrijving</t>
  </si>
  <si>
    <t>Wijzigen wachtwoord</t>
  </si>
  <si>
    <t>AANMELDING BEDRIJFSVOORRAAD</t>
  </si>
  <si>
    <t>Opvoeren status vermist voertuig</t>
  </si>
  <si>
    <t>Verwijderen status vermist voertuig</t>
  </si>
  <si>
    <t>Raadpl+controle vermist/gestolen voertuig</t>
  </si>
  <si>
    <t>Opvoeren melding periodieke keuring voertuig</t>
  </si>
  <si>
    <t>Opvoeren melding LPG</t>
  </si>
  <si>
    <t>Opvoeren melding tachograaf (TA)</t>
  </si>
  <si>
    <t>Opvoeren melding snelheidsbegrenzer (SB)</t>
  </si>
  <si>
    <t>Opvragen melding keuringsinstantie</t>
  </si>
  <si>
    <t>Opvragen REK-COURANT op entiteit-sleutel</t>
  </si>
  <si>
    <t>OPVOEREN STATUS SLOOP BIJ ERKEND BEDRYF; STATUS 51</t>
  </si>
  <si>
    <t>Melden goedkeuring AZ(APK zwaar)</t>
  </si>
  <si>
    <t>VERIFICATIE GELDIGHEID RIJBEWIJS (Sub van 163)</t>
  </si>
  <si>
    <t>Raadplegen keuringsinstantie gegevens</t>
  </si>
  <si>
    <t>Raadplegen keurmeestergegevens</t>
  </si>
  <si>
    <t>Wijzigen adresgegevens keurmeesters</t>
  </si>
  <si>
    <t>Melden afkeuring AL(APK licht)</t>
  </si>
  <si>
    <t>Melden afkeuring AZ (APK zwaar)</t>
  </si>
  <si>
    <t>Opvragen melding afkeuring</t>
  </si>
  <si>
    <t>Omschrijving a.d.h.v. merkcode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</si>
  <si>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</si>
  <si>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</si>
  <si>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</si>
  <si>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</si>
  <si>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</si>
  <si>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 tag- en mobiel obj gegev op tagset ident</t>
  </si>
  <si>
    <t>Raadpl object- en statusgeg op mobeil obj sleutel</t>
  </si>
  <si>
    <t>Registr. vermist vrtg, niet norm gekentekend</t>
  </si>
  <si>
    <t>Verwijderen registr vermist vrtg, niet norm gekent</t>
  </si>
  <si>
    <t>OPVOEREN EXPORT VOORAF BEDRYF ; STATUS 52</t>
  </si>
  <si>
    <t>PLAATSEN STATUS 52 (EXPORT) MET AFG. EXP.KENTEKEN</t>
  </si>
  <si>
    <t>OPVRAGEN TECHNISCHE GEGEVENS TBV KEURINGSINSTANTIE</t>
  </si>
  <si>
    <t>Opvragen roetmeetgegevens tbv keuring KI</t>
  </si>
  <si>
    <t>Invoeren Versnelde afgifte ETK Personen</t>
  </si>
  <si>
    <t>BAR Versnelde Regeling ETK B</t>
  </si>
  <si>
    <t>Versnelde regeling E23</t>
  </si>
  <si>
    <t>Versnelde Regeling ETR A/O (pi 1638)</t>
  </si>
  <si>
    <t>BAR Versnelde Regeling E23 C</t>
  </si>
  <si>
    <t>Invoeren Versnelde afgifte NAT Bedrijfs</t>
  </si>
  <si>
    <t>Versnelde afgifte TGC A</t>
  </si>
  <si>
    <t>Raadpl.vertaling v alle waarden v.e. stand coderin</t>
  </si>
  <si>
    <t>Afgifte vrijwarings- en bedrijfsvoorraadbewijs</t>
  </si>
  <si>
    <t>Registreren tellerstand</t>
  </si>
  <si>
    <t>Bepalen trendinformatie na opgeven tellerstand</t>
  </si>
  <si>
    <t>Raadplegen historie van tellerstanden op kenteken</t>
  </si>
  <si>
    <t>Exportdienstverlening met exportkenteken.</t>
  </si>
  <si>
    <t>Aanvr versn afg kent Eur typegoedgek driewieler</t>
  </si>
  <si>
    <t>Het registreren van een digitaal CVO</t>
  </si>
  <si>
    <t>Aanvraag versnelde afgifte kenteken obv CVO</t>
  </si>
  <si>
    <t>ophalen omschrijving gebreken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</si>
  <si>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</si>
  <si>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</si>
  <si>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</si>
  <si>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</si>
  <si>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Opvr tellerrapport v voertuig in bedrijfsvoorraad</t>
  </si>
  <si>
    <t>raadplegen openstaande overdrachten door koper</t>
  </si>
  <si>
    <t>Raadplegen van de naam van een erkend bedrijf</t>
  </si>
  <si>
    <t>raadplegen status notificaties t.b.v. providers</t>
  </si>
  <si>
    <t>ProcID</t>
  </si>
  <si>
    <t>procID</t>
  </si>
  <si>
    <t>Politie info Dienstje</t>
  </si>
  <si>
    <t>Parkeerdiensten</t>
  </si>
  <si>
    <t>NOVO (straks naar 9)</t>
  </si>
  <si>
    <t>Parketten</t>
  </si>
  <si>
    <t>Regiokernkorpsen</t>
  </si>
  <si>
    <t>C.B.M. Apeldoorn</t>
  </si>
  <si>
    <t>Rai Data Centrum</t>
  </si>
  <si>
    <t>Waarborgfonds,Intermediair ed.</t>
  </si>
  <si>
    <t>Verzekeringen acceptatiegroep</t>
  </si>
  <si>
    <t>Stichting C.I.S.</t>
  </si>
  <si>
    <t>[KLANTGROEP]</t>
  </si>
  <si>
    <t>KlantgroepOmschrijving</t>
  </si>
  <si>
    <t>Beheren rollenpassen</t>
  </si>
  <si>
    <t>beheerderVan</t>
  </si>
  <si>
    <t>[Dienst]</t>
  </si>
  <si>
    <t>Dienst</t>
  </si>
  <si>
    <t>DienstOmschrijving</t>
  </si>
  <si>
    <t>A</t>
  </si>
  <si>
    <t>B</t>
  </si>
  <si>
    <t>C</t>
  </si>
  <si>
    <t>[Bevoegdheid;]</t>
  </si>
  <si>
    <t>105;115</t>
  </si>
  <si>
    <t>104;115</t>
  </si>
  <si>
    <t>nodigVoor~</t>
  </si>
  <si>
    <t>D</t>
  </si>
  <si>
    <t>253;537</t>
  </si>
  <si>
    <t>APK Zwaar</t>
  </si>
  <si>
    <t>APK Licht</t>
  </si>
  <si>
    <t>517;115</t>
  </si>
  <si>
    <t>Voertuigen deblokkeren</t>
  </si>
  <si>
    <t>Voertuigen blokkeren</t>
  </si>
  <si>
    <t>E</t>
  </si>
  <si>
    <t>Meldingen</t>
  </si>
  <si>
    <t>121;122;123;124;125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</si>
</sst>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0"/>
  <sheetViews>
    <sheetView workbookViewId="0">
      <selection activeCell="A5" sqref="A5:A6"/>
    </sheetView>
  </sheetViews>
  <sheetFormatPr defaultRowHeight="14.4" x14ac:dyDescent="0.3"/>
  <cols>
    <col min="1" max="1" width="12.77734375" style="1" bestFit="1" customWidth="1"/>
    <col min="2" max="2" width="55" bestFit="1" customWidth="1"/>
  </cols>
  <sheetData>
    <row r="1" spans="1:11" x14ac:dyDescent="0.3">
      <c r="A1" s="1" t="s">
        <v>4</v>
      </c>
      <c r="B1" t="s">
        <v>20</v>
      </c>
      <c r="C1" t="s">
        <v>82</v>
      </c>
    </row>
    <row r="2" spans="1:11" x14ac:dyDescent="0.3">
      <c r="A2" s="1" t="s">
        <v>0</v>
      </c>
      <c r="B2" t="s">
        <v>21</v>
      </c>
      <c r="C2" t="s">
        <v>81</v>
      </c>
    </row>
    <row r="3" spans="1:11" x14ac:dyDescent="0.3">
      <c r="A3" s="1" t="str">
        <f>TEXT(,J3)</f>
        <v>77</v>
      </c>
      <c r="B3" s="1" t="str">
        <f>K3</f>
        <v>AANMELDING BEDRIJFSVOORRAAD</v>
      </c>
      <c r="C3" t="str">
        <f>TEXT(,J3)</f>
        <v>77</v>
      </c>
      <c r="J3">
        <v>77</v>
      </c>
      <c r="K3" t="s">
        <v>23</v>
      </c>
    </row>
    <row r="4" spans="1:11" x14ac:dyDescent="0.3">
      <c r="A4" s="1" t="str">
        <f t="shared" ref="A4:A63" si="0">TEXT(,J4)</f>
        <v>104</v>
      </c>
      <c r="B4" s="1" t="str">
        <f t="shared" ref="B4:B63" si="1">K4</f>
        <v>Opvoeren status vermist voertuig</v>
      </c>
      <c r="C4" t="str">
        <f t="shared" ref="C4:C64" si="2">TEXT(,J4)</f>
        <v>104</v>
      </c>
      <c r="J4">
        <v>104</v>
      </c>
      <c r="K4" t="s">
        <v>24</v>
      </c>
    </row>
    <row r="5" spans="1:11" x14ac:dyDescent="0.3">
      <c r="A5" s="1" t="str">
        <f t="shared" si="0"/>
        <v>105</v>
      </c>
      <c r="B5" s="1" t="str">
        <f t="shared" si="1"/>
        <v>Verwijderen status vermist voertuig</v>
      </c>
      <c r="C5" t="str">
        <f t="shared" si="2"/>
        <v>105</v>
      </c>
      <c r="J5">
        <v>105</v>
      </c>
      <c r="K5" t="s">
        <v>25</v>
      </c>
    </row>
    <row r="6" spans="1:11" x14ac:dyDescent="0.3">
      <c r="A6" s="1" t="str">
        <f t="shared" si="0"/>
        <v>115</v>
      </c>
      <c r="B6" s="1" t="str">
        <f t="shared" si="1"/>
        <v>Raadpl+controle vermist/gestolen voertuig</v>
      </c>
      <c r="C6" t="str">
        <f t="shared" si="2"/>
        <v>115</v>
      </c>
      <c r="J6">
        <v>115</v>
      </c>
      <c r="K6" t="s">
        <v>26</v>
      </c>
    </row>
    <row r="7" spans="1:11" x14ac:dyDescent="0.3">
      <c r="A7" s="1" t="str">
        <f t="shared" si="0"/>
        <v>121</v>
      </c>
      <c r="B7" s="1" t="str">
        <f t="shared" si="1"/>
        <v>Opvoeren melding periodieke keuring voertuig</v>
      </c>
      <c r="C7" t="str">
        <f t="shared" si="2"/>
        <v>121</v>
      </c>
      <c r="J7">
        <v>121</v>
      </c>
      <c r="K7" t="s">
        <v>27</v>
      </c>
    </row>
    <row r="8" spans="1:11" x14ac:dyDescent="0.3">
      <c r="A8" s="1" t="str">
        <f t="shared" si="0"/>
        <v>122</v>
      </c>
      <c r="B8" s="1" t="str">
        <f t="shared" si="1"/>
        <v>Opvoeren melding LPG</v>
      </c>
      <c r="C8" t="str">
        <f t="shared" si="2"/>
        <v>122</v>
      </c>
      <c r="J8">
        <v>122</v>
      </c>
      <c r="K8" t="s">
        <v>28</v>
      </c>
    </row>
    <row r="9" spans="1:11" x14ac:dyDescent="0.3">
      <c r="A9" s="1" t="str">
        <f t="shared" si="0"/>
        <v>123</v>
      </c>
      <c r="B9" s="1" t="str">
        <f t="shared" si="1"/>
        <v>Opvoeren melding tachograaf (TA)</v>
      </c>
      <c r="C9" t="str">
        <f t="shared" si="2"/>
        <v>123</v>
      </c>
      <c r="J9">
        <v>123</v>
      </c>
      <c r="K9" t="s">
        <v>29</v>
      </c>
    </row>
    <row r="10" spans="1:11" x14ac:dyDescent="0.3">
      <c r="A10" s="1" t="str">
        <f t="shared" si="0"/>
        <v>124</v>
      </c>
      <c r="B10" s="1" t="str">
        <f t="shared" si="1"/>
        <v>Opvoeren melding snelheidsbegrenzer (SB)</v>
      </c>
      <c r="C10" t="str">
        <f t="shared" si="2"/>
        <v>124</v>
      </c>
      <c r="J10">
        <v>124</v>
      </c>
      <c r="K10" t="s">
        <v>30</v>
      </c>
    </row>
    <row r="11" spans="1:11" x14ac:dyDescent="0.3">
      <c r="A11" s="1" t="str">
        <f t="shared" si="0"/>
        <v>125</v>
      </c>
      <c r="B11" s="1" t="str">
        <f t="shared" si="1"/>
        <v>Opvragen melding keuringsinstantie</v>
      </c>
      <c r="C11" t="str">
        <f t="shared" si="2"/>
        <v>125</v>
      </c>
      <c r="J11">
        <v>125</v>
      </c>
      <c r="K11" t="s">
        <v>31</v>
      </c>
    </row>
    <row r="12" spans="1:11" x14ac:dyDescent="0.3">
      <c r="A12" s="1" t="str">
        <f t="shared" si="0"/>
        <v>127</v>
      </c>
      <c r="B12" s="1" t="str">
        <f t="shared" si="1"/>
        <v>Opvragen REK-COURANT op entiteit-sleutel</v>
      </c>
      <c r="C12" t="str">
        <f t="shared" si="2"/>
        <v>127</v>
      </c>
      <c r="J12">
        <v>127</v>
      </c>
      <c r="K12" t="s">
        <v>32</v>
      </c>
    </row>
    <row r="13" spans="1:11" x14ac:dyDescent="0.3">
      <c r="A13" s="1" t="str">
        <f t="shared" si="0"/>
        <v>131</v>
      </c>
      <c r="B13" s="1" t="str">
        <f t="shared" si="1"/>
        <v>OPVOEREN STATUS SLOOP BIJ ERKEND BEDRYF; STATUS 51</v>
      </c>
      <c r="C13" t="str">
        <f t="shared" si="2"/>
        <v>131</v>
      </c>
      <c r="J13">
        <v>131</v>
      </c>
      <c r="K13" t="s">
        <v>33</v>
      </c>
    </row>
    <row r="14" spans="1:11" x14ac:dyDescent="0.3">
      <c r="A14" s="1" t="str">
        <f t="shared" si="0"/>
        <v>253</v>
      </c>
      <c r="B14" s="1" t="str">
        <f t="shared" si="1"/>
        <v>Melden goedkeuring AZ(APK zwaar)</v>
      </c>
      <c r="C14" t="str">
        <f t="shared" si="2"/>
        <v>253</v>
      </c>
      <c r="J14">
        <v>253</v>
      </c>
      <c r="K14" t="s">
        <v>34</v>
      </c>
    </row>
    <row r="15" spans="1:11" x14ac:dyDescent="0.3">
      <c r="A15" s="1" t="str">
        <f t="shared" si="0"/>
        <v>481</v>
      </c>
      <c r="B15" s="1" t="str">
        <f t="shared" si="1"/>
        <v>Raadplegen keuringsinstantie gegevens</v>
      </c>
      <c r="C15" t="str">
        <f t="shared" si="2"/>
        <v>481</v>
      </c>
      <c r="J15">
        <v>481</v>
      </c>
      <c r="K15" t="s">
        <v>36</v>
      </c>
    </row>
    <row r="16" spans="1:11" x14ac:dyDescent="0.3">
      <c r="A16" s="1" t="str">
        <f t="shared" si="0"/>
        <v>512</v>
      </c>
      <c r="B16" s="1" t="str">
        <f t="shared" si="1"/>
        <v>Raadplegen keurmeestergegevens</v>
      </c>
      <c r="C16" t="str">
        <f t="shared" si="2"/>
        <v>512</v>
      </c>
      <c r="J16">
        <v>512</v>
      </c>
      <c r="K16" t="s">
        <v>37</v>
      </c>
    </row>
    <row r="17" spans="1:11" x14ac:dyDescent="0.3">
      <c r="A17" s="1" t="str">
        <f t="shared" si="0"/>
        <v>513</v>
      </c>
      <c r="B17" s="1" t="str">
        <f t="shared" si="1"/>
        <v>Wijzigen adresgegevens keurmeesters</v>
      </c>
      <c r="C17" t="str">
        <f t="shared" si="2"/>
        <v>513</v>
      </c>
      <c r="J17">
        <v>513</v>
      </c>
      <c r="K17" t="s">
        <v>38</v>
      </c>
    </row>
    <row r="18" spans="1:11" x14ac:dyDescent="0.3">
      <c r="A18" s="1" t="str">
        <f t="shared" si="0"/>
        <v>517</v>
      </c>
      <c r="B18" s="1" t="str">
        <f t="shared" si="1"/>
        <v>Melden afkeuring AL(APK licht)</v>
      </c>
      <c r="C18" t="str">
        <f t="shared" si="2"/>
        <v>517</v>
      </c>
      <c r="J18">
        <v>517</v>
      </c>
      <c r="K18" t="s">
        <v>39</v>
      </c>
    </row>
    <row r="19" spans="1:11" x14ac:dyDescent="0.3">
      <c r="A19" s="1" t="str">
        <f t="shared" si="0"/>
        <v>537</v>
      </c>
      <c r="B19" s="1" t="str">
        <f t="shared" si="1"/>
        <v>Melden afkeuring AZ (APK zwaar)</v>
      </c>
      <c r="C19" t="str">
        <f t="shared" si="2"/>
        <v>537</v>
      </c>
      <c r="J19">
        <v>537</v>
      </c>
      <c r="K19" t="s">
        <v>40</v>
      </c>
    </row>
    <row r="20" spans="1:11" x14ac:dyDescent="0.3">
      <c r="A20" s="1" t="str">
        <f t="shared" si="0"/>
        <v>538</v>
      </c>
      <c r="B20" s="1" t="str">
        <f t="shared" si="1"/>
        <v>Opvragen melding afkeuring</v>
      </c>
      <c r="C20" t="str">
        <f t="shared" si="2"/>
        <v>538</v>
      </c>
      <c r="J20">
        <v>538</v>
      </c>
      <c r="K20" t="s">
        <v>41</v>
      </c>
    </row>
    <row r="21" spans="1:11" x14ac:dyDescent="0.3">
      <c r="A21" s="1" t="str">
        <f t="shared" si="0"/>
        <v>584</v>
      </c>
      <c r="B21" s="1" t="str">
        <f t="shared" si="1"/>
        <v>Omschrijving a.d.h.v. merkcode</v>
      </c>
      <c r="C21" t="str">
        <f t="shared" si="2"/>
        <v>584</v>
      </c>
      <c r="J21">
        <v>584</v>
      </c>
      <c r="K21" t="s">
        <v>42</v>
      </c>
    </row>
    <row r="22" spans="1:11" x14ac:dyDescent="0.3">
      <c r="A22" s="1" t="str">
        <f t="shared" si="0"/>
        <v>670</v>
      </c>
      <c r="B22" s="1" t="str">
        <f t="shared" si="1"/>
        <v>Raadpl status diefst bij niet normaal gekent vrtg</v>
      </c>
      <c r="C22" t="str">
        <f t="shared" si="2"/>
        <v>670</v>
      </c>
      <c r="J22">
        <v>670</v>
      </c>
      <c r="K22" t="s">
        <v>43</v>
      </c>
    </row>
    <row r="23" spans="1:11" x14ac:dyDescent="0.3">
      <c r="A23" s="1" t="str">
        <f t="shared" si="0"/>
        <v>671</v>
      </c>
      <c r="B23" s="1" t="str">
        <f t="shared" si="1"/>
        <v>Registr gereg object of niet normaal gekent vrtg</v>
      </c>
      <c r="C23" t="str">
        <f t="shared" si="2"/>
        <v>671</v>
      </c>
      <c r="J23">
        <v>671</v>
      </c>
      <c r="K23" t="s">
        <v>44</v>
      </c>
    </row>
    <row r="24" spans="1:11" x14ac:dyDescent="0.3">
      <c r="A24" s="1" t="str">
        <f t="shared" si="0"/>
        <v>672</v>
      </c>
      <c r="B24" s="1" t="str">
        <f t="shared" si="1"/>
        <v>Wijzigen gegev object of niet normaal gekent vrtg</v>
      </c>
      <c r="C24" t="str">
        <f t="shared" si="2"/>
        <v>672</v>
      </c>
      <c r="J24">
        <v>672</v>
      </c>
      <c r="K24" t="s">
        <v>45</v>
      </c>
    </row>
    <row r="25" spans="1:11" x14ac:dyDescent="0.3">
      <c r="A25" s="1" t="str">
        <f t="shared" si="0"/>
        <v>673</v>
      </c>
      <c r="B25" s="1" t="str">
        <f t="shared" si="1"/>
        <v>Verwijder gegev object of niet normaal gekent vrtg</v>
      </c>
      <c r="C25" t="str">
        <f t="shared" si="2"/>
        <v>673</v>
      </c>
      <c r="J25">
        <v>673</v>
      </c>
      <c r="K25" t="s">
        <v>46</v>
      </c>
    </row>
    <row r="26" spans="1:11" x14ac:dyDescent="0.3">
      <c r="A26" s="1" t="str">
        <f t="shared" si="0"/>
        <v>674</v>
      </c>
      <c r="B26" s="1" t="str">
        <f t="shared" si="1"/>
        <v>Raadpl gegev objecten of niet normaal gekent vrtg</v>
      </c>
      <c r="C26" t="str">
        <f t="shared" si="2"/>
        <v>674</v>
      </c>
      <c r="J26">
        <v>674</v>
      </c>
      <c r="K26" t="s">
        <v>47</v>
      </c>
    </row>
    <row r="27" spans="1:11" x14ac:dyDescent="0.3">
      <c r="A27" s="1" t="str">
        <f t="shared" si="0"/>
        <v>682</v>
      </c>
      <c r="B27" s="1" t="str">
        <f t="shared" si="1"/>
        <v>Raadpl tag- en mobiel obj gegev op tagset ident</v>
      </c>
      <c r="C27" t="str">
        <f t="shared" si="2"/>
        <v>682</v>
      </c>
      <c r="J27">
        <v>682</v>
      </c>
      <c r="K27" t="s">
        <v>48</v>
      </c>
    </row>
    <row r="28" spans="1:11" x14ac:dyDescent="0.3">
      <c r="A28" s="1" t="str">
        <f t="shared" si="0"/>
        <v>683</v>
      </c>
      <c r="B28" s="1" t="str">
        <f t="shared" si="1"/>
        <v>Raadpl object- en statusgeg op mobeil obj sleutel</v>
      </c>
      <c r="C28" t="str">
        <f t="shared" si="2"/>
        <v>683</v>
      </c>
      <c r="J28">
        <v>683</v>
      </c>
      <c r="K28" t="s">
        <v>49</v>
      </c>
    </row>
    <row r="29" spans="1:11" x14ac:dyDescent="0.3">
      <c r="A29" s="1" t="str">
        <f t="shared" si="0"/>
        <v>914</v>
      </c>
      <c r="B29" s="1" t="str">
        <f t="shared" si="1"/>
        <v>Registr. vermist vrtg, niet norm gekentekend</v>
      </c>
      <c r="C29" t="str">
        <f t="shared" si="2"/>
        <v>914</v>
      </c>
      <c r="J29">
        <v>914</v>
      </c>
      <c r="K29" t="s">
        <v>50</v>
      </c>
    </row>
    <row r="30" spans="1:11" x14ac:dyDescent="0.3">
      <c r="A30" s="1" t="str">
        <f t="shared" si="0"/>
        <v>915</v>
      </c>
      <c r="B30" s="1" t="str">
        <f t="shared" si="1"/>
        <v>Verwijderen registr vermist vrtg, niet norm gekent</v>
      </c>
      <c r="C30" t="str">
        <f t="shared" si="2"/>
        <v>915</v>
      </c>
      <c r="J30">
        <v>915</v>
      </c>
      <c r="K30" t="s">
        <v>51</v>
      </c>
    </row>
    <row r="31" spans="1:11" x14ac:dyDescent="0.3">
      <c r="A31" s="1" t="str">
        <f t="shared" si="0"/>
        <v>1109</v>
      </c>
      <c r="B31" s="1" t="str">
        <f t="shared" si="1"/>
        <v>OPVOEREN EXPORT VOORAF BEDRYF ; STATUS 52</v>
      </c>
      <c r="C31" t="str">
        <f t="shared" si="2"/>
        <v>1109</v>
      </c>
      <c r="J31">
        <v>1109</v>
      </c>
      <c r="K31" t="s">
        <v>52</v>
      </c>
    </row>
    <row r="32" spans="1:11" x14ac:dyDescent="0.3">
      <c r="A32" s="1" t="str">
        <f t="shared" si="0"/>
        <v>1111</v>
      </c>
      <c r="B32" s="1" t="str">
        <f t="shared" si="1"/>
        <v>PLAATSEN STATUS 52 (EXPORT) MET AFG. EXP.KENTEKEN</v>
      </c>
      <c r="C32" t="str">
        <f t="shared" si="2"/>
        <v>1111</v>
      </c>
      <c r="J32">
        <v>1111</v>
      </c>
      <c r="K32" t="s">
        <v>53</v>
      </c>
    </row>
    <row r="33" spans="1:11" x14ac:dyDescent="0.3">
      <c r="A33" s="1" t="str">
        <f t="shared" si="0"/>
        <v>1208</v>
      </c>
      <c r="B33" s="1" t="str">
        <f t="shared" si="1"/>
        <v>OPVRAGEN TECHNISCHE GEGEVENS TBV KEURINGSINSTANTIE</v>
      </c>
      <c r="C33" t="str">
        <f t="shared" si="2"/>
        <v>1208</v>
      </c>
      <c r="J33">
        <v>1208</v>
      </c>
      <c r="K33" t="s">
        <v>54</v>
      </c>
    </row>
    <row r="34" spans="1:11" x14ac:dyDescent="0.3">
      <c r="A34" s="1" t="str">
        <f t="shared" si="0"/>
        <v>1209</v>
      </c>
      <c r="B34" s="1" t="str">
        <f t="shared" si="1"/>
        <v>Opvragen roetmeetgegevens tbv keuring KI</v>
      </c>
      <c r="C34" t="str">
        <f t="shared" si="2"/>
        <v>1209</v>
      </c>
      <c r="J34">
        <v>1209</v>
      </c>
      <c r="K34" t="s">
        <v>55</v>
      </c>
    </row>
    <row r="35" spans="1:11" x14ac:dyDescent="0.3">
      <c r="A35" s="1" t="str">
        <f t="shared" si="0"/>
        <v>1214</v>
      </c>
      <c r="B35" s="1" t="str">
        <f t="shared" si="1"/>
        <v>VERIFICATIE GELDIGHEID RIJBEWIJS (Sub van 163)</v>
      </c>
      <c r="C35" t="str">
        <f t="shared" si="2"/>
        <v>1214</v>
      </c>
      <c r="J35">
        <v>1214</v>
      </c>
      <c r="K35" t="s">
        <v>35</v>
      </c>
    </row>
    <row r="36" spans="1:11" x14ac:dyDescent="0.3">
      <c r="A36" s="1" t="str">
        <f t="shared" si="0"/>
        <v>1475</v>
      </c>
      <c r="B36" s="1" t="str">
        <f t="shared" si="1"/>
        <v>PLAATSEN STATUS 52 (EXPORT) MET AFG. EXP.KENTEKEN</v>
      </c>
      <c r="C36" t="str">
        <f t="shared" si="2"/>
        <v>1475</v>
      </c>
      <c r="J36">
        <v>1475</v>
      </c>
      <c r="K36" t="s">
        <v>53</v>
      </c>
    </row>
    <row r="37" spans="1:11" x14ac:dyDescent="0.3">
      <c r="A37" s="1" t="str">
        <f t="shared" si="0"/>
        <v>1635</v>
      </c>
      <c r="B37" s="1" t="str">
        <f t="shared" si="1"/>
        <v>Invoeren Versnelde afgifte ETK Personen</v>
      </c>
      <c r="C37" t="str">
        <f t="shared" si="2"/>
        <v>1635</v>
      </c>
      <c r="J37">
        <v>1635</v>
      </c>
      <c r="K37" t="s">
        <v>56</v>
      </c>
    </row>
    <row r="38" spans="1:11" x14ac:dyDescent="0.3">
      <c r="A38" s="1" t="str">
        <f t="shared" si="0"/>
        <v>1636</v>
      </c>
      <c r="B38" s="1" t="str">
        <f t="shared" si="1"/>
        <v>BAR Versnelde Regeling ETK B</v>
      </c>
      <c r="C38" t="str">
        <f t="shared" si="2"/>
        <v>1636</v>
      </c>
      <c r="J38">
        <v>1636</v>
      </c>
      <c r="K38" t="s">
        <v>57</v>
      </c>
    </row>
    <row r="39" spans="1:11" x14ac:dyDescent="0.3">
      <c r="A39" s="1" t="str">
        <f t="shared" si="0"/>
        <v>1637</v>
      </c>
      <c r="B39" s="1" t="str">
        <f t="shared" si="1"/>
        <v>Versnelde regeling E23</v>
      </c>
      <c r="C39" t="str">
        <f t="shared" si="2"/>
        <v>1637</v>
      </c>
      <c r="J39">
        <v>1637</v>
      </c>
      <c r="K39" t="s">
        <v>58</v>
      </c>
    </row>
    <row r="40" spans="1:11" x14ac:dyDescent="0.3">
      <c r="A40" s="1" t="str">
        <f t="shared" si="0"/>
        <v>1638</v>
      </c>
      <c r="B40" s="1" t="str">
        <f t="shared" si="1"/>
        <v>Versnelde Regeling ETR A/O (pi 1638)</v>
      </c>
      <c r="C40" t="str">
        <f t="shared" si="2"/>
        <v>1638</v>
      </c>
      <c r="J40">
        <v>1638</v>
      </c>
      <c r="K40" t="s">
        <v>59</v>
      </c>
    </row>
    <row r="41" spans="1:11" x14ac:dyDescent="0.3">
      <c r="A41" s="1" t="str">
        <f t="shared" si="0"/>
        <v>1639</v>
      </c>
      <c r="B41" s="1" t="str">
        <f t="shared" si="1"/>
        <v>BAR Versnelde Regeling E23 C</v>
      </c>
      <c r="C41" t="str">
        <f t="shared" si="2"/>
        <v>1639</v>
      </c>
      <c r="J41">
        <v>1639</v>
      </c>
      <c r="K41" t="s">
        <v>60</v>
      </c>
    </row>
    <row r="42" spans="1:11" x14ac:dyDescent="0.3">
      <c r="A42" s="1" t="str">
        <f t="shared" si="0"/>
        <v>1641</v>
      </c>
      <c r="B42" s="1" t="str">
        <f t="shared" si="1"/>
        <v>Invoeren Versnelde afgifte NAT Bedrijfs</v>
      </c>
      <c r="C42" t="str">
        <f t="shared" si="2"/>
        <v>1641</v>
      </c>
      <c r="J42">
        <v>1641</v>
      </c>
      <c r="K42" t="s">
        <v>61</v>
      </c>
    </row>
    <row r="43" spans="1:11" x14ac:dyDescent="0.3">
      <c r="A43" s="1" t="str">
        <f t="shared" si="0"/>
        <v>1643</v>
      </c>
      <c r="B43" s="1" t="str">
        <f t="shared" si="1"/>
        <v>Versnelde afgifte TGC A</v>
      </c>
      <c r="C43" t="str">
        <f t="shared" si="2"/>
        <v>1643</v>
      </c>
      <c r="J43">
        <v>1643</v>
      </c>
      <c r="K43" t="s">
        <v>62</v>
      </c>
    </row>
    <row r="44" spans="1:11" x14ac:dyDescent="0.3">
      <c r="A44" s="1" t="str">
        <f t="shared" si="0"/>
        <v>1698</v>
      </c>
      <c r="B44" s="1" t="str">
        <f t="shared" si="1"/>
        <v>Raadpl.vertaling v alle waarden v.e. stand coderin</v>
      </c>
      <c r="C44" t="str">
        <f t="shared" si="2"/>
        <v>1698</v>
      </c>
      <c r="J44">
        <v>1698</v>
      </c>
      <c r="K44" t="s">
        <v>63</v>
      </c>
    </row>
    <row r="45" spans="1:11" x14ac:dyDescent="0.3">
      <c r="A45" s="1" t="str">
        <f t="shared" si="0"/>
        <v>2099</v>
      </c>
      <c r="B45" s="1" t="str">
        <f t="shared" si="1"/>
        <v>AANMELDING BEDRIJFSVOORRAAD</v>
      </c>
      <c r="C45" t="str">
        <f t="shared" si="2"/>
        <v>2099</v>
      </c>
      <c r="J45">
        <v>2099</v>
      </c>
      <c r="K45" t="s">
        <v>23</v>
      </c>
    </row>
    <row r="46" spans="1:11" x14ac:dyDescent="0.3">
      <c r="A46" s="1" t="str">
        <f t="shared" si="0"/>
        <v>2101</v>
      </c>
      <c r="B46" s="1" t="str">
        <f t="shared" si="1"/>
        <v>OPVOEREN STATUS SLOOP BIJ ERKEND BEDRYF; STATUS 51</v>
      </c>
      <c r="C46" t="str">
        <f t="shared" si="2"/>
        <v>2101</v>
      </c>
      <c r="J46">
        <v>2101</v>
      </c>
      <c r="K46" t="s">
        <v>33</v>
      </c>
    </row>
    <row r="47" spans="1:11" x14ac:dyDescent="0.3">
      <c r="A47" s="1" t="str">
        <f t="shared" si="0"/>
        <v>2144</v>
      </c>
      <c r="B47" s="1" t="str">
        <f t="shared" si="1"/>
        <v>Afgifte vrijwarings- en bedrijfsvoorraadbewijs</v>
      </c>
      <c r="C47" t="str">
        <f t="shared" si="2"/>
        <v>2144</v>
      </c>
      <c r="J47">
        <v>2144</v>
      </c>
      <c r="K47" t="s">
        <v>64</v>
      </c>
    </row>
    <row r="48" spans="1:11" x14ac:dyDescent="0.3">
      <c r="A48" s="1" t="str">
        <f t="shared" si="0"/>
        <v>2547</v>
      </c>
      <c r="B48" s="1" t="str">
        <f t="shared" si="1"/>
        <v>Registreren tellerstand</v>
      </c>
      <c r="C48" t="str">
        <f t="shared" si="2"/>
        <v>2547</v>
      </c>
      <c r="J48">
        <v>2547</v>
      </c>
      <c r="K48" t="s">
        <v>65</v>
      </c>
    </row>
    <row r="49" spans="1:11" x14ac:dyDescent="0.3">
      <c r="A49" s="1" t="str">
        <f t="shared" si="0"/>
        <v>2726</v>
      </c>
      <c r="B49" s="1" t="str">
        <f t="shared" si="1"/>
        <v>Bepalen trendinformatie na opgeven tellerstand</v>
      </c>
      <c r="C49" t="str">
        <f t="shared" si="2"/>
        <v>2726</v>
      </c>
      <c r="J49">
        <v>2726</v>
      </c>
      <c r="K49" t="s">
        <v>66</v>
      </c>
    </row>
    <row r="50" spans="1:11" x14ac:dyDescent="0.3">
      <c r="A50" s="1" t="str">
        <f t="shared" si="0"/>
        <v>2727</v>
      </c>
      <c r="B50" s="1" t="str">
        <f t="shared" si="1"/>
        <v>Raadplegen historie van tellerstanden op kenteken</v>
      </c>
      <c r="C50" t="str">
        <f t="shared" si="2"/>
        <v>2727</v>
      </c>
      <c r="J50">
        <v>2727</v>
      </c>
      <c r="K50" t="s">
        <v>67</v>
      </c>
    </row>
    <row r="51" spans="1:11" x14ac:dyDescent="0.3">
      <c r="A51" s="1" t="str">
        <f t="shared" si="0"/>
        <v>2762</v>
      </c>
      <c r="B51" s="1" t="str">
        <f t="shared" si="1"/>
        <v>Exportdienstverlening met exportkenteken.</v>
      </c>
      <c r="C51" t="str">
        <f t="shared" si="2"/>
        <v>2762</v>
      </c>
      <c r="J51">
        <v>2762</v>
      </c>
      <c r="K51" t="s">
        <v>68</v>
      </c>
    </row>
    <row r="52" spans="1:11" x14ac:dyDescent="0.3">
      <c r="A52" s="1" t="str">
        <f t="shared" si="0"/>
        <v>2789</v>
      </c>
      <c r="B52" s="1" t="str">
        <f t="shared" si="1"/>
        <v>Aanvr versn afg kent Eur typegoedgek driewieler</v>
      </c>
      <c r="C52" t="str">
        <f t="shared" si="2"/>
        <v>2789</v>
      </c>
      <c r="J52">
        <v>2789</v>
      </c>
      <c r="K52" t="s">
        <v>69</v>
      </c>
    </row>
    <row r="53" spans="1:11" x14ac:dyDescent="0.3">
      <c r="A53" s="1" t="str">
        <f t="shared" si="0"/>
        <v>2843</v>
      </c>
      <c r="B53" s="1" t="str">
        <f t="shared" si="1"/>
        <v>Het registreren van een digitaal CVO</v>
      </c>
      <c r="C53" t="str">
        <f t="shared" si="2"/>
        <v>2843</v>
      </c>
      <c r="J53">
        <v>2843</v>
      </c>
      <c r="K53" t="s">
        <v>70</v>
      </c>
    </row>
    <row r="54" spans="1:11" x14ac:dyDescent="0.3">
      <c r="A54" s="1" t="str">
        <f t="shared" si="0"/>
        <v>2892</v>
      </c>
      <c r="B54" s="1" t="str">
        <f t="shared" si="1"/>
        <v>Aanvraag versnelde afgifte kenteken obv CVO</v>
      </c>
      <c r="C54" t="str">
        <f t="shared" si="2"/>
        <v>2892</v>
      </c>
      <c r="J54">
        <v>2892</v>
      </c>
      <c r="K54" t="s">
        <v>71</v>
      </c>
    </row>
    <row r="55" spans="1:11" x14ac:dyDescent="0.3">
      <c r="A55" s="1" t="str">
        <f t="shared" si="0"/>
        <v>2948</v>
      </c>
      <c r="B55" s="1" t="str">
        <f t="shared" si="1"/>
        <v>ophalen omschrijving gebreken</v>
      </c>
      <c r="C55" t="str">
        <f t="shared" si="2"/>
        <v>2948</v>
      </c>
      <c r="J55">
        <v>2948</v>
      </c>
      <c r="K55" t="s">
        <v>72</v>
      </c>
    </row>
    <row r="56" spans="1:11" x14ac:dyDescent="0.3">
      <c r="A56" s="1" t="str">
        <f t="shared" si="0"/>
        <v>2974</v>
      </c>
      <c r="B56" s="1" t="str">
        <f t="shared" si="1"/>
        <v>Vastleggen overdracht door erkend bedrijf</v>
      </c>
      <c r="C56" t="str">
        <f t="shared" si="2"/>
        <v>2974</v>
      </c>
      <c r="J56">
        <v>2974</v>
      </c>
      <c r="K56" t="s">
        <v>73</v>
      </c>
    </row>
    <row r="57" spans="1:11" x14ac:dyDescent="0.3">
      <c r="A57" s="1" t="str">
        <f t="shared" si="0"/>
        <v>2975</v>
      </c>
      <c r="B57" s="1" t="str">
        <f t="shared" si="1"/>
        <v>Intrekken overdracht door erkend bedrijf</v>
      </c>
      <c r="C57" t="str">
        <f t="shared" si="2"/>
        <v>2975</v>
      </c>
      <c r="J57">
        <v>2975</v>
      </c>
      <c r="K57" t="s">
        <v>74</v>
      </c>
    </row>
    <row r="58" spans="1:11" x14ac:dyDescent="0.3">
      <c r="A58" s="1" t="str">
        <f t="shared" si="0"/>
        <v>2976</v>
      </c>
      <c r="B58" s="1" t="str">
        <f t="shared" si="1"/>
        <v>Raadpl overdracht door erkend bedrijf (verkoper)</v>
      </c>
      <c r="C58" t="str">
        <f t="shared" si="2"/>
        <v>2976</v>
      </c>
      <c r="J58">
        <v>2976</v>
      </c>
      <c r="K58" t="s">
        <v>75</v>
      </c>
    </row>
    <row r="59" spans="1:11" x14ac:dyDescent="0.3">
      <c r="A59" s="1" t="str">
        <f t="shared" si="0"/>
        <v>2977</v>
      </c>
      <c r="B59" s="1" t="str">
        <f t="shared" si="1"/>
        <v>Raadplegen openstaande overdrachten door verkoper</v>
      </c>
      <c r="C59" t="str">
        <f t="shared" si="2"/>
        <v>2977</v>
      </c>
      <c r="J59">
        <v>2977</v>
      </c>
      <c r="K59" t="s">
        <v>76</v>
      </c>
    </row>
    <row r="60" spans="1:11" x14ac:dyDescent="0.3">
      <c r="A60" s="1" t="str">
        <f t="shared" si="0"/>
        <v>2997</v>
      </c>
      <c r="B60" s="1" t="str">
        <f t="shared" si="1"/>
        <v>Opvr tellerrapport v voertuig in bedrijfsvoorraad</v>
      </c>
      <c r="C60" t="str">
        <f t="shared" si="2"/>
        <v>2997</v>
      </c>
      <c r="J60">
        <v>2997</v>
      </c>
      <c r="K60" t="s">
        <v>77</v>
      </c>
    </row>
    <row r="61" spans="1:11" x14ac:dyDescent="0.3">
      <c r="A61" s="1" t="str">
        <f t="shared" si="0"/>
        <v>3007</v>
      </c>
      <c r="B61" s="1" t="str">
        <f t="shared" si="1"/>
        <v>raadplegen openstaande overdrachten door koper</v>
      </c>
      <c r="C61" t="str">
        <f t="shared" si="2"/>
        <v>3007</v>
      </c>
      <c r="J61">
        <v>3007</v>
      </c>
      <c r="K61" t="s">
        <v>78</v>
      </c>
    </row>
    <row r="62" spans="1:11" x14ac:dyDescent="0.3">
      <c r="A62" s="1" t="str">
        <f t="shared" si="0"/>
        <v>3008</v>
      </c>
      <c r="B62" s="1" t="str">
        <f t="shared" si="1"/>
        <v>Raadplegen van de naam van een erkend bedrijf</v>
      </c>
      <c r="C62" t="str">
        <f t="shared" si="2"/>
        <v>3008</v>
      </c>
      <c r="J62">
        <v>3008</v>
      </c>
      <c r="K62" t="s">
        <v>79</v>
      </c>
    </row>
    <row r="63" spans="1:11" x14ac:dyDescent="0.3">
      <c r="A63" s="1" t="str">
        <f t="shared" si="0"/>
        <v>3014</v>
      </c>
      <c r="B63" s="1" t="str">
        <f t="shared" si="1"/>
        <v>raadplegen status notificaties t.b.v. providers</v>
      </c>
      <c r="C63" t="str">
        <f t="shared" si="2"/>
        <v>3014</v>
      </c>
      <c r="J63">
        <v>3014</v>
      </c>
      <c r="K63" t="s">
        <v>80</v>
      </c>
    </row>
    <row r="64" spans="1:11" x14ac:dyDescent="0.3">
      <c r="A64" s="1" t="str">
        <f t="shared" ref="A64" si="3">TEXT(,J64)</f>
        <v>13</v>
      </c>
      <c r="B64" s="1" t="str">
        <f t="shared" ref="B64" si="4">K64</f>
        <v>Wijzigen wachtwoord</v>
      </c>
      <c r="C64" t="str">
        <f t="shared" si="2"/>
        <v>13</v>
      </c>
      <c r="J64" s="1">
        <v>13</v>
      </c>
      <c r="K64" t="s">
        <v>22</v>
      </c>
    </row>
    <row r="65" spans="1:6" x14ac:dyDescent="0.3">
      <c r="B65" s="1"/>
    </row>
    <row r="66" spans="1:6" x14ac:dyDescent="0.3">
      <c r="B66" s="1"/>
    </row>
    <row r="67" spans="1:6" x14ac:dyDescent="0.3">
      <c r="A67" s="1" t="s">
        <v>93</v>
      </c>
      <c r="B67" t="s">
        <v>20</v>
      </c>
    </row>
    <row r="68" spans="1:6" x14ac:dyDescent="0.3">
      <c r="A68" s="1" t="s">
        <v>2</v>
      </c>
      <c r="B68" t="s">
        <v>94</v>
      </c>
    </row>
    <row r="69" spans="1:6" x14ac:dyDescent="0.3">
      <c r="A69" s="1" t="str">
        <f>TEXT(,E69)</f>
        <v>1</v>
      </c>
      <c r="B69" s="1" t="str">
        <f>F69</f>
        <v>Politie info Dienstje</v>
      </c>
      <c r="E69">
        <v>1</v>
      </c>
      <c r="F69" t="s">
        <v>83</v>
      </c>
    </row>
    <row r="70" spans="1:6" x14ac:dyDescent="0.3">
      <c r="A70" s="1" t="str">
        <f t="shared" ref="A70:A78" si="5">TEXT(,E70)</f>
        <v>2</v>
      </c>
      <c r="B70" s="1" t="str">
        <f t="shared" ref="B70:B78" si="6">F70</f>
        <v>Parkeerdiensten</v>
      </c>
      <c r="E70">
        <v>2</v>
      </c>
      <c r="F70" t="s">
        <v>84</v>
      </c>
    </row>
    <row r="71" spans="1:6" x14ac:dyDescent="0.3">
      <c r="A71" s="1" t="str">
        <f t="shared" si="5"/>
        <v>3</v>
      </c>
      <c r="B71" s="1" t="str">
        <f t="shared" si="6"/>
        <v>NOVO (straks naar 9)</v>
      </c>
      <c r="E71">
        <v>3</v>
      </c>
      <c r="F71" t="s">
        <v>85</v>
      </c>
    </row>
    <row r="72" spans="1:6" x14ac:dyDescent="0.3">
      <c r="A72" s="1" t="str">
        <f t="shared" si="5"/>
        <v>4</v>
      </c>
      <c r="B72" s="1" t="str">
        <f t="shared" si="6"/>
        <v>Parketten</v>
      </c>
      <c r="E72">
        <v>4</v>
      </c>
      <c r="F72" t="s">
        <v>86</v>
      </c>
    </row>
    <row r="73" spans="1:6" x14ac:dyDescent="0.3">
      <c r="A73" s="1" t="str">
        <f t="shared" si="5"/>
        <v>5</v>
      </c>
      <c r="B73" s="1" t="str">
        <f t="shared" si="6"/>
        <v>Regiokernkorpsen</v>
      </c>
      <c r="E73">
        <v>5</v>
      </c>
      <c r="F73" t="s">
        <v>87</v>
      </c>
    </row>
    <row r="74" spans="1:6" x14ac:dyDescent="0.3">
      <c r="A74" s="1" t="str">
        <f t="shared" si="5"/>
        <v>6</v>
      </c>
      <c r="B74" s="1" t="str">
        <f t="shared" si="6"/>
        <v>C.B.M. Apeldoorn</v>
      </c>
      <c r="E74">
        <v>6</v>
      </c>
      <c r="F74" t="s">
        <v>88</v>
      </c>
    </row>
    <row r="75" spans="1:6" x14ac:dyDescent="0.3">
      <c r="A75" s="1" t="str">
        <f t="shared" si="5"/>
        <v>7</v>
      </c>
      <c r="B75" s="1" t="str">
        <f t="shared" si="6"/>
        <v>Rai Data Centrum</v>
      </c>
      <c r="E75">
        <v>7</v>
      </c>
      <c r="F75" t="s">
        <v>89</v>
      </c>
    </row>
    <row r="76" spans="1:6" x14ac:dyDescent="0.3">
      <c r="A76" s="1" t="str">
        <f t="shared" si="5"/>
        <v>8</v>
      </c>
      <c r="B76" s="1" t="str">
        <f t="shared" si="6"/>
        <v>Waarborgfonds,Intermediair ed.</v>
      </c>
      <c r="E76">
        <v>8</v>
      </c>
      <c r="F76" t="s">
        <v>90</v>
      </c>
    </row>
    <row r="77" spans="1:6" x14ac:dyDescent="0.3">
      <c r="A77" s="1" t="str">
        <f t="shared" si="5"/>
        <v>9</v>
      </c>
      <c r="B77" s="1" t="str">
        <f t="shared" si="6"/>
        <v>Verzekeringen acceptatiegroep</v>
      </c>
      <c r="E77">
        <v>9</v>
      </c>
      <c r="F77" t="s">
        <v>91</v>
      </c>
    </row>
    <row r="78" spans="1:6" x14ac:dyDescent="0.3">
      <c r="A78" s="1" t="str">
        <f t="shared" si="5"/>
        <v>10</v>
      </c>
      <c r="B78" s="1" t="str">
        <f t="shared" si="6"/>
        <v>Stichting C.I.S.</v>
      </c>
      <c r="E78">
        <v>10</v>
      </c>
      <c r="F78" t="s">
        <v>92</v>
      </c>
    </row>
    <row r="79" spans="1:6" x14ac:dyDescent="0.3">
      <c r="B79" s="1"/>
    </row>
    <row r="80" spans="1:6" x14ac:dyDescent="0.3">
      <c r="B80" s="1"/>
    </row>
    <row r="81" spans="1:11" x14ac:dyDescent="0.3">
      <c r="A81" s="1" t="s">
        <v>4</v>
      </c>
      <c r="B81" t="s">
        <v>20</v>
      </c>
      <c r="C81" t="s">
        <v>82</v>
      </c>
    </row>
    <row r="82" spans="1:11" x14ac:dyDescent="0.3">
      <c r="A82" s="1" t="s">
        <v>0</v>
      </c>
      <c r="B82" t="s">
        <v>21</v>
      </c>
      <c r="C82" t="s">
        <v>81</v>
      </c>
    </row>
    <row r="83" spans="1:11" x14ac:dyDescent="0.3">
      <c r="A83" s="1" t="str">
        <f t="shared" ref="A83" si="7">TEXT(,J83)</f>
        <v>8888</v>
      </c>
      <c r="B83" s="1" t="str">
        <f t="shared" ref="B83" si="8">K83</f>
        <v>Beheren rollenpassen</v>
      </c>
      <c r="C83" t="str">
        <f t="shared" ref="C83" si="9">TEXT(,J83)</f>
        <v>8888</v>
      </c>
      <c r="J83">
        <v>8888</v>
      </c>
      <c r="K83" t="s">
        <v>95</v>
      </c>
    </row>
    <row r="84" spans="1:11" x14ac:dyDescent="0.3">
      <c r="B84" s="1"/>
    </row>
    <row r="85" spans="1:11" x14ac:dyDescent="0.3">
      <c r="B85" s="1"/>
    </row>
    <row r="86" spans="1:11" x14ac:dyDescent="0.3">
      <c r="B86" s="1"/>
    </row>
    <row r="87" spans="1:11" x14ac:dyDescent="0.3">
      <c r="B87" s="1"/>
    </row>
    <row r="88" spans="1:11" x14ac:dyDescent="0.3">
      <c r="B88" s="1"/>
    </row>
    <row r="89" spans="1:11" x14ac:dyDescent="0.3">
      <c r="B89" s="1"/>
    </row>
    <row r="90" spans="1:11" x14ac:dyDescent="0.3">
      <c r="B90" s="1"/>
    </row>
    <row r="91" spans="1:11" x14ac:dyDescent="0.3">
      <c r="B91" s="1"/>
    </row>
    <row r="92" spans="1:11" x14ac:dyDescent="0.3">
      <c r="B92" s="1"/>
    </row>
    <row r="93" spans="1:11" x14ac:dyDescent="0.3">
      <c r="B93" s="1"/>
    </row>
    <row r="94" spans="1:11" x14ac:dyDescent="0.3">
      <c r="B94" s="1"/>
    </row>
    <row r="95" spans="1:11" x14ac:dyDescent="0.3">
      <c r="B95" s="1"/>
    </row>
    <row r="96" spans="1:11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</sheetData>
  <sortState ref="J3:K63">
    <sortCondition ref="J3:J63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9" workbookViewId="0">
      <selection activeCell="A37" sqref="A37:XFD38"/>
    </sheetView>
  </sheetViews>
  <sheetFormatPr defaultRowHeight="14.4" x14ac:dyDescent="0.3"/>
  <cols>
    <col min="1" max="1" width="11.5546875" bestFit="1" customWidth="1"/>
    <col min="2" max="2" width="14.88671875" customWidth="1"/>
  </cols>
  <sheetData>
    <row r="1" spans="1:10" x14ac:dyDescent="0.25">
      <c r="A1" t="s">
        <v>5</v>
      </c>
      <c r="B1" t="s">
        <v>8</v>
      </c>
      <c r="C1" t="s">
        <v>9</v>
      </c>
      <c r="D1" t="s">
        <v>96</v>
      </c>
      <c r="E1" t="s">
        <v>10</v>
      </c>
    </row>
    <row r="2" spans="1:10" x14ac:dyDescent="0.25">
      <c r="A2" t="s">
        <v>1</v>
      </c>
      <c r="B2" t="s">
        <v>3</v>
      </c>
      <c r="C2" t="s">
        <v>1</v>
      </c>
      <c r="D2" t="s">
        <v>1</v>
      </c>
      <c r="E2" t="s">
        <v>2</v>
      </c>
      <c r="I2" t="s">
        <v>12</v>
      </c>
      <c r="J2" t="s">
        <v>13</v>
      </c>
    </row>
    <row r="3" spans="1:10" x14ac:dyDescent="0.25">
      <c r="A3" t="str">
        <f>TEXT(,J3)</f>
        <v>1</v>
      </c>
      <c r="B3" t="str">
        <f t="shared" ref="B3:B13" si="0">CONCATENATE($H$1,A3)</f>
        <v>1</v>
      </c>
      <c r="E3" t="str">
        <f>TEXT(,I3)</f>
        <v>7</v>
      </c>
      <c r="I3">
        <v>7</v>
      </c>
      <c r="J3">
        <v>1</v>
      </c>
    </row>
    <row r="4" spans="1:10" x14ac:dyDescent="0.25">
      <c r="A4" t="str">
        <f t="shared" ref="A4:A13" si="1">TEXT(,J4)</f>
        <v>2</v>
      </c>
      <c r="B4" t="str">
        <f t="shared" si="0"/>
        <v>2</v>
      </c>
      <c r="E4" t="str">
        <f t="shared" ref="E4:E13" si="2">TEXT(,I4)</f>
        <v>7</v>
      </c>
      <c r="I4">
        <v>7</v>
      </c>
      <c r="J4">
        <v>2</v>
      </c>
    </row>
    <row r="5" spans="1:10" x14ac:dyDescent="0.25">
      <c r="A5" t="str">
        <f t="shared" si="1"/>
        <v>3</v>
      </c>
      <c r="B5" t="str">
        <f t="shared" si="0"/>
        <v>3</v>
      </c>
      <c r="E5" t="str">
        <f t="shared" si="2"/>
        <v>7</v>
      </c>
      <c r="I5">
        <v>7</v>
      </c>
      <c r="J5">
        <v>3</v>
      </c>
    </row>
    <row r="6" spans="1:10" x14ac:dyDescent="0.25">
      <c r="A6" t="str">
        <f t="shared" si="1"/>
        <v>4</v>
      </c>
      <c r="B6" t="str">
        <f t="shared" si="0"/>
        <v>4</v>
      </c>
      <c r="E6" t="str">
        <f t="shared" si="2"/>
        <v>7</v>
      </c>
      <c r="I6">
        <v>7</v>
      </c>
      <c r="J6">
        <v>4</v>
      </c>
    </row>
    <row r="7" spans="1:10" x14ac:dyDescent="0.25">
      <c r="A7" t="str">
        <f t="shared" si="1"/>
        <v>5</v>
      </c>
      <c r="B7" t="str">
        <f t="shared" si="0"/>
        <v>5</v>
      </c>
      <c r="E7" t="str">
        <f t="shared" si="2"/>
        <v>7</v>
      </c>
      <c r="I7">
        <v>7</v>
      </c>
      <c r="J7">
        <v>5</v>
      </c>
    </row>
    <row r="8" spans="1:10" x14ac:dyDescent="0.25">
      <c r="A8" t="str">
        <f t="shared" si="1"/>
        <v>21</v>
      </c>
      <c r="B8" t="str">
        <f t="shared" si="0"/>
        <v>21</v>
      </c>
      <c r="E8" t="str">
        <f t="shared" si="2"/>
        <v>7</v>
      </c>
      <c r="I8">
        <v>7</v>
      </c>
      <c r="J8">
        <v>21</v>
      </c>
    </row>
    <row r="9" spans="1:10" x14ac:dyDescent="0.25">
      <c r="A9" t="str">
        <f t="shared" si="1"/>
        <v>22</v>
      </c>
      <c r="B9" t="str">
        <f t="shared" si="0"/>
        <v>22</v>
      </c>
      <c r="E9" t="str">
        <f t="shared" si="2"/>
        <v>7</v>
      </c>
      <c r="I9">
        <v>7</v>
      </c>
      <c r="J9">
        <v>22</v>
      </c>
    </row>
    <row r="10" spans="1:10" x14ac:dyDescent="0.25">
      <c r="A10" t="str">
        <f t="shared" si="1"/>
        <v>23</v>
      </c>
      <c r="B10" t="str">
        <f t="shared" si="0"/>
        <v>23</v>
      </c>
      <c r="E10" t="str">
        <f t="shared" si="2"/>
        <v>7</v>
      </c>
      <c r="I10">
        <v>7</v>
      </c>
      <c r="J10">
        <v>23</v>
      </c>
    </row>
    <row r="11" spans="1:10" x14ac:dyDescent="0.25">
      <c r="A11" t="str">
        <f t="shared" si="1"/>
        <v>30</v>
      </c>
      <c r="B11" t="str">
        <f t="shared" si="0"/>
        <v>30</v>
      </c>
      <c r="E11" t="str">
        <f t="shared" si="2"/>
        <v>7</v>
      </c>
      <c r="I11">
        <v>7</v>
      </c>
      <c r="J11">
        <v>30</v>
      </c>
    </row>
    <row r="12" spans="1:10" x14ac:dyDescent="0.25">
      <c r="A12" t="str">
        <f t="shared" si="1"/>
        <v>31</v>
      </c>
      <c r="B12" t="str">
        <f t="shared" si="0"/>
        <v>31</v>
      </c>
      <c r="E12" t="str">
        <f t="shared" si="2"/>
        <v>7</v>
      </c>
      <c r="I12">
        <v>7</v>
      </c>
      <c r="J12">
        <v>31</v>
      </c>
    </row>
    <row r="13" spans="1:10" x14ac:dyDescent="0.25">
      <c r="A13" t="str">
        <f t="shared" si="1"/>
        <v>40</v>
      </c>
      <c r="B13" t="str">
        <f t="shared" si="0"/>
        <v>40</v>
      </c>
      <c r="E13" t="str">
        <f t="shared" si="2"/>
        <v>7</v>
      </c>
      <c r="I13">
        <v>7</v>
      </c>
      <c r="J13">
        <v>40</v>
      </c>
    </row>
    <row r="18" spans="1:2" x14ac:dyDescent="0.3">
      <c r="A18" t="s">
        <v>17</v>
      </c>
      <c r="B18" t="s">
        <v>16</v>
      </c>
    </row>
    <row r="19" spans="1:2" x14ac:dyDescent="0.3">
      <c r="A19" t="s">
        <v>3</v>
      </c>
      <c r="B19" t="s">
        <v>15</v>
      </c>
    </row>
    <row r="20" spans="1:2" x14ac:dyDescent="0.3">
      <c r="A20" t="str">
        <f>B3</f>
        <v>1</v>
      </c>
      <c r="B20" t="str">
        <f>A20</f>
        <v>1</v>
      </c>
    </row>
    <row r="21" spans="1:2" x14ac:dyDescent="0.3">
      <c r="A21" t="str">
        <f t="shared" ref="A21:A30" si="3">B4</f>
        <v>2</v>
      </c>
      <c r="B21" t="str">
        <f t="shared" ref="B21:B30" si="4">A21</f>
        <v>2</v>
      </c>
    </row>
    <row r="22" spans="1:2" x14ac:dyDescent="0.3">
      <c r="A22" t="str">
        <f t="shared" si="3"/>
        <v>3</v>
      </c>
      <c r="B22" t="str">
        <f t="shared" si="4"/>
        <v>3</v>
      </c>
    </row>
    <row r="23" spans="1:2" x14ac:dyDescent="0.3">
      <c r="A23" t="str">
        <f t="shared" si="3"/>
        <v>4</v>
      </c>
      <c r="B23" t="str">
        <f t="shared" si="4"/>
        <v>4</v>
      </c>
    </row>
    <row r="24" spans="1:2" x14ac:dyDescent="0.3">
      <c r="A24" t="str">
        <f t="shared" si="3"/>
        <v>5</v>
      </c>
      <c r="B24" t="str">
        <f t="shared" si="4"/>
        <v>5</v>
      </c>
    </row>
    <row r="25" spans="1:2" x14ac:dyDescent="0.3">
      <c r="A25" t="str">
        <f t="shared" si="3"/>
        <v>21</v>
      </c>
      <c r="B25" t="str">
        <f t="shared" si="4"/>
        <v>21</v>
      </c>
    </row>
    <row r="26" spans="1:2" x14ac:dyDescent="0.3">
      <c r="A26" t="str">
        <f t="shared" si="3"/>
        <v>22</v>
      </c>
      <c r="B26" t="str">
        <f t="shared" si="4"/>
        <v>22</v>
      </c>
    </row>
    <row r="27" spans="1:2" x14ac:dyDescent="0.3">
      <c r="A27" t="str">
        <f t="shared" si="3"/>
        <v>23</v>
      </c>
      <c r="B27" t="str">
        <f t="shared" si="4"/>
        <v>23</v>
      </c>
    </row>
    <row r="28" spans="1:2" x14ac:dyDescent="0.3">
      <c r="A28" t="str">
        <f t="shared" si="3"/>
        <v>30</v>
      </c>
      <c r="B28" t="str">
        <f t="shared" si="4"/>
        <v>30</v>
      </c>
    </row>
    <row r="29" spans="1:2" x14ac:dyDescent="0.3">
      <c r="A29" t="str">
        <f t="shared" si="3"/>
        <v>31</v>
      </c>
      <c r="B29" t="str">
        <f t="shared" si="4"/>
        <v>31</v>
      </c>
    </row>
    <row r="30" spans="1:2" x14ac:dyDescent="0.3">
      <c r="A30" t="str">
        <f t="shared" si="3"/>
        <v>40</v>
      </c>
      <c r="B30" t="str">
        <f t="shared" si="4"/>
        <v>40</v>
      </c>
    </row>
    <row r="32" spans="1:2" x14ac:dyDescent="0.3">
      <c r="A32" t="s">
        <v>18</v>
      </c>
      <c r="B32" t="s">
        <v>19</v>
      </c>
    </row>
    <row r="33" spans="1:2" x14ac:dyDescent="0.3">
      <c r="A33" t="s">
        <v>1</v>
      </c>
      <c r="B3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4</v>
      </c>
      <c r="B1" t="s">
        <v>6</v>
      </c>
    </row>
    <row r="2" spans="1:2" x14ac:dyDescent="0.25">
      <c r="A2" t="s">
        <v>0</v>
      </c>
      <c r="B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25">
      <c r="A1" t="s">
        <v>5</v>
      </c>
      <c r="B1" t="s">
        <v>7</v>
      </c>
    </row>
    <row r="2" spans="1:2" x14ac:dyDescent="0.25">
      <c r="A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4.4" x14ac:dyDescent="0.3"/>
  <cols>
    <col min="1" max="1" width="14.33203125" bestFit="1" customWidth="1"/>
    <col min="2" max="2" width="10.6640625" bestFit="1" customWidth="1"/>
  </cols>
  <sheetData>
    <row r="1" spans="1:6" x14ac:dyDescent="0.25">
      <c r="A1" t="s">
        <v>4</v>
      </c>
      <c r="B1" t="s">
        <v>11</v>
      </c>
    </row>
    <row r="2" spans="1:6" x14ac:dyDescent="0.25">
      <c r="A2" t="s">
        <v>0</v>
      </c>
      <c r="B2" t="s">
        <v>2</v>
      </c>
      <c r="E2" t="s">
        <v>12</v>
      </c>
      <c r="F2" t="s">
        <v>14</v>
      </c>
    </row>
    <row r="3" spans="1:6" x14ac:dyDescent="0.25">
      <c r="A3" t="str">
        <f>TEXT(,F3)</f>
        <v>13</v>
      </c>
      <c r="B3" t="str">
        <f>TEXT(,E3)</f>
        <v>7</v>
      </c>
      <c r="E3">
        <v>7</v>
      </c>
      <c r="F3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H89" sqref="H3:H89"/>
    </sheetView>
  </sheetViews>
  <sheetFormatPr defaultRowHeight="14.4" x14ac:dyDescent="0.3"/>
  <cols>
    <col min="1" max="1" width="14.33203125" bestFit="1" customWidth="1"/>
    <col min="2" max="2" width="10.5546875" bestFit="1" customWidth="1"/>
    <col min="7" max="7" width="10.33203125" bestFit="1" customWidth="1"/>
  </cols>
  <sheetData>
    <row r="1" spans="1:8" ht="15" x14ac:dyDescent="0.25">
      <c r="A1" t="s">
        <v>4</v>
      </c>
      <c r="B1" t="s">
        <v>11</v>
      </c>
    </row>
    <row r="2" spans="1:8" ht="15" x14ac:dyDescent="0.25">
      <c r="A2" t="s">
        <v>0</v>
      </c>
      <c r="B2" t="s">
        <v>1</v>
      </c>
      <c r="F2" t="s">
        <v>12</v>
      </c>
      <c r="G2" t="s">
        <v>13</v>
      </c>
      <c r="H2" t="s">
        <v>14</v>
      </c>
    </row>
    <row r="3" spans="1:8" ht="15" x14ac:dyDescent="0.25">
      <c r="A3" t="str">
        <f>TEXT(,H3)</f>
        <v>77</v>
      </c>
      <c r="B3" t="str">
        <f>TEXT(,G3)</f>
        <v>2</v>
      </c>
      <c r="F3">
        <v>7</v>
      </c>
      <c r="G3">
        <v>2</v>
      </c>
      <c r="H3">
        <v>77</v>
      </c>
    </row>
    <row r="4" spans="1:8" ht="15" x14ac:dyDescent="0.25">
      <c r="A4" t="str">
        <f t="shared" ref="A4:A67" si="0">TEXT(,H4)</f>
        <v>131</v>
      </c>
      <c r="B4" t="str">
        <f t="shared" ref="B4:B67" si="1">TEXT(,G4)</f>
        <v>2</v>
      </c>
      <c r="F4">
        <v>7</v>
      </c>
      <c r="G4">
        <v>2</v>
      </c>
      <c r="H4">
        <v>131</v>
      </c>
    </row>
    <row r="5" spans="1:8" ht="15" x14ac:dyDescent="0.25">
      <c r="A5" t="str">
        <f t="shared" si="0"/>
        <v>1208</v>
      </c>
      <c r="B5" t="str">
        <f t="shared" si="1"/>
        <v>2</v>
      </c>
      <c r="F5">
        <v>7</v>
      </c>
      <c r="G5">
        <v>2</v>
      </c>
      <c r="H5">
        <v>1208</v>
      </c>
    </row>
    <row r="6" spans="1:8" ht="15" x14ac:dyDescent="0.25">
      <c r="A6" t="str">
        <f t="shared" si="0"/>
        <v>1209</v>
      </c>
      <c r="B6" t="str">
        <f t="shared" si="1"/>
        <v>2</v>
      </c>
      <c r="F6">
        <v>7</v>
      </c>
      <c r="G6">
        <v>2</v>
      </c>
      <c r="H6">
        <v>1209</v>
      </c>
    </row>
    <row r="7" spans="1:8" ht="15" x14ac:dyDescent="0.25">
      <c r="A7" t="str">
        <f t="shared" si="0"/>
        <v>1214</v>
      </c>
      <c r="B7" t="str">
        <f t="shared" si="1"/>
        <v>2</v>
      </c>
      <c r="F7">
        <v>7</v>
      </c>
      <c r="G7">
        <v>2</v>
      </c>
      <c r="H7">
        <v>1214</v>
      </c>
    </row>
    <row r="8" spans="1:8" ht="15" x14ac:dyDescent="0.25">
      <c r="A8" t="str">
        <f t="shared" si="0"/>
        <v>1109</v>
      </c>
      <c r="B8" t="str">
        <f t="shared" si="1"/>
        <v>3</v>
      </c>
      <c r="F8">
        <v>7</v>
      </c>
      <c r="G8">
        <v>3</v>
      </c>
      <c r="H8">
        <v>1109</v>
      </c>
    </row>
    <row r="9" spans="1:8" ht="15" x14ac:dyDescent="0.25">
      <c r="A9" t="str">
        <f t="shared" si="0"/>
        <v>1111</v>
      </c>
      <c r="B9" t="str">
        <f t="shared" si="1"/>
        <v>3</v>
      </c>
      <c r="F9">
        <v>7</v>
      </c>
      <c r="G9">
        <v>3</v>
      </c>
      <c r="H9">
        <v>1111</v>
      </c>
    </row>
    <row r="10" spans="1:8" ht="15" x14ac:dyDescent="0.25">
      <c r="A10" t="str">
        <f t="shared" si="0"/>
        <v>121</v>
      </c>
      <c r="B10" t="str">
        <f t="shared" si="1"/>
        <v>4</v>
      </c>
      <c r="F10">
        <v>7</v>
      </c>
      <c r="G10">
        <v>4</v>
      </c>
      <c r="H10">
        <v>121</v>
      </c>
    </row>
    <row r="11" spans="1:8" ht="15" x14ac:dyDescent="0.25">
      <c r="A11" t="str">
        <f t="shared" si="0"/>
        <v>122</v>
      </c>
      <c r="B11" t="str">
        <f t="shared" si="1"/>
        <v>4</v>
      </c>
      <c r="F11">
        <v>7</v>
      </c>
      <c r="G11">
        <v>4</v>
      </c>
      <c r="H11">
        <v>122</v>
      </c>
    </row>
    <row r="12" spans="1:8" ht="15" x14ac:dyDescent="0.25">
      <c r="A12" t="str">
        <f t="shared" si="0"/>
        <v>123</v>
      </c>
      <c r="B12" t="str">
        <f t="shared" si="1"/>
        <v>4</v>
      </c>
      <c r="F12">
        <v>7</v>
      </c>
      <c r="G12">
        <v>4</v>
      </c>
      <c r="H12">
        <v>123</v>
      </c>
    </row>
    <row r="13" spans="1:8" ht="15" x14ac:dyDescent="0.25">
      <c r="A13" t="str">
        <f t="shared" si="0"/>
        <v>124</v>
      </c>
      <c r="B13" t="str">
        <f t="shared" si="1"/>
        <v>4</v>
      </c>
      <c r="F13">
        <v>7</v>
      </c>
      <c r="G13">
        <v>4</v>
      </c>
      <c r="H13">
        <v>124</v>
      </c>
    </row>
    <row r="14" spans="1:8" ht="15" x14ac:dyDescent="0.25">
      <c r="A14" t="str">
        <f t="shared" si="0"/>
        <v>125</v>
      </c>
      <c r="B14" t="str">
        <f t="shared" si="1"/>
        <v>4</v>
      </c>
      <c r="F14">
        <v>7</v>
      </c>
      <c r="G14">
        <v>4</v>
      </c>
      <c r="H14">
        <v>125</v>
      </c>
    </row>
    <row r="15" spans="1:8" ht="15" x14ac:dyDescent="0.25">
      <c r="A15" t="str">
        <f t="shared" si="0"/>
        <v>127</v>
      </c>
      <c r="B15" t="str">
        <f t="shared" si="1"/>
        <v>4</v>
      </c>
      <c r="F15">
        <v>7</v>
      </c>
      <c r="G15">
        <v>4</v>
      </c>
      <c r="H15">
        <v>127</v>
      </c>
    </row>
    <row r="16" spans="1:8" ht="15" x14ac:dyDescent="0.25">
      <c r="A16" t="str">
        <f t="shared" si="0"/>
        <v>253</v>
      </c>
      <c r="B16" t="str">
        <f t="shared" si="1"/>
        <v>4</v>
      </c>
      <c r="F16">
        <v>7</v>
      </c>
      <c r="G16">
        <v>4</v>
      </c>
      <c r="H16">
        <v>253</v>
      </c>
    </row>
    <row r="17" spans="1:8" ht="15" x14ac:dyDescent="0.25">
      <c r="A17" t="str">
        <f t="shared" si="0"/>
        <v>481</v>
      </c>
      <c r="B17" t="str">
        <f t="shared" si="1"/>
        <v>4</v>
      </c>
      <c r="F17">
        <v>7</v>
      </c>
      <c r="G17">
        <v>4</v>
      </c>
      <c r="H17">
        <v>481</v>
      </c>
    </row>
    <row r="18" spans="1:8" ht="15" x14ac:dyDescent="0.25">
      <c r="A18" t="str">
        <f t="shared" si="0"/>
        <v>512</v>
      </c>
      <c r="B18" t="str">
        <f t="shared" si="1"/>
        <v>4</v>
      </c>
      <c r="F18">
        <v>7</v>
      </c>
      <c r="G18">
        <v>4</v>
      </c>
      <c r="H18">
        <v>512</v>
      </c>
    </row>
    <row r="19" spans="1:8" ht="15" x14ac:dyDescent="0.25">
      <c r="A19" t="str">
        <f t="shared" si="0"/>
        <v>513</v>
      </c>
      <c r="B19" t="str">
        <f t="shared" si="1"/>
        <v>4</v>
      </c>
      <c r="F19">
        <v>7</v>
      </c>
      <c r="G19">
        <v>4</v>
      </c>
      <c r="H19">
        <v>513</v>
      </c>
    </row>
    <row r="20" spans="1:8" ht="15" x14ac:dyDescent="0.25">
      <c r="A20" t="str">
        <f t="shared" si="0"/>
        <v>517</v>
      </c>
      <c r="B20" t="str">
        <f t="shared" si="1"/>
        <v>4</v>
      </c>
      <c r="F20">
        <v>7</v>
      </c>
      <c r="G20">
        <v>4</v>
      </c>
      <c r="H20">
        <v>517</v>
      </c>
    </row>
    <row r="21" spans="1:8" ht="15" x14ac:dyDescent="0.25">
      <c r="A21" t="str">
        <f t="shared" si="0"/>
        <v>537</v>
      </c>
      <c r="B21" t="str">
        <f t="shared" si="1"/>
        <v>4</v>
      </c>
      <c r="F21">
        <v>7</v>
      </c>
      <c r="G21">
        <v>4</v>
      </c>
      <c r="H21">
        <v>537</v>
      </c>
    </row>
    <row r="22" spans="1:8" ht="15" x14ac:dyDescent="0.25">
      <c r="A22" t="str">
        <f t="shared" si="0"/>
        <v>538</v>
      </c>
      <c r="B22" t="str">
        <f t="shared" si="1"/>
        <v>4</v>
      </c>
      <c r="F22">
        <v>7</v>
      </c>
      <c r="G22">
        <v>4</v>
      </c>
      <c r="H22">
        <v>538</v>
      </c>
    </row>
    <row r="23" spans="1:8" ht="15" x14ac:dyDescent="0.25">
      <c r="A23" t="str">
        <f t="shared" si="0"/>
        <v>1208</v>
      </c>
      <c r="B23" t="str">
        <f t="shared" si="1"/>
        <v>4</v>
      </c>
      <c r="F23">
        <v>7</v>
      </c>
      <c r="G23">
        <v>4</v>
      </c>
      <c r="H23">
        <v>1208</v>
      </c>
    </row>
    <row r="24" spans="1:8" ht="15" x14ac:dyDescent="0.25">
      <c r="A24" t="str">
        <f t="shared" si="0"/>
        <v>1209</v>
      </c>
      <c r="B24" t="str">
        <f t="shared" si="1"/>
        <v>4</v>
      </c>
      <c r="F24">
        <v>7</v>
      </c>
      <c r="G24">
        <v>4</v>
      </c>
      <c r="H24">
        <v>1209</v>
      </c>
    </row>
    <row r="25" spans="1:8" ht="15" x14ac:dyDescent="0.25">
      <c r="A25" t="str">
        <f t="shared" si="0"/>
        <v>104</v>
      </c>
      <c r="B25" t="str">
        <f t="shared" si="1"/>
        <v>5</v>
      </c>
      <c r="F25">
        <v>7</v>
      </c>
      <c r="G25">
        <v>5</v>
      </c>
      <c r="H25">
        <v>104</v>
      </c>
    </row>
    <row r="26" spans="1:8" ht="15" x14ac:dyDescent="0.25">
      <c r="A26" t="str">
        <f t="shared" si="0"/>
        <v>105</v>
      </c>
      <c r="B26" t="str">
        <f t="shared" si="1"/>
        <v>5</v>
      </c>
      <c r="F26">
        <v>7</v>
      </c>
      <c r="G26">
        <v>5</v>
      </c>
      <c r="H26">
        <v>105</v>
      </c>
    </row>
    <row r="27" spans="1:8" ht="15" x14ac:dyDescent="0.25">
      <c r="A27" t="str">
        <f t="shared" si="0"/>
        <v>115</v>
      </c>
      <c r="B27" t="str">
        <f t="shared" si="1"/>
        <v>5</v>
      </c>
      <c r="F27">
        <v>7</v>
      </c>
      <c r="G27">
        <v>5</v>
      </c>
      <c r="H27">
        <v>115</v>
      </c>
    </row>
    <row r="28" spans="1:8" ht="15" x14ac:dyDescent="0.25">
      <c r="A28" t="str">
        <f t="shared" si="0"/>
        <v>670</v>
      </c>
      <c r="B28" t="str">
        <f t="shared" si="1"/>
        <v>5</v>
      </c>
      <c r="F28">
        <v>7</v>
      </c>
      <c r="G28">
        <v>5</v>
      </c>
      <c r="H28">
        <v>670</v>
      </c>
    </row>
    <row r="29" spans="1:8" ht="15" x14ac:dyDescent="0.25">
      <c r="A29" t="str">
        <f t="shared" si="0"/>
        <v>671</v>
      </c>
      <c r="B29" t="str">
        <f t="shared" si="1"/>
        <v>5</v>
      </c>
      <c r="F29">
        <v>7</v>
      </c>
      <c r="G29">
        <v>5</v>
      </c>
      <c r="H29">
        <v>671</v>
      </c>
    </row>
    <row r="30" spans="1:8" ht="15" x14ac:dyDescent="0.25">
      <c r="A30" t="str">
        <f t="shared" si="0"/>
        <v>672</v>
      </c>
      <c r="B30" t="str">
        <f t="shared" si="1"/>
        <v>5</v>
      </c>
      <c r="F30">
        <v>7</v>
      </c>
      <c r="G30">
        <v>5</v>
      </c>
      <c r="H30">
        <v>672</v>
      </c>
    </row>
    <row r="31" spans="1:8" ht="15" x14ac:dyDescent="0.25">
      <c r="A31" t="str">
        <f t="shared" si="0"/>
        <v>673</v>
      </c>
      <c r="B31" t="str">
        <f t="shared" si="1"/>
        <v>5</v>
      </c>
      <c r="F31">
        <v>7</v>
      </c>
      <c r="G31">
        <v>5</v>
      </c>
      <c r="H31">
        <v>673</v>
      </c>
    </row>
    <row r="32" spans="1:8" ht="15" x14ac:dyDescent="0.25">
      <c r="A32" t="str">
        <f t="shared" si="0"/>
        <v>674</v>
      </c>
      <c r="B32" t="str">
        <f t="shared" si="1"/>
        <v>5</v>
      </c>
      <c r="F32">
        <v>7</v>
      </c>
      <c r="G32">
        <v>5</v>
      </c>
      <c r="H32">
        <v>674</v>
      </c>
    </row>
    <row r="33" spans="1:8" x14ac:dyDescent="0.3">
      <c r="A33" t="str">
        <f t="shared" si="0"/>
        <v>682</v>
      </c>
      <c r="B33" t="str">
        <f t="shared" si="1"/>
        <v>5</v>
      </c>
      <c r="F33">
        <v>7</v>
      </c>
      <c r="G33">
        <v>5</v>
      </c>
      <c r="H33">
        <v>682</v>
      </c>
    </row>
    <row r="34" spans="1:8" x14ac:dyDescent="0.3">
      <c r="A34" t="str">
        <f t="shared" si="0"/>
        <v>683</v>
      </c>
      <c r="B34" t="str">
        <f t="shared" si="1"/>
        <v>5</v>
      </c>
      <c r="F34">
        <v>7</v>
      </c>
      <c r="G34">
        <v>5</v>
      </c>
      <c r="H34">
        <v>683</v>
      </c>
    </row>
    <row r="35" spans="1:8" x14ac:dyDescent="0.3">
      <c r="A35" t="str">
        <f t="shared" si="0"/>
        <v>914</v>
      </c>
      <c r="B35" t="str">
        <f t="shared" si="1"/>
        <v>5</v>
      </c>
      <c r="F35">
        <v>7</v>
      </c>
      <c r="G35">
        <v>5</v>
      </c>
      <c r="H35">
        <v>914</v>
      </c>
    </row>
    <row r="36" spans="1:8" x14ac:dyDescent="0.3">
      <c r="A36" t="str">
        <f t="shared" si="0"/>
        <v>915</v>
      </c>
      <c r="B36" t="str">
        <f t="shared" si="1"/>
        <v>5</v>
      </c>
      <c r="F36">
        <v>7</v>
      </c>
      <c r="G36">
        <v>5</v>
      </c>
      <c r="H36">
        <v>915</v>
      </c>
    </row>
    <row r="37" spans="1:8" x14ac:dyDescent="0.3">
      <c r="A37" t="str">
        <f t="shared" si="0"/>
        <v>104</v>
      </c>
      <c r="B37" t="str">
        <f t="shared" si="1"/>
        <v>21</v>
      </c>
      <c r="F37">
        <v>7</v>
      </c>
      <c r="G37">
        <v>21</v>
      </c>
      <c r="H37">
        <v>104</v>
      </c>
    </row>
    <row r="38" spans="1:8" x14ac:dyDescent="0.3">
      <c r="A38" t="str">
        <f t="shared" si="0"/>
        <v>105</v>
      </c>
      <c r="B38" t="str">
        <f t="shared" si="1"/>
        <v>21</v>
      </c>
      <c r="F38">
        <v>7</v>
      </c>
      <c r="G38">
        <v>21</v>
      </c>
      <c r="H38">
        <v>105</v>
      </c>
    </row>
    <row r="39" spans="1:8" x14ac:dyDescent="0.3">
      <c r="A39" t="str">
        <f t="shared" si="0"/>
        <v>115</v>
      </c>
      <c r="B39" t="str">
        <f t="shared" si="1"/>
        <v>21</v>
      </c>
      <c r="F39">
        <v>7</v>
      </c>
      <c r="G39">
        <v>21</v>
      </c>
      <c r="H39">
        <v>115</v>
      </c>
    </row>
    <row r="40" spans="1:8" x14ac:dyDescent="0.3">
      <c r="A40" t="str">
        <f t="shared" si="0"/>
        <v>121</v>
      </c>
      <c r="B40" t="str">
        <f t="shared" si="1"/>
        <v>23</v>
      </c>
      <c r="F40">
        <v>7</v>
      </c>
      <c r="G40">
        <v>23</v>
      </c>
      <c r="H40">
        <v>121</v>
      </c>
    </row>
    <row r="41" spans="1:8" x14ac:dyDescent="0.3">
      <c r="A41" t="str">
        <f t="shared" si="0"/>
        <v>122</v>
      </c>
      <c r="B41" t="str">
        <f t="shared" si="1"/>
        <v>23</v>
      </c>
      <c r="F41">
        <v>7</v>
      </c>
      <c r="G41">
        <v>23</v>
      </c>
      <c r="H41">
        <v>122</v>
      </c>
    </row>
    <row r="42" spans="1:8" x14ac:dyDescent="0.3">
      <c r="A42" t="str">
        <f t="shared" si="0"/>
        <v>123</v>
      </c>
      <c r="B42" t="str">
        <f t="shared" si="1"/>
        <v>23</v>
      </c>
      <c r="F42">
        <v>7</v>
      </c>
      <c r="G42">
        <v>23</v>
      </c>
      <c r="H42">
        <v>123</v>
      </c>
    </row>
    <row r="43" spans="1:8" x14ac:dyDescent="0.3">
      <c r="A43" t="str">
        <f t="shared" si="0"/>
        <v>124</v>
      </c>
      <c r="B43" t="str">
        <f t="shared" si="1"/>
        <v>23</v>
      </c>
      <c r="F43">
        <v>7</v>
      </c>
      <c r="G43">
        <v>23</v>
      </c>
      <c r="H43">
        <v>124</v>
      </c>
    </row>
    <row r="44" spans="1:8" x14ac:dyDescent="0.3">
      <c r="A44" t="str">
        <f t="shared" si="0"/>
        <v>253</v>
      </c>
      <c r="B44" t="str">
        <f t="shared" si="1"/>
        <v>23</v>
      </c>
      <c r="F44">
        <v>7</v>
      </c>
      <c r="G44">
        <v>23</v>
      </c>
      <c r="H44">
        <v>253</v>
      </c>
    </row>
    <row r="45" spans="1:8" x14ac:dyDescent="0.3">
      <c r="A45" t="str">
        <f t="shared" si="0"/>
        <v>517</v>
      </c>
      <c r="B45" t="str">
        <f t="shared" si="1"/>
        <v>23</v>
      </c>
      <c r="F45">
        <v>7</v>
      </c>
      <c r="G45">
        <v>23</v>
      </c>
      <c r="H45">
        <v>517</v>
      </c>
    </row>
    <row r="46" spans="1:8" x14ac:dyDescent="0.3">
      <c r="A46" t="str">
        <f t="shared" si="0"/>
        <v>537</v>
      </c>
      <c r="B46" t="str">
        <f t="shared" si="1"/>
        <v>23</v>
      </c>
      <c r="F46">
        <v>7</v>
      </c>
      <c r="G46">
        <v>23</v>
      </c>
      <c r="H46">
        <v>537</v>
      </c>
    </row>
    <row r="47" spans="1:8" x14ac:dyDescent="0.3">
      <c r="A47" t="str">
        <f t="shared" si="0"/>
        <v>121</v>
      </c>
      <c r="B47" t="str">
        <f t="shared" si="1"/>
        <v>30</v>
      </c>
      <c r="F47">
        <v>7</v>
      </c>
      <c r="G47">
        <v>30</v>
      </c>
      <c r="H47">
        <v>121</v>
      </c>
    </row>
    <row r="48" spans="1:8" x14ac:dyDescent="0.3">
      <c r="A48" t="str">
        <f t="shared" si="0"/>
        <v>122</v>
      </c>
      <c r="B48" t="str">
        <f t="shared" si="1"/>
        <v>30</v>
      </c>
      <c r="F48">
        <v>7</v>
      </c>
      <c r="G48">
        <v>30</v>
      </c>
      <c r="H48">
        <v>122</v>
      </c>
    </row>
    <row r="49" spans="1:8" x14ac:dyDescent="0.3">
      <c r="A49" t="str">
        <f t="shared" si="0"/>
        <v>123</v>
      </c>
      <c r="B49" t="str">
        <f t="shared" si="1"/>
        <v>30</v>
      </c>
      <c r="F49">
        <v>7</v>
      </c>
      <c r="G49">
        <v>30</v>
      </c>
      <c r="H49">
        <v>123</v>
      </c>
    </row>
    <row r="50" spans="1:8" x14ac:dyDescent="0.3">
      <c r="A50" t="str">
        <f t="shared" si="0"/>
        <v>125</v>
      </c>
      <c r="B50" t="str">
        <f t="shared" si="1"/>
        <v>30</v>
      </c>
      <c r="F50">
        <v>7</v>
      </c>
      <c r="G50">
        <v>30</v>
      </c>
      <c r="H50">
        <v>125</v>
      </c>
    </row>
    <row r="51" spans="1:8" x14ac:dyDescent="0.3">
      <c r="A51" t="str">
        <f t="shared" si="0"/>
        <v>253</v>
      </c>
      <c r="B51" t="str">
        <f t="shared" si="1"/>
        <v>30</v>
      </c>
      <c r="F51">
        <v>7</v>
      </c>
      <c r="G51">
        <v>30</v>
      </c>
      <c r="H51">
        <v>253</v>
      </c>
    </row>
    <row r="52" spans="1:8" x14ac:dyDescent="0.3">
      <c r="A52" t="str">
        <f t="shared" si="0"/>
        <v>481</v>
      </c>
      <c r="B52" t="str">
        <f t="shared" si="1"/>
        <v>30</v>
      </c>
      <c r="F52">
        <v>7</v>
      </c>
      <c r="G52">
        <v>30</v>
      </c>
      <c r="H52">
        <v>481</v>
      </c>
    </row>
    <row r="53" spans="1:8" x14ac:dyDescent="0.3">
      <c r="A53" t="str">
        <f t="shared" si="0"/>
        <v>512</v>
      </c>
      <c r="B53" t="str">
        <f t="shared" si="1"/>
        <v>30</v>
      </c>
      <c r="F53">
        <v>7</v>
      </c>
      <c r="G53">
        <v>30</v>
      </c>
      <c r="H53">
        <v>512</v>
      </c>
    </row>
    <row r="54" spans="1:8" x14ac:dyDescent="0.3">
      <c r="A54" t="str">
        <f t="shared" si="0"/>
        <v>513</v>
      </c>
      <c r="B54" t="str">
        <f t="shared" si="1"/>
        <v>30</v>
      </c>
      <c r="F54">
        <v>7</v>
      </c>
      <c r="G54">
        <v>30</v>
      </c>
      <c r="H54">
        <v>513</v>
      </c>
    </row>
    <row r="55" spans="1:8" x14ac:dyDescent="0.3">
      <c r="A55" t="str">
        <f t="shared" si="0"/>
        <v>517</v>
      </c>
      <c r="B55" t="str">
        <f t="shared" si="1"/>
        <v>30</v>
      </c>
      <c r="F55">
        <v>7</v>
      </c>
      <c r="G55">
        <v>30</v>
      </c>
      <c r="H55">
        <v>517</v>
      </c>
    </row>
    <row r="56" spans="1:8" x14ac:dyDescent="0.3">
      <c r="A56" t="str">
        <f t="shared" si="0"/>
        <v>537</v>
      </c>
      <c r="B56" t="str">
        <f t="shared" si="1"/>
        <v>30</v>
      </c>
      <c r="F56">
        <v>7</v>
      </c>
      <c r="G56">
        <v>30</v>
      </c>
      <c r="H56">
        <v>537</v>
      </c>
    </row>
    <row r="57" spans="1:8" x14ac:dyDescent="0.3">
      <c r="A57" t="str">
        <f t="shared" si="0"/>
        <v>538</v>
      </c>
      <c r="B57" t="str">
        <f t="shared" si="1"/>
        <v>30</v>
      </c>
      <c r="F57">
        <v>7</v>
      </c>
      <c r="G57">
        <v>30</v>
      </c>
      <c r="H57">
        <v>538</v>
      </c>
    </row>
    <row r="58" spans="1:8" x14ac:dyDescent="0.3">
      <c r="A58" t="str">
        <f t="shared" si="0"/>
        <v>584</v>
      </c>
      <c r="B58" t="str">
        <f t="shared" si="1"/>
        <v>30</v>
      </c>
      <c r="F58">
        <v>7</v>
      </c>
      <c r="G58">
        <v>30</v>
      </c>
      <c r="H58">
        <v>584</v>
      </c>
    </row>
    <row r="59" spans="1:8" x14ac:dyDescent="0.3">
      <c r="A59" t="str">
        <f t="shared" si="0"/>
        <v>1208</v>
      </c>
      <c r="B59" t="str">
        <f t="shared" si="1"/>
        <v>30</v>
      </c>
      <c r="F59">
        <v>7</v>
      </c>
      <c r="G59">
        <v>30</v>
      </c>
      <c r="H59">
        <v>1208</v>
      </c>
    </row>
    <row r="60" spans="1:8" x14ac:dyDescent="0.3">
      <c r="A60" t="str">
        <f t="shared" si="0"/>
        <v>1209</v>
      </c>
      <c r="B60" t="str">
        <f t="shared" si="1"/>
        <v>30</v>
      </c>
      <c r="F60">
        <v>7</v>
      </c>
      <c r="G60">
        <v>30</v>
      </c>
      <c r="H60">
        <v>1209</v>
      </c>
    </row>
    <row r="61" spans="1:8" x14ac:dyDescent="0.3">
      <c r="A61" t="str">
        <f t="shared" si="0"/>
        <v>1214</v>
      </c>
      <c r="B61" t="str">
        <f t="shared" si="1"/>
        <v>30</v>
      </c>
      <c r="F61">
        <v>7</v>
      </c>
      <c r="G61">
        <v>30</v>
      </c>
      <c r="H61">
        <v>1214</v>
      </c>
    </row>
    <row r="62" spans="1:8" x14ac:dyDescent="0.3">
      <c r="A62" t="str">
        <f t="shared" si="0"/>
        <v>1475</v>
      </c>
      <c r="B62" t="str">
        <f t="shared" si="1"/>
        <v>30</v>
      </c>
      <c r="F62">
        <v>7</v>
      </c>
      <c r="G62">
        <v>30</v>
      </c>
      <c r="H62">
        <v>1475</v>
      </c>
    </row>
    <row r="63" spans="1:8" x14ac:dyDescent="0.3">
      <c r="A63" t="str">
        <f t="shared" si="0"/>
        <v>1635</v>
      </c>
      <c r="B63" t="str">
        <f t="shared" si="1"/>
        <v>30</v>
      </c>
      <c r="F63">
        <v>7</v>
      </c>
      <c r="G63">
        <v>30</v>
      </c>
      <c r="H63">
        <v>1635</v>
      </c>
    </row>
    <row r="64" spans="1:8" x14ac:dyDescent="0.3">
      <c r="A64" t="str">
        <f t="shared" si="0"/>
        <v>1636</v>
      </c>
      <c r="B64" t="str">
        <f t="shared" si="1"/>
        <v>30</v>
      </c>
      <c r="F64">
        <v>7</v>
      </c>
      <c r="G64">
        <v>30</v>
      </c>
      <c r="H64">
        <v>1636</v>
      </c>
    </row>
    <row r="65" spans="1:8" x14ac:dyDescent="0.3">
      <c r="A65" t="str">
        <f t="shared" si="0"/>
        <v>1637</v>
      </c>
      <c r="B65" t="str">
        <f t="shared" si="1"/>
        <v>30</v>
      </c>
      <c r="F65">
        <v>7</v>
      </c>
      <c r="G65">
        <v>30</v>
      </c>
      <c r="H65">
        <v>1637</v>
      </c>
    </row>
    <row r="66" spans="1:8" x14ac:dyDescent="0.3">
      <c r="A66" t="str">
        <f t="shared" si="0"/>
        <v>1638</v>
      </c>
      <c r="B66" t="str">
        <f t="shared" si="1"/>
        <v>30</v>
      </c>
      <c r="F66">
        <v>7</v>
      </c>
      <c r="G66">
        <v>30</v>
      </c>
      <c r="H66">
        <v>1638</v>
      </c>
    </row>
    <row r="67" spans="1:8" x14ac:dyDescent="0.3">
      <c r="A67" t="str">
        <f t="shared" si="0"/>
        <v>1639</v>
      </c>
      <c r="B67" t="str">
        <f t="shared" si="1"/>
        <v>30</v>
      </c>
      <c r="F67">
        <v>7</v>
      </c>
      <c r="G67">
        <v>30</v>
      </c>
      <c r="H67">
        <v>1639</v>
      </c>
    </row>
    <row r="68" spans="1:8" x14ac:dyDescent="0.3">
      <c r="A68" t="str">
        <f t="shared" ref="A68:A89" si="2">TEXT(,H68)</f>
        <v>1641</v>
      </c>
      <c r="B68" t="str">
        <f t="shared" ref="B68:B89" si="3">TEXT(,G68)</f>
        <v>30</v>
      </c>
      <c r="F68">
        <v>7</v>
      </c>
      <c r="G68">
        <v>30</v>
      </c>
      <c r="H68">
        <v>1641</v>
      </c>
    </row>
    <row r="69" spans="1:8" x14ac:dyDescent="0.3">
      <c r="A69" t="str">
        <f t="shared" si="2"/>
        <v>1643</v>
      </c>
      <c r="B69" t="str">
        <f t="shared" si="3"/>
        <v>30</v>
      </c>
      <c r="F69">
        <v>7</v>
      </c>
      <c r="G69">
        <v>30</v>
      </c>
      <c r="H69">
        <v>1643</v>
      </c>
    </row>
    <row r="70" spans="1:8" x14ac:dyDescent="0.3">
      <c r="A70" t="str">
        <f t="shared" si="2"/>
        <v>1698</v>
      </c>
      <c r="B70" t="str">
        <f t="shared" si="3"/>
        <v>30</v>
      </c>
      <c r="F70">
        <v>7</v>
      </c>
      <c r="G70">
        <v>30</v>
      </c>
      <c r="H70">
        <v>1698</v>
      </c>
    </row>
    <row r="71" spans="1:8" x14ac:dyDescent="0.3">
      <c r="A71" t="str">
        <f t="shared" si="2"/>
        <v>2099</v>
      </c>
      <c r="B71" t="str">
        <f t="shared" si="3"/>
        <v>30</v>
      </c>
      <c r="F71">
        <v>7</v>
      </c>
      <c r="G71">
        <v>30</v>
      </c>
      <c r="H71">
        <v>2099</v>
      </c>
    </row>
    <row r="72" spans="1:8" x14ac:dyDescent="0.3">
      <c r="A72" t="str">
        <f t="shared" si="2"/>
        <v>2101</v>
      </c>
      <c r="B72" t="str">
        <f t="shared" si="3"/>
        <v>30</v>
      </c>
      <c r="F72">
        <v>7</v>
      </c>
      <c r="G72">
        <v>30</v>
      </c>
      <c r="H72">
        <v>2101</v>
      </c>
    </row>
    <row r="73" spans="1:8" x14ac:dyDescent="0.3">
      <c r="A73" t="str">
        <f t="shared" si="2"/>
        <v>2144</v>
      </c>
      <c r="B73" t="str">
        <f t="shared" si="3"/>
        <v>30</v>
      </c>
      <c r="F73">
        <v>7</v>
      </c>
      <c r="G73">
        <v>30</v>
      </c>
      <c r="H73">
        <v>2144</v>
      </c>
    </row>
    <row r="74" spans="1:8" x14ac:dyDescent="0.3">
      <c r="A74" t="str">
        <f t="shared" si="2"/>
        <v>2547</v>
      </c>
      <c r="B74" t="str">
        <f t="shared" si="3"/>
        <v>30</v>
      </c>
      <c r="F74">
        <v>7</v>
      </c>
      <c r="G74">
        <v>30</v>
      </c>
      <c r="H74">
        <v>2547</v>
      </c>
    </row>
    <row r="75" spans="1:8" x14ac:dyDescent="0.3">
      <c r="A75" t="str">
        <f t="shared" si="2"/>
        <v>2726</v>
      </c>
      <c r="B75" t="str">
        <f t="shared" si="3"/>
        <v>30</v>
      </c>
      <c r="F75">
        <v>7</v>
      </c>
      <c r="G75">
        <v>30</v>
      </c>
      <c r="H75">
        <v>2726</v>
      </c>
    </row>
    <row r="76" spans="1:8" x14ac:dyDescent="0.3">
      <c r="A76" t="str">
        <f t="shared" si="2"/>
        <v>2727</v>
      </c>
      <c r="B76" t="str">
        <f t="shared" si="3"/>
        <v>30</v>
      </c>
      <c r="F76">
        <v>7</v>
      </c>
      <c r="G76">
        <v>30</v>
      </c>
      <c r="H76">
        <v>2727</v>
      </c>
    </row>
    <row r="77" spans="1:8" x14ac:dyDescent="0.3">
      <c r="A77" t="str">
        <f t="shared" si="2"/>
        <v>2762</v>
      </c>
      <c r="B77" t="str">
        <f t="shared" si="3"/>
        <v>30</v>
      </c>
      <c r="F77">
        <v>7</v>
      </c>
      <c r="G77">
        <v>30</v>
      </c>
      <c r="H77">
        <v>2762</v>
      </c>
    </row>
    <row r="78" spans="1:8" x14ac:dyDescent="0.3">
      <c r="A78" t="str">
        <f t="shared" si="2"/>
        <v>2789</v>
      </c>
      <c r="B78" t="str">
        <f t="shared" si="3"/>
        <v>30</v>
      </c>
      <c r="F78">
        <v>7</v>
      </c>
      <c r="G78">
        <v>30</v>
      </c>
      <c r="H78">
        <v>2789</v>
      </c>
    </row>
    <row r="79" spans="1:8" x14ac:dyDescent="0.3">
      <c r="A79" t="str">
        <f t="shared" si="2"/>
        <v>2892</v>
      </c>
      <c r="B79" t="str">
        <f t="shared" si="3"/>
        <v>30</v>
      </c>
      <c r="F79">
        <v>7</v>
      </c>
      <c r="G79">
        <v>30</v>
      </c>
      <c r="H79">
        <v>2892</v>
      </c>
    </row>
    <row r="80" spans="1:8" x14ac:dyDescent="0.3">
      <c r="A80" t="str">
        <f t="shared" si="2"/>
        <v>2948</v>
      </c>
      <c r="B80" t="str">
        <f t="shared" si="3"/>
        <v>30</v>
      </c>
      <c r="F80">
        <v>7</v>
      </c>
      <c r="G80">
        <v>30</v>
      </c>
      <c r="H80">
        <v>2948</v>
      </c>
    </row>
    <row r="81" spans="1:8" x14ac:dyDescent="0.3">
      <c r="A81" t="str">
        <f t="shared" si="2"/>
        <v>2974</v>
      </c>
      <c r="B81" t="str">
        <f t="shared" si="3"/>
        <v>30</v>
      </c>
      <c r="F81">
        <v>7</v>
      </c>
      <c r="G81">
        <v>30</v>
      </c>
      <c r="H81">
        <v>2974</v>
      </c>
    </row>
    <row r="82" spans="1:8" x14ac:dyDescent="0.3">
      <c r="A82" t="str">
        <f t="shared" si="2"/>
        <v>2975</v>
      </c>
      <c r="B82" t="str">
        <f t="shared" si="3"/>
        <v>30</v>
      </c>
      <c r="F82">
        <v>7</v>
      </c>
      <c r="G82">
        <v>30</v>
      </c>
      <c r="H82">
        <v>2975</v>
      </c>
    </row>
    <row r="83" spans="1:8" x14ac:dyDescent="0.3">
      <c r="A83" t="str">
        <f t="shared" si="2"/>
        <v>2976</v>
      </c>
      <c r="B83" t="str">
        <f t="shared" si="3"/>
        <v>30</v>
      </c>
      <c r="F83">
        <v>7</v>
      </c>
      <c r="G83">
        <v>30</v>
      </c>
      <c r="H83">
        <v>2976</v>
      </c>
    </row>
    <row r="84" spans="1:8" x14ac:dyDescent="0.3">
      <c r="A84" t="str">
        <f t="shared" si="2"/>
        <v>2977</v>
      </c>
      <c r="B84" t="str">
        <f t="shared" si="3"/>
        <v>30</v>
      </c>
      <c r="F84">
        <v>7</v>
      </c>
      <c r="G84">
        <v>30</v>
      </c>
      <c r="H84">
        <v>2977</v>
      </c>
    </row>
    <row r="85" spans="1:8" x14ac:dyDescent="0.3">
      <c r="A85" t="str">
        <f t="shared" si="2"/>
        <v>2997</v>
      </c>
      <c r="B85" t="str">
        <f t="shared" si="3"/>
        <v>30</v>
      </c>
      <c r="F85">
        <v>7</v>
      </c>
      <c r="G85">
        <v>30</v>
      </c>
      <c r="H85">
        <v>2997</v>
      </c>
    </row>
    <row r="86" spans="1:8" x14ac:dyDescent="0.3">
      <c r="A86" t="str">
        <f t="shared" si="2"/>
        <v>3007</v>
      </c>
      <c r="B86" t="str">
        <f t="shared" si="3"/>
        <v>30</v>
      </c>
      <c r="F86">
        <v>7</v>
      </c>
      <c r="G86">
        <v>30</v>
      </c>
      <c r="H86">
        <v>3007</v>
      </c>
    </row>
    <row r="87" spans="1:8" x14ac:dyDescent="0.3">
      <c r="A87" t="str">
        <f t="shared" si="2"/>
        <v>3008</v>
      </c>
      <c r="B87" t="str">
        <f t="shared" si="3"/>
        <v>30</v>
      </c>
      <c r="F87">
        <v>7</v>
      </c>
      <c r="G87">
        <v>30</v>
      </c>
      <c r="H87">
        <v>3008</v>
      </c>
    </row>
    <row r="88" spans="1:8" x14ac:dyDescent="0.3">
      <c r="A88" t="str">
        <f t="shared" si="2"/>
        <v>3014</v>
      </c>
      <c r="B88" t="str">
        <f t="shared" si="3"/>
        <v>30</v>
      </c>
      <c r="F88">
        <v>7</v>
      </c>
      <c r="G88">
        <v>30</v>
      </c>
      <c r="H88">
        <v>3014</v>
      </c>
    </row>
    <row r="89" spans="1:8" x14ac:dyDescent="0.3">
      <c r="A89" t="str">
        <f t="shared" si="2"/>
        <v>2843</v>
      </c>
      <c r="B89" t="str">
        <f t="shared" si="3"/>
        <v>40</v>
      </c>
      <c r="F89">
        <v>7</v>
      </c>
      <c r="G89">
        <v>40</v>
      </c>
      <c r="H89">
        <v>2843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4.4" x14ac:dyDescent="0.3"/>
  <cols>
    <col min="2" max="2" width="29.77734375" customWidth="1"/>
  </cols>
  <sheetData>
    <row r="1" spans="1:3" x14ac:dyDescent="0.3">
      <c r="A1" t="s">
        <v>97</v>
      </c>
      <c r="B1" t="s">
        <v>20</v>
      </c>
      <c r="C1" t="s">
        <v>106</v>
      </c>
    </row>
    <row r="2" spans="1:3" x14ac:dyDescent="0.3">
      <c r="A2" t="s">
        <v>98</v>
      </c>
      <c r="B2" t="s">
        <v>99</v>
      </c>
      <c r="C2" t="s">
        <v>103</v>
      </c>
    </row>
    <row r="3" spans="1:3" x14ac:dyDescent="0.3">
      <c r="A3" t="s">
        <v>100</v>
      </c>
      <c r="B3" t="s">
        <v>113</v>
      </c>
      <c r="C3" t="s">
        <v>105</v>
      </c>
    </row>
    <row r="4" spans="1:3" x14ac:dyDescent="0.3">
      <c r="A4" t="s">
        <v>101</v>
      </c>
      <c r="B4" t="s">
        <v>112</v>
      </c>
      <c r="C4" t="s">
        <v>104</v>
      </c>
    </row>
    <row r="5" spans="1:3" x14ac:dyDescent="0.3">
      <c r="A5" t="s">
        <v>102</v>
      </c>
      <c r="B5" t="s">
        <v>109</v>
      </c>
      <c r="C5" t="s">
        <v>108</v>
      </c>
    </row>
    <row r="6" spans="1:3" x14ac:dyDescent="0.3">
      <c r="A6" t="s">
        <v>107</v>
      </c>
      <c r="B6" t="s">
        <v>110</v>
      </c>
      <c r="C6" t="s">
        <v>111</v>
      </c>
    </row>
    <row r="7" spans="1:3" x14ac:dyDescent="0.3">
      <c r="A7" t="s">
        <v>114</v>
      </c>
      <c r="B7" t="s">
        <v>115</v>
      </c>
      <c r="C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Bevoegdheid</vt:lpstr>
      <vt:lpstr>Identiteit</vt:lpstr>
      <vt:lpstr>afwijking</vt:lpstr>
      <vt:lpstr>geautoriseerd</vt:lpstr>
      <vt:lpstr>toegekend1</vt:lpstr>
      <vt:lpstr>toegekend2</vt:lpstr>
      <vt:lpstr>Dienst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2015-11-16T11:31:53Z</dcterms:created>
  <dcterms:modified xsi:type="dcterms:W3CDTF">2015-11-27T18:29:32Z</dcterms:modified>
</cp:coreProperties>
</file>