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8730" windowHeight="8115" activeTab="4"/>
  </bookViews>
  <sheets>
    <sheet name="adhoc - Roosters " sheetId="15" r:id="rId1"/>
    <sheet name="Bericht" sheetId="1" r:id="rId2"/>
    <sheet name="Dagverantwoording" sheetId="2" r:id="rId3"/>
    <sheet name="Modaliteit" sheetId="3" r:id="rId4"/>
    <sheet name="Personeelsnummer" sheetId="4" r:id="rId5"/>
    <sheet name="Tijdvak" sheetId="5" r:id="rId6"/>
    <sheet name="aan" sheetId="6" r:id="rId7"/>
    <sheet name="arbeidsmod" sheetId="7" r:id="rId8"/>
    <sheet name="arbeidsmodaliteitIngangsdatum" sheetId="8" r:id="rId9"/>
    <sheet name="binnenTijdvak" sheetId="9" r:id="rId10"/>
    <sheet name="date" sheetId="10" r:id="rId11"/>
    <sheet name="geqDatum" sheetId="11" r:id="rId12"/>
    <sheet name="geqTijdstip" sheetId="12" r:id="rId13"/>
    <sheet name="gtDatum" sheetId="13" r:id="rId14"/>
    <sheet name="overlap" sheetId="14" r:id="rId15"/>
  </sheets>
  <calcPr calcId="145621"/>
</workbook>
</file>

<file path=xl/calcChain.xml><?xml version="1.0" encoding="utf-8"?>
<calcChain xmlns="http://schemas.openxmlformats.org/spreadsheetml/2006/main">
  <c r="C999" i="3" l="1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00" i="3"/>
  <c r="C100" i="3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3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500" i="4"/>
  <c r="B499" i="4"/>
  <c r="B498" i="4"/>
  <c r="B497" i="4"/>
  <c r="A499" i="7" s="1"/>
  <c r="B496" i="4"/>
  <c r="A498" i="7" s="1"/>
  <c r="B495" i="4"/>
  <c r="B494" i="4"/>
  <c r="B493" i="4"/>
  <c r="A495" i="7" s="1"/>
  <c r="B492" i="4"/>
  <c r="B491" i="4"/>
  <c r="B490" i="4"/>
  <c r="B489" i="4"/>
  <c r="A491" i="7" s="1"/>
  <c r="B488" i="4"/>
  <c r="A490" i="7" s="1"/>
  <c r="B487" i="4"/>
  <c r="B486" i="4"/>
  <c r="B485" i="4"/>
  <c r="B484" i="4"/>
  <c r="B483" i="4"/>
  <c r="B482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6" i="7" s="1"/>
  <c r="A483" i="4"/>
  <c r="A482" i="4"/>
  <c r="A481" i="4"/>
  <c r="A480" i="4"/>
  <c r="A479" i="4"/>
  <c r="A478" i="4"/>
  <c r="B478" i="4" s="1"/>
  <c r="A480" i="7" s="1"/>
  <c r="A477" i="4"/>
  <c r="B477" i="4" s="1"/>
  <c r="A479" i="7" s="1"/>
  <c r="L500" i="7"/>
  <c r="K500" i="7"/>
  <c r="J500" i="7"/>
  <c r="I500" i="7"/>
  <c r="H500" i="7"/>
  <c r="G500" i="7"/>
  <c r="F500" i="7"/>
  <c r="E500" i="7"/>
  <c r="D500" i="7"/>
  <c r="C500" i="7"/>
  <c r="L499" i="7"/>
  <c r="K499" i="7"/>
  <c r="J499" i="7"/>
  <c r="I499" i="7"/>
  <c r="H499" i="7"/>
  <c r="G499" i="7"/>
  <c r="F499" i="7"/>
  <c r="E499" i="7"/>
  <c r="D499" i="7"/>
  <c r="C499" i="7"/>
  <c r="L498" i="7"/>
  <c r="K498" i="7"/>
  <c r="J498" i="7"/>
  <c r="I498" i="7"/>
  <c r="H498" i="7"/>
  <c r="G498" i="7"/>
  <c r="F498" i="7"/>
  <c r="E498" i="7"/>
  <c r="D498" i="7"/>
  <c r="C498" i="7"/>
  <c r="L497" i="7"/>
  <c r="K497" i="7"/>
  <c r="J497" i="7"/>
  <c r="I497" i="7"/>
  <c r="H497" i="7"/>
  <c r="G497" i="7"/>
  <c r="F497" i="7"/>
  <c r="E497" i="7"/>
  <c r="D497" i="7"/>
  <c r="C497" i="7"/>
  <c r="L496" i="7"/>
  <c r="K496" i="7"/>
  <c r="J496" i="7"/>
  <c r="I496" i="7"/>
  <c r="H496" i="7"/>
  <c r="G496" i="7"/>
  <c r="F496" i="7"/>
  <c r="E496" i="7"/>
  <c r="D496" i="7"/>
  <c r="C496" i="7"/>
  <c r="L495" i="7"/>
  <c r="K495" i="7"/>
  <c r="J495" i="7"/>
  <c r="I495" i="7"/>
  <c r="H495" i="7"/>
  <c r="G495" i="7"/>
  <c r="F495" i="7"/>
  <c r="E495" i="7"/>
  <c r="D495" i="7"/>
  <c r="C495" i="7"/>
  <c r="L494" i="7"/>
  <c r="K494" i="7"/>
  <c r="J494" i="7"/>
  <c r="I494" i="7"/>
  <c r="H494" i="7"/>
  <c r="G494" i="7"/>
  <c r="F494" i="7"/>
  <c r="E494" i="7"/>
  <c r="D494" i="7"/>
  <c r="C494" i="7"/>
  <c r="L493" i="7"/>
  <c r="K493" i="7"/>
  <c r="J493" i="7"/>
  <c r="I493" i="7"/>
  <c r="H493" i="7"/>
  <c r="G493" i="7"/>
  <c r="F493" i="7"/>
  <c r="E493" i="7"/>
  <c r="D493" i="7"/>
  <c r="C493" i="7"/>
  <c r="L492" i="7"/>
  <c r="K492" i="7"/>
  <c r="J492" i="7"/>
  <c r="I492" i="7"/>
  <c r="H492" i="7"/>
  <c r="G492" i="7"/>
  <c r="F492" i="7"/>
  <c r="E492" i="7"/>
  <c r="D492" i="7"/>
  <c r="C492" i="7"/>
  <c r="L491" i="7"/>
  <c r="K491" i="7"/>
  <c r="J491" i="7"/>
  <c r="I491" i="7"/>
  <c r="H491" i="7"/>
  <c r="G491" i="7"/>
  <c r="F491" i="7"/>
  <c r="E491" i="7"/>
  <c r="D491" i="7"/>
  <c r="C491" i="7"/>
  <c r="L490" i="7"/>
  <c r="K490" i="7"/>
  <c r="J490" i="7"/>
  <c r="I490" i="7"/>
  <c r="H490" i="7"/>
  <c r="G490" i="7"/>
  <c r="F490" i="7"/>
  <c r="E490" i="7"/>
  <c r="D490" i="7"/>
  <c r="C490" i="7"/>
  <c r="L489" i="7"/>
  <c r="K489" i="7"/>
  <c r="J489" i="7"/>
  <c r="I489" i="7"/>
  <c r="H489" i="7"/>
  <c r="G489" i="7"/>
  <c r="F489" i="7"/>
  <c r="E489" i="7"/>
  <c r="D489" i="7"/>
  <c r="C489" i="7"/>
  <c r="L488" i="7"/>
  <c r="K488" i="7"/>
  <c r="J488" i="7"/>
  <c r="I488" i="7"/>
  <c r="H488" i="7"/>
  <c r="G488" i="7"/>
  <c r="F488" i="7"/>
  <c r="E488" i="7"/>
  <c r="D488" i="7"/>
  <c r="C488" i="7"/>
  <c r="L487" i="7"/>
  <c r="K487" i="7"/>
  <c r="J487" i="7"/>
  <c r="I487" i="7"/>
  <c r="H487" i="7"/>
  <c r="G487" i="7"/>
  <c r="F487" i="7"/>
  <c r="E487" i="7"/>
  <c r="D487" i="7"/>
  <c r="C487" i="7"/>
  <c r="L486" i="7"/>
  <c r="K486" i="7"/>
  <c r="J486" i="7"/>
  <c r="I486" i="7"/>
  <c r="H486" i="7"/>
  <c r="G486" i="7"/>
  <c r="F486" i="7"/>
  <c r="E486" i="7"/>
  <c r="D486" i="7"/>
  <c r="C486" i="7"/>
  <c r="L485" i="7"/>
  <c r="K485" i="7"/>
  <c r="J485" i="7"/>
  <c r="I485" i="7"/>
  <c r="H485" i="7"/>
  <c r="G485" i="7"/>
  <c r="F485" i="7"/>
  <c r="E485" i="7"/>
  <c r="D485" i="7"/>
  <c r="C485" i="7"/>
  <c r="L484" i="7"/>
  <c r="K484" i="7"/>
  <c r="J484" i="7"/>
  <c r="I484" i="7"/>
  <c r="H484" i="7"/>
  <c r="G484" i="7"/>
  <c r="F484" i="7"/>
  <c r="E484" i="7"/>
  <c r="D484" i="7"/>
  <c r="C484" i="7"/>
  <c r="L483" i="7"/>
  <c r="K483" i="7"/>
  <c r="J483" i="7"/>
  <c r="I483" i="7"/>
  <c r="H483" i="7"/>
  <c r="G483" i="7"/>
  <c r="F483" i="7"/>
  <c r="E483" i="7"/>
  <c r="D483" i="7"/>
  <c r="C483" i="7"/>
  <c r="L482" i="7"/>
  <c r="K482" i="7"/>
  <c r="J482" i="7"/>
  <c r="I482" i="7"/>
  <c r="H482" i="7"/>
  <c r="G482" i="7"/>
  <c r="F482" i="7"/>
  <c r="E482" i="7"/>
  <c r="D482" i="7"/>
  <c r="C482" i="7"/>
  <c r="L481" i="7"/>
  <c r="K481" i="7"/>
  <c r="J481" i="7"/>
  <c r="I481" i="7"/>
  <c r="H481" i="7"/>
  <c r="G481" i="7"/>
  <c r="F481" i="7"/>
  <c r="E481" i="7"/>
  <c r="D481" i="7"/>
  <c r="C481" i="7"/>
  <c r="L480" i="7"/>
  <c r="K480" i="7"/>
  <c r="J480" i="7"/>
  <c r="I480" i="7"/>
  <c r="H480" i="7"/>
  <c r="G480" i="7"/>
  <c r="F480" i="7"/>
  <c r="E480" i="7"/>
  <c r="D480" i="7"/>
  <c r="C480" i="7"/>
  <c r="L479" i="7"/>
  <c r="K479" i="7"/>
  <c r="J479" i="7"/>
  <c r="I479" i="7"/>
  <c r="H479" i="7"/>
  <c r="G479" i="7"/>
  <c r="F479" i="7"/>
  <c r="E479" i="7"/>
  <c r="D479" i="7"/>
  <c r="C479" i="7"/>
  <c r="L478" i="7"/>
  <c r="K478" i="7"/>
  <c r="J478" i="7"/>
  <c r="I478" i="7"/>
  <c r="H478" i="7"/>
  <c r="G478" i="7"/>
  <c r="F478" i="7"/>
  <c r="E478" i="7"/>
  <c r="D478" i="7"/>
  <c r="C478" i="7"/>
  <c r="L477" i="7"/>
  <c r="K477" i="7"/>
  <c r="J477" i="7"/>
  <c r="I477" i="7"/>
  <c r="H477" i="7"/>
  <c r="G477" i="7"/>
  <c r="F477" i="7"/>
  <c r="E477" i="7"/>
  <c r="D477" i="7"/>
  <c r="C477" i="7"/>
  <c r="L476" i="7"/>
  <c r="K476" i="7"/>
  <c r="J476" i="7"/>
  <c r="I476" i="7"/>
  <c r="H476" i="7"/>
  <c r="G476" i="7"/>
  <c r="F476" i="7"/>
  <c r="E476" i="7"/>
  <c r="D476" i="7"/>
  <c r="C476" i="7"/>
  <c r="L475" i="7"/>
  <c r="K475" i="7"/>
  <c r="J475" i="7"/>
  <c r="I475" i="7"/>
  <c r="H475" i="7"/>
  <c r="G475" i="7"/>
  <c r="F475" i="7"/>
  <c r="E475" i="7"/>
  <c r="D475" i="7"/>
  <c r="C475" i="7"/>
  <c r="L474" i="7"/>
  <c r="K474" i="7"/>
  <c r="J474" i="7"/>
  <c r="I474" i="7"/>
  <c r="H474" i="7"/>
  <c r="G474" i="7"/>
  <c r="F474" i="7"/>
  <c r="E474" i="7"/>
  <c r="D474" i="7"/>
  <c r="C474" i="7"/>
  <c r="L473" i="7"/>
  <c r="K473" i="7"/>
  <c r="J473" i="7"/>
  <c r="I473" i="7"/>
  <c r="H473" i="7"/>
  <c r="G473" i="7"/>
  <c r="F473" i="7"/>
  <c r="E473" i="7"/>
  <c r="D473" i="7"/>
  <c r="C473" i="7"/>
  <c r="L472" i="7"/>
  <c r="K472" i="7"/>
  <c r="J472" i="7"/>
  <c r="I472" i="7"/>
  <c r="H472" i="7"/>
  <c r="G472" i="7"/>
  <c r="F472" i="7"/>
  <c r="E472" i="7"/>
  <c r="D472" i="7"/>
  <c r="C472" i="7"/>
  <c r="L471" i="7"/>
  <c r="K471" i="7"/>
  <c r="J471" i="7"/>
  <c r="I471" i="7"/>
  <c r="H471" i="7"/>
  <c r="G471" i="7"/>
  <c r="F471" i="7"/>
  <c r="E471" i="7"/>
  <c r="D471" i="7"/>
  <c r="C471" i="7"/>
  <c r="L470" i="7"/>
  <c r="K470" i="7"/>
  <c r="J470" i="7"/>
  <c r="I470" i="7"/>
  <c r="H470" i="7"/>
  <c r="G470" i="7"/>
  <c r="F470" i="7"/>
  <c r="E470" i="7"/>
  <c r="D470" i="7"/>
  <c r="C470" i="7"/>
  <c r="L469" i="7"/>
  <c r="K469" i="7"/>
  <c r="J469" i="7"/>
  <c r="I469" i="7"/>
  <c r="H469" i="7"/>
  <c r="G469" i="7"/>
  <c r="F469" i="7"/>
  <c r="E469" i="7"/>
  <c r="D469" i="7"/>
  <c r="C469" i="7"/>
  <c r="L468" i="7"/>
  <c r="K468" i="7"/>
  <c r="J468" i="7"/>
  <c r="I468" i="7"/>
  <c r="H468" i="7"/>
  <c r="G468" i="7"/>
  <c r="F468" i="7"/>
  <c r="E468" i="7"/>
  <c r="D468" i="7"/>
  <c r="C468" i="7"/>
  <c r="L467" i="7"/>
  <c r="K467" i="7"/>
  <c r="J467" i="7"/>
  <c r="I467" i="7"/>
  <c r="H467" i="7"/>
  <c r="G467" i="7"/>
  <c r="F467" i="7"/>
  <c r="E467" i="7"/>
  <c r="D467" i="7"/>
  <c r="C467" i="7"/>
  <c r="L466" i="7"/>
  <c r="K466" i="7"/>
  <c r="J466" i="7"/>
  <c r="I466" i="7"/>
  <c r="H466" i="7"/>
  <c r="G466" i="7"/>
  <c r="F466" i="7"/>
  <c r="E466" i="7"/>
  <c r="D466" i="7"/>
  <c r="C466" i="7"/>
  <c r="L465" i="7"/>
  <c r="K465" i="7"/>
  <c r="J465" i="7"/>
  <c r="I465" i="7"/>
  <c r="H465" i="7"/>
  <c r="G465" i="7"/>
  <c r="F465" i="7"/>
  <c r="E465" i="7"/>
  <c r="D465" i="7"/>
  <c r="C465" i="7"/>
  <c r="L464" i="7"/>
  <c r="K464" i="7"/>
  <c r="J464" i="7"/>
  <c r="I464" i="7"/>
  <c r="H464" i="7"/>
  <c r="G464" i="7"/>
  <c r="F464" i="7"/>
  <c r="E464" i="7"/>
  <c r="D464" i="7"/>
  <c r="C464" i="7"/>
  <c r="L463" i="7"/>
  <c r="K463" i="7"/>
  <c r="J463" i="7"/>
  <c r="I463" i="7"/>
  <c r="H463" i="7"/>
  <c r="G463" i="7"/>
  <c r="F463" i="7"/>
  <c r="E463" i="7"/>
  <c r="D463" i="7"/>
  <c r="C463" i="7"/>
  <c r="L462" i="7"/>
  <c r="K462" i="7"/>
  <c r="J462" i="7"/>
  <c r="I462" i="7"/>
  <c r="H462" i="7"/>
  <c r="G462" i="7"/>
  <c r="F462" i="7"/>
  <c r="E462" i="7"/>
  <c r="D462" i="7"/>
  <c r="C462" i="7"/>
  <c r="L461" i="7"/>
  <c r="K461" i="7"/>
  <c r="J461" i="7"/>
  <c r="I461" i="7"/>
  <c r="H461" i="7"/>
  <c r="G461" i="7"/>
  <c r="F461" i="7"/>
  <c r="E461" i="7"/>
  <c r="D461" i="7"/>
  <c r="C461" i="7"/>
  <c r="L460" i="7"/>
  <c r="K460" i="7"/>
  <c r="J460" i="7"/>
  <c r="I460" i="7"/>
  <c r="H460" i="7"/>
  <c r="G460" i="7"/>
  <c r="F460" i="7"/>
  <c r="E460" i="7"/>
  <c r="D460" i="7"/>
  <c r="C460" i="7"/>
  <c r="L459" i="7"/>
  <c r="K459" i="7"/>
  <c r="J459" i="7"/>
  <c r="I459" i="7"/>
  <c r="H459" i="7"/>
  <c r="G459" i="7"/>
  <c r="F459" i="7"/>
  <c r="E459" i="7"/>
  <c r="D459" i="7"/>
  <c r="C459" i="7"/>
  <c r="L458" i="7"/>
  <c r="K458" i="7"/>
  <c r="J458" i="7"/>
  <c r="I458" i="7"/>
  <c r="H458" i="7"/>
  <c r="G458" i="7"/>
  <c r="F458" i="7"/>
  <c r="E458" i="7"/>
  <c r="D458" i="7"/>
  <c r="C458" i="7"/>
  <c r="L457" i="7"/>
  <c r="K457" i="7"/>
  <c r="J457" i="7"/>
  <c r="I457" i="7"/>
  <c r="H457" i="7"/>
  <c r="G457" i="7"/>
  <c r="F457" i="7"/>
  <c r="E457" i="7"/>
  <c r="D457" i="7"/>
  <c r="C457" i="7"/>
  <c r="L456" i="7"/>
  <c r="K456" i="7"/>
  <c r="J456" i="7"/>
  <c r="I456" i="7"/>
  <c r="H456" i="7"/>
  <c r="G456" i="7"/>
  <c r="F456" i="7"/>
  <c r="E456" i="7"/>
  <c r="D456" i="7"/>
  <c r="C456" i="7"/>
  <c r="L455" i="7"/>
  <c r="K455" i="7"/>
  <c r="J455" i="7"/>
  <c r="I455" i="7"/>
  <c r="H455" i="7"/>
  <c r="G455" i="7"/>
  <c r="F455" i="7"/>
  <c r="E455" i="7"/>
  <c r="D455" i="7"/>
  <c r="C455" i="7"/>
  <c r="L454" i="7"/>
  <c r="K454" i="7"/>
  <c r="J454" i="7"/>
  <c r="I454" i="7"/>
  <c r="H454" i="7"/>
  <c r="G454" i="7"/>
  <c r="F454" i="7"/>
  <c r="E454" i="7"/>
  <c r="D454" i="7"/>
  <c r="C454" i="7"/>
  <c r="L453" i="7"/>
  <c r="K453" i="7"/>
  <c r="J453" i="7"/>
  <c r="I453" i="7"/>
  <c r="H453" i="7"/>
  <c r="G453" i="7"/>
  <c r="F453" i="7"/>
  <c r="E453" i="7"/>
  <c r="D453" i="7"/>
  <c r="C453" i="7"/>
  <c r="L452" i="7"/>
  <c r="K452" i="7"/>
  <c r="J452" i="7"/>
  <c r="I452" i="7"/>
  <c r="H452" i="7"/>
  <c r="G452" i="7"/>
  <c r="F452" i="7"/>
  <c r="E452" i="7"/>
  <c r="D452" i="7"/>
  <c r="C452" i="7"/>
  <c r="L451" i="7"/>
  <c r="K451" i="7"/>
  <c r="J451" i="7"/>
  <c r="I451" i="7"/>
  <c r="H451" i="7"/>
  <c r="G451" i="7"/>
  <c r="F451" i="7"/>
  <c r="E451" i="7"/>
  <c r="D451" i="7"/>
  <c r="C451" i="7"/>
  <c r="L450" i="7"/>
  <c r="K450" i="7"/>
  <c r="J450" i="7"/>
  <c r="I450" i="7"/>
  <c r="H450" i="7"/>
  <c r="G450" i="7"/>
  <c r="F450" i="7"/>
  <c r="E450" i="7"/>
  <c r="D450" i="7"/>
  <c r="C450" i="7"/>
  <c r="L449" i="7"/>
  <c r="K449" i="7"/>
  <c r="J449" i="7"/>
  <c r="I449" i="7"/>
  <c r="H449" i="7"/>
  <c r="G449" i="7"/>
  <c r="F449" i="7"/>
  <c r="E449" i="7"/>
  <c r="D449" i="7"/>
  <c r="C449" i="7"/>
  <c r="L448" i="7"/>
  <c r="K448" i="7"/>
  <c r="J448" i="7"/>
  <c r="I448" i="7"/>
  <c r="H448" i="7"/>
  <c r="G448" i="7"/>
  <c r="F448" i="7"/>
  <c r="E448" i="7"/>
  <c r="D448" i="7"/>
  <c r="C448" i="7"/>
  <c r="L447" i="7"/>
  <c r="K447" i="7"/>
  <c r="J447" i="7"/>
  <c r="I447" i="7"/>
  <c r="H447" i="7"/>
  <c r="G447" i="7"/>
  <c r="F447" i="7"/>
  <c r="E447" i="7"/>
  <c r="D447" i="7"/>
  <c r="C447" i="7"/>
  <c r="L446" i="7"/>
  <c r="K446" i="7"/>
  <c r="J446" i="7"/>
  <c r="I446" i="7"/>
  <c r="H446" i="7"/>
  <c r="G446" i="7"/>
  <c r="F446" i="7"/>
  <c r="E446" i="7"/>
  <c r="D446" i="7"/>
  <c r="C446" i="7"/>
  <c r="L445" i="7"/>
  <c r="K445" i="7"/>
  <c r="J445" i="7"/>
  <c r="I445" i="7"/>
  <c r="H445" i="7"/>
  <c r="G445" i="7"/>
  <c r="F445" i="7"/>
  <c r="E445" i="7"/>
  <c r="D445" i="7"/>
  <c r="C445" i="7"/>
  <c r="L444" i="7"/>
  <c r="K444" i="7"/>
  <c r="J444" i="7"/>
  <c r="I444" i="7"/>
  <c r="H444" i="7"/>
  <c r="G444" i="7"/>
  <c r="F444" i="7"/>
  <c r="E444" i="7"/>
  <c r="D444" i="7"/>
  <c r="C444" i="7"/>
  <c r="L443" i="7"/>
  <c r="K443" i="7"/>
  <c r="J443" i="7"/>
  <c r="I443" i="7"/>
  <c r="H443" i="7"/>
  <c r="G443" i="7"/>
  <c r="F443" i="7"/>
  <c r="E443" i="7"/>
  <c r="D443" i="7"/>
  <c r="C443" i="7"/>
  <c r="L442" i="7"/>
  <c r="K442" i="7"/>
  <c r="J442" i="7"/>
  <c r="I442" i="7"/>
  <c r="H442" i="7"/>
  <c r="G442" i="7"/>
  <c r="F442" i="7"/>
  <c r="E442" i="7"/>
  <c r="D442" i="7"/>
  <c r="C442" i="7"/>
  <c r="L441" i="7"/>
  <c r="K441" i="7"/>
  <c r="J441" i="7"/>
  <c r="I441" i="7"/>
  <c r="H441" i="7"/>
  <c r="G441" i="7"/>
  <c r="F441" i="7"/>
  <c r="E441" i="7"/>
  <c r="D441" i="7"/>
  <c r="C441" i="7"/>
  <c r="L440" i="7"/>
  <c r="K440" i="7"/>
  <c r="J440" i="7"/>
  <c r="I440" i="7"/>
  <c r="H440" i="7"/>
  <c r="G440" i="7"/>
  <c r="F440" i="7"/>
  <c r="E440" i="7"/>
  <c r="D440" i="7"/>
  <c r="C440" i="7"/>
  <c r="L439" i="7"/>
  <c r="K439" i="7"/>
  <c r="J439" i="7"/>
  <c r="I439" i="7"/>
  <c r="H439" i="7"/>
  <c r="G439" i="7"/>
  <c r="F439" i="7"/>
  <c r="E439" i="7"/>
  <c r="D439" i="7"/>
  <c r="C439" i="7"/>
  <c r="L438" i="7"/>
  <c r="K438" i="7"/>
  <c r="J438" i="7"/>
  <c r="I438" i="7"/>
  <c r="H438" i="7"/>
  <c r="G438" i="7"/>
  <c r="F438" i="7"/>
  <c r="E438" i="7"/>
  <c r="D438" i="7"/>
  <c r="C438" i="7"/>
  <c r="L437" i="7"/>
  <c r="K437" i="7"/>
  <c r="J437" i="7"/>
  <c r="I437" i="7"/>
  <c r="H437" i="7"/>
  <c r="G437" i="7"/>
  <c r="F437" i="7"/>
  <c r="E437" i="7"/>
  <c r="D437" i="7"/>
  <c r="C437" i="7"/>
  <c r="L436" i="7"/>
  <c r="K436" i="7"/>
  <c r="J436" i="7"/>
  <c r="I436" i="7"/>
  <c r="H436" i="7"/>
  <c r="G436" i="7"/>
  <c r="F436" i="7"/>
  <c r="E436" i="7"/>
  <c r="D436" i="7"/>
  <c r="C436" i="7"/>
  <c r="L435" i="7"/>
  <c r="K435" i="7"/>
  <c r="J435" i="7"/>
  <c r="I435" i="7"/>
  <c r="H435" i="7"/>
  <c r="G435" i="7"/>
  <c r="F435" i="7"/>
  <c r="E435" i="7"/>
  <c r="D435" i="7"/>
  <c r="C435" i="7"/>
  <c r="L434" i="7"/>
  <c r="K434" i="7"/>
  <c r="J434" i="7"/>
  <c r="I434" i="7"/>
  <c r="H434" i="7"/>
  <c r="G434" i="7"/>
  <c r="F434" i="7"/>
  <c r="E434" i="7"/>
  <c r="D434" i="7"/>
  <c r="C434" i="7"/>
  <c r="L433" i="7"/>
  <c r="K433" i="7"/>
  <c r="J433" i="7"/>
  <c r="I433" i="7"/>
  <c r="H433" i="7"/>
  <c r="G433" i="7"/>
  <c r="F433" i="7"/>
  <c r="E433" i="7"/>
  <c r="D433" i="7"/>
  <c r="C433" i="7"/>
  <c r="L432" i="7"/>
  <c r="K432" i="7"/>
  <c r="J432" i="7"/>
  <c r="I432" i="7"/>
  <c r="H432" i="7"/>
  <c r="G432" i="7"/>
  <c r="F432" i="7"/>
  <c r="E432" i="7"/>
  <c r="D432" i="7"/>
  <c r="C432" i="7"/>
  <c r="L431" i="7"/>
  <c r="K431" i="7"/>
  <c r="J431" i="7"/>
  <c r="I431" i="7"/>
  <c r="H431" i="7"/>
  <c r="G431" i="7"/>
  <c r="F431" i="7"/>
  <c r="E431" i="7"/>
  <c r="D431" i="7"/>
  <c r="C431" i="7"/>
  <c r="L430" i="7"/>
  <c r="K430" i="7"/>
  <c r="J430" i="7"/>
  <c r="I430" i="7"/>
  <c r="H430" i="7"/>
  <c r="G430" i="7"/>
  <c r="F430" i="7"/>
  <c r="E430" i="7"/>
  <c r="D430" i="7"/>
  <c r="C430" i="7"/>
  <c r="L429" i="7"/>
  <c r="K429" i="7"/>
  <c r="J429" i="7"/>
  <c r="I429" i="7"/>
  <c r="H429" i="7"/>
  <c r="G429" i="7"/>
  <c r="F429" i="7"/>
  <c r="E429" i="7"/>
  <c r="D429" i="7"/>
  <c r="C429" i="7"/>
  <c r="L428" i="7"/>
  <c r="K428" i="7"/>
  <c r="J428" i="7"/>
  <c r="I428" i="7"/>
  <c r="H428" i="7"/>
  <c r="G428" i="7"/>
  <c r="F428" i="7"/>
  <c r="E428" i="7"/>
  <c r="D428" i="7"/>
  <c r="C428" i="7"/>
  <c r="L427" i="7"/>
  <c r="K427" i="7"/>
  <c r="J427" i="7"/>
  <c r="I427" i="7"/>
  <c r="H427" i="7"/>
  <c r="G427" i="7"/>
  <c r="F427" i="7"/>
  <c r="E427" i="7"/>
  <c r="D427" i="7"/>
  <c r="C427" i="7"/>
  <c r="L426" i="7"/>
  <c r="K426" i="7"/>
  <c r="J426" i="7"/>
  <c r="I426" i="7"/>
  <c r="H426" i="7"/>
  <c r="G426" i="7"/>
  <c r="F426" i="7"/>
  <c r="E426" i="7"/>
  <c r="D426" i="7"/>
  <c r="C426" i="7"/>
  <c r="L425" i="7"/>
  <c r="K425" i="7"/>
  <c r="J425" i="7"/>
  <c r="I425" i="7"/>
  <c r="H425" i="7"/>
  <c r="G425" i="7"/>
  <c r="F425" i="7"/>
  <c r="E425" i="7"/>
  <c r="D425" i="7"/>
  <c r="C425" i="7"/>
  <c r="L424" i="7"/>
  <c r="K424" i="7"/>
  <c r="J424" i="7"/>
  <c r="I424" i="7"/>
  <c r="H424" i="7"/>
  <c r="G424" i="7"/>
  <c r="F424" i="7"/>
  <c r="E424" i="7"/>
  <c r="D424" i="7"/>
  <c r="C424" i="7"/>
  <c r="L423" i="7"/>
  <c r="K423" i="7"/>
  <c r="J423" i="7"/>
  <c r="I423" i="7"/>
  <c r="H423" i="7"/>
  <c r="G423" i="7"/>
  <c r="F423" i="7"/>
  <c r="E423" i="7"/>
  <c r="D423" i="7"/>
  <c r="C423" i="7"/>
  <c r="L422" i="7"/>
  <c r="K422" i="7"/>
  <c r="J422" i="7"/>
  <c r="I422" i="7"/>
  <c r="H422" i="7"/>
  <c r="G422" i="7"/>
  <c r="F422" i="7"/>
  <c r="E422" i="7"/>
  <c r="D422" i="7"/>
  <c r="C422" i="7"/>
  <c r="L421" i="7"/>
  <c r="K421" i="7"/>
  <c r="J421" i="7"/>
  <c r="I421" i="7"/>
  <c r="H421" i="7"/>
  <c r="G421" i="7"/>
  <c r="F421" i="7"/>
  <c r="E421" i="7"/>
  <c r="D421" i="7"/>
  <c r="C421" i="7"/>
  <c r="L420" i="7"/>
  <c r="K420" i="7"/>
  <c r="J420" i="7"/>
  <c r="I420" i="7"/>
  <c r="H420" i="7"/>
  <c r="G420" i="7"/>
  <c r="F420" i="7"/>
  <c r="E420" i="7"/>
  <c r="D420" i="7"/>
  <c r="C420" i="7"/>
  <c r="L419" i="7"/>
  <c r="K419" i="7"/>
  <c r="J419" i="7"/>
  <c r="I419" i="7"/>
  <c r="H419" i="7"/>
  <c r="G419" i="7"/>
  <c r="F419" i="7"/>
  <c r="E419" i="7"/>
  <c r="D419" i="7"/>
  <c r="C419" i="7"/>
  <c r="L418" i="7"/>
  <c r="K418" i="7"/>
  <c r="J418" i="7"/>
  <c r="I418" i="7"/>
  <c r="H418" i="7"/>
  <c r="G418" i="7"/>
  <c r="F418" i="7"/>
  <c r="E418" i="7"/>
  <c r="D418" i="7"/>
  <c r="C418" i="7"/>
  <c r="L417" i="7"/>
  <c r="K417" i="7"/>
  <c r="J417" i="7"/>
  <c r="I417" i="7"/>
  <c r="H417" i="7"/>
  <c r="G417" i="7"/>
  <c r="F417" i="7"/>
  <c r="E417" i="7"/>
  <c r="D417" i="7"/>
  <c r="C417" i="7"/>
  <c r="L416" i="7"/>
  <c r="K416" i="7"/>
  <c r="J416" i="7"/>
  <c r="I416" i="7"/>
  <c r="H416" i="7"/>
  <c r="G416" i="7"/>
  <c r="F416" i="7"/>
  <c r="E416" i="7"/>
  <c r="D416" i="7"/>
  <c r="C416" i="7"/>
  <c r="L415" i="7"/>
  <c r="K415" i="7"/>
  <c r="J415" i="7"/>
  <c r="I415" i="7"/>
  <c r="H415" i="7"/>
  <c r="G415" i="7"/>
  <c r="F415" i="7"/>
  <c r="E415" i="7"/>
  <c r="D415" i="7"/>
  <c r="C415" i="7"/>
  <c r="L414" i="7"/>
  <c r="K414" i="7"/>
  <c r="J414" i="7"/>
  <c r="I414" i="7"/>
  <c r="H414" i="7"/>
  <c r="G414" i="7"/>
  <c r="F414" i="7"/>
  <c r="E414" i="7"/>
  <c r="D414" i="7"/>
  <c r="C414" i="7"/>
  <c r="L413" i="7"/>
  <c r="K413" i="7"/>
  <c r="J413" i="7"/>
  <c r="I413" i="7"/>
  <c r="H413" i="7"/>
  <c r="G413" i="7"/>
  <c r="F413" i="7"/>
  <c r="E413" i="7"/>
  <c r="D413" i="7"/>
  <c r="C413" i="7"/>
  <c r="L412" i="7"/>
  <c r="K412" i="7"/>
  <c r="J412" i="7"/>
  <c r="I412" i="7"/>
  <c r="H412" i="7"/>
  <c r="G412" i="7"/>
  <c r="F412" i="7"/>
  <c r="E412" i="7"/>
  <c r="D412" i="7"/>
  <c r="C412" i="7"/>
  <c r="L411" i="7"/>
  <c r="K411" i="7"/>
  <c r="J411" i="7"/>
  <c r="I411" i="7"/>
  <c r="H411" i="7"/>
  <c r="G411" i="7"/>
  <c r="F411" i="7"/>
  <c r="E411" i="7"/>
  <c r="D411" i="7"/>
  <c r="C411" i="7"/>
  <c r="L410" i="7"/>
  <c r="K410" i="7"/>
  <c r="J410" i="7"/>
  <c r="I410" i="7"/>
  <c r="H410" i="7"/>
  <c r="G410" i="7"/>
  <c r="F410" i="7"/>
  <c r="E410" i="7"/>
  <c r="D410" i="7"/>
  <c r="C410" i="7"/>
  <c r="L409" i="7"/>
  <c r="K409" i="7"/>
  <c r="J409" i="7"/>
  <c r="I409" i="7"/>
  <c r="H409" i="7"/>
  <c r="G409" i="7"/>
  <c r="F409" i="7"/>
  <c r="E409" i="7"/>
  <c r="D409" i="7"/>
  <c r="C409" i="7"/>
  <c r="L408" i="7"/>
  <c r="K408" i="7"/>
  <c r="J408" i="7"/>
  <c r="I408" i="7"/>
  <c r="H408" i="7"/>
  <c r="G408" i="7"/>
  <c r="F408" i="7"/>
  <c r="E408" i="7"/>
  <c r="D408" i="7"/>
  <c r="C408" i="7"/>
  <c r="L407" i="7"/>
  <c r="K407" i="7"/>
  <c r="J407" i="7"/>
  <c r="I407" i="7"/>
  <c r="H407" i="7"/>
  <c r="G407" i="7"/>
  <c r="F407" i="7"/>
  <c r="E407" i="7"/>
  <c r="D407" i="7"/>
  <c r="C407" i="7"/>
  <c r="L406" i="7"/>
  <c r="K406" i="7"/>
  <c r="J406" i="7"/>
  <c r="I406" i="7"/>
  <c r="H406" i="7"/>
  <c r="G406" i="7"/>
  <c r="F406" i="7"/>
  <c r="E406" i="7"/>
  <c r="D406" i="7"/>
  <c r="C406" i="7"/>
  <c r="L405" i="7"/>
  <c r="K405" i="7"/>
  <c r="J405" i="7"/>
  <c r="I405" i="7"/>
  <c r="H405" i="7"/>
  <c r="G405" i="7"/>
  <c r="F405" i="7"/>
  <c r="E405" i="7"/>
  <c r="D405" i="7"/>
  <c r="C405" i="7"/>
  <c r="L404" i="7"/>
  <c r="K404" i="7"/>
  <c r="J404" i="7"/>
  <c r="I404" i="7"/>
  <c r="H404" i="7"/>
  <c r="G404" i="7"/>
  <c r="F404" i="7"/>
  <c r="E404" i="7"/>
  <c r="D404" i="7"/>
  <c r="C404" i="7"/>
  <c r="L403" i="7"/>
  <c r="K403" i="7"/>
  <c r="J403" i="7"/>
  <c r="I403" i="7"/>
  <c r="H403" i="7"/>
  <c r="G403" i="7"/>
  <c r="F403" i="7"/>
  <c r="E403" i="7"/>
  <c r="D403" i="7"/>
  <c r="C403" i="7"/>
  <c r="L402" i="7"/>
  <c r="K402" i="7"/>
  <c r="J402" i="7"/>
  <c r="I402" i="7"/>
  <c r="H402" i="7"/>
  <c r="G402" i="7"/>
  <c r="F402" i="7"/>
  <c r="E402" i="7"/>
  <c r="D402" i="7"/>
  <c r="C402" i="7"/>
  <c r="L401" i="7"/>
  <c r="K401" i="7"/>
  <c r="J401" i="7"/>
  <c r="I401" i="7"/>
  <c r="H401" i="7"/>
  <c r="G401" i="7"/>
  <c r="F401" i="7"/>
  <c r="E401" i="7"/>
  <c r="D401" i="7"/>
  <c r="C401" i="7"/>
  <c r="L400" i="7"/>
  <c r="K400" i="7"/>
  <c r="J400" i="7"/>
  <c r="I400" i="7"/>
  <c r="H400" i="7"/>
  <c r="G400" i="7"/>
  <c r="F400" i="7"/>
  <c r="E400" i="7"/>
  <c r="D400" i="7"/>
  <c r="C400" i="7"/>
  <c r="L399" i="7"/>
  <c r="K399" i="7"/>
  <c r="J399" i="7"/>
  <c r="I399" i="7"/>
  <c r="H399" i="7"/>
  <c r="G399" i="7"/>
  <c r="F399" i="7"/>
  <c r="E399" i="7"/>
  <c r="D399" i="7"/>
  <c r="C399" i="7"/>
  <c r="L398" i="7"/>
  <c r="K398" i="7"/>
  <c r="J398" i="7"/>
  <c r="I398" i="7"/>
  <c r="H398" i="7"/>
  <c r="G398" i="7"/>
  <c r="F398" i="7"/>
  <c r="E398" i="7"/>
  <c r="D398" i="7"/>
  <c r="C398" i="7"/>
  <c r="L397" i="7"/>
  <c r="K397" i="7"/>
  <c r="J397" i="7"/>
  <c r="I397" i="7"/>
  <c r="H397" i="7"/>
  <c r="G397" i="7"/>
  <c r="F397" i="7"/>
  <c r="E397" i="7"/>
  <c r="D397" i="7"/>
  <c r="C397" i="7"/>
  <c r="L396" i="7"/>
  <c r="K396" i="7"/>
  <c r="J396" i="7"/>
  <c r="I396" i="7"/>
  <c r="H396" i="7"/>
  <c r="G396" i="7"/>
  <c r="F396" i="7"/>
  <c r="E396" i="7"/>
  <c r="D396" i="7"/>
  <c r="C396" i="7"/>
  <c r="L395" i="7"/>
  <c r="K395" i="7"/>
  <c r="J395" i="7"/>
  <c r="I395" i="7"/>
  <c r="H395" i="7"/>
  <c r="G395" i="7"/>
  <c r="F395" i="7"/>
  <c r="E395" i="7"/>
  <c r="D395" i="7"/>
  <c r="C395" i="7"/>
  <c r="L394" i="7"/>
  <c r="K394" i="7"/>
  <c r="J394" i="7"/>
  <c r="I394" i="7"/>
  <c r="H394" i="7"/>
  <c r="G394" i="7"/>
  <c r="F394" i="7"/>
  <c r="E394" i="7"/>
  <c r="D394" i="7"/>
  <c r="C394" i="7"/>
  <c r="L393" i="7"/>
  <c r="K393" i="7"/>
  <c r="J393" i="7"/>
  <c r="I393" i="7"/>
  <c r="H393" i="7"/>
  <c r="G393" i="7"/>
  <c r="F393" i="7"/>
  <c r="E393" i="7"/>
  <c r="D393" i="7"/>
  <c r="C393" i="7"/>
  <c r="L392" i="7"/>
  <c r="K392" i="7"/>
  <c r="J392" i="7"/>
  <c r="I392" i="7"/>
  <c r="H392" i="7"/>
  <c r="G392" i="7"/>
  <c r="F392" i="7"/>
  <c r="E392" i="7"/>
  <c r="D392" i="7"/>
  <c r="C392" i="7"/>
  <c r="L391" i="7"/>
  <c r="K391" i="7"/>
  <c r="J391" i="7"/>
  <c r="I391" i="7"/>
  <c r="H391" i="7"/>
  <c r="G391" i="7"/>
  <c r="F391" i="7"/>
  <c r="E391" i="7"/>
  <c r="D391" i="7"/>
  <c r="C391" i="7"/>
  <c r="L390" i="7"/>
  <c r="K390" i="7"/>
  <c r="J390" i="7"/>
  <c r="I390" i="7"/>
  <c r="H390" i="7"/>
  <c r="G390" i="7"/>
  <c r="F390" i="7"/>
  <c r="E390" i="7"/>
  <c r="D390" i="7"/>
  <c r="C390" i="7"/>
  <c r="L389" i="7"/>
  <c r="K389" i="7"/>
  <c r="J389" i="7"/>
  <c r="I389" i="7"/>
  <c r="H389" i="7"/>
  <c r="G389" i="7"/>
  <c r="F389" i="7"/>
  <c r="E389" i="7"/>
  <c r="D389" i="7"/>
  <c r="C389" i="7"/>
  <c r="L388" i="7"/>
  <c r="K388" i="7"/>
  <c r="J388" i="7"/>
  <c r="I388" i="7"/>
  <c r="H388" i="7"/>
  <c r="G388" i="7"/>
  <c r="F388" i="7"/>
  <c r="E388" i="7"/>
  <c r="D388" i="7"/>
  <c r="C388" i="7"/>
  <c r="L387" i="7"/>
  <c r="K387" i="7"/>
  <c r="J387" i="7"/>
  <c r="I387" i="7"/>
  <c r="H387" i="7"/>
  <c r="G387" i="7"/>
  <c r="F387" i="7"/>
  <c r="E387" i="7"/>
  <c r="D387" i="7"/>
  <c r="C387" i="7"/>
  <c r="L386" i="7"/>
  <c r="K386" i="7"/>
  <c r="J386" i="7"/>
  <c r="I386" i="7"/>
  <c r="H386" i="7"/>
  <c r="G386" i="7"/>
  <c r="F386" i="7"/>
  <c r="E386" i="7"/>
  <c r="D386" i="7"/>
  <c r="C386" i="7"/>
  <c r="L385" i="7"/>
  <c r="K385" i="7"/>
  <c r="J385" i="7"/>
  <c r="I385" i="7"/>
  <c r="H385" i="7"/>
  <c r="G385" i="7"/>
  <c r="F385" i="7"/>
  <c r="E385" i="7"/>
  <c r="D385" i="7"/>
  <c r="C385" i="7"/>
  <c r="L384" i="7"/>
  <c r="K384" i="7"/>
  <c r="J384" i="7"/>
  <c r="I384" i="7"/>
  <c r="H384" i="7"/>
  <c r="G384" i="7"/>
  <c r="F384" i="7"/>
  <c r="E384" i="7"/>
  <c r="D384" i="7"/>
  <c r="C384" i="7"/>
  <c r="L383" i="7"/>
  <c r="K383" i="7"/>
  <c r="J383" i="7"/>
  <c r="I383" i="7"/>
  <c r="H383" i="7"/>
  <c r="G383" i="7"/>
  <c r="F383" i="7"/>
  <c r="E383" i="7"/>
  <c r="D383" i="7"/>
  <c r="C383" i="7"/>
  <c r="L382" i="7"/>
  <c r="K382" i="7"/>
  <c r="J382" i="7"/>
  <c r="I382" i="7"/>
  <c r="H382" i="7"/>
  <c r="G382" i="7"/>
  <c r="F382" i="7"/>
  <c r="E382" i="7"/>
  <c r="D382" i="7"/>
  <c r="C382" i="7"/>
  <c r="L381" i="7"/>
  <c r="K381" i="7"/>
  <c r="J381" i="7"/>
  <c r="I381" i="7"/>
  <c r="H381" i="7"/>
  <c r="G381" i="7"/>
  <c r="F381" i="7"/>
  <c r="E381" i="7"/>
  <c r="D381" i="7"/>
  <c r="C381" i="7"/>
  <c r="L380" i="7"/>
  <c r="K380" i="7"/>
  <c r="J380" i="7"/>
  <c r="I380" i="7"/>
  <c r="H380" i="7"/>
  <c r="G380" i="7"/>
  <c r="F380" i="7"/>
  <c r="E380" i="7"/>
  <c r="D380" i="7"/>
  <c r="C380" i="7"/>
  <c r="L379" i="7"/>
  <c r="K379" i="7"/>
  <c r="J379" i="7"/>
  <c r="I379" i="7"/>
  <c r="H379" i="7"/>
  <c r="G379" i="7"/>
  <c r="F379" i="7"/>
  <c r="E379" i="7"/>
  <c r="D379" i="7"/>
  <c r="C379" i="7"/>
  <c r="L378" i="7"/>
  <c r="K378" i="7"/>
  <c r="J378" i="7"/>
  <c r="I378" i="7"/>
  <c r="H378" i="7"/>
  <c r="G378" i="7"/>
  <c r="F378" i="7"/>
  <c r="E378" i="7"/>
  <c r="D378" i="7"/>
  <c r="C378" i="7"/>
  <c r="L377" i="7"/>
  <c r="K377" i="7"/>
  <c r="J377" i="7"/>
  <c r="I377" i="7"/>
  <c r="H377" i="7"/>
  <c r="G377" i="7"/>
  <c r="F377" i="7"/>
  <c r="E377" i="7"/>
  <c r="D377" i="7"/>
  <c r="C377" i="7"/>
  <c r="L376" i="7"/>
  <c r="K376" i="7"/>
  <c r="J376" i="7"/>
  <c r="I376" i="7"/>
  <c r="H376" i="7"/>
  <c r="G376" i="7"/>
  <c r="F376" i="7"/>
  <c r="E376" i="7"/>
  <c r="D376" i="7"/>
  <c r="C376" i="7"/>
  <c r="L375" i="7"/>
  <c r="K375" i="7"/>
  <c r="J375" i="7"/>
  <c r="I375" i="7"/>
  <c r="H375" i="7"/>
  <c r="G375" i="7"/>
  <c r="F375" i="7"/>
  <c r="E375" i="7"/>
  <c r="D375" i="7"/>
  <c r="C375" i="7"/>
  <c r="L374" i="7"/>
  <c r="K374" i="7"/>
  <c r="J374" i="7"/>
  <c r="I374" i="7"/>
  <c r="H374" i="7"/>
  <c r="G374" i="7"/>
  <c r="F374" i="7"/>
  <c r="E374" i="7"/>
  <c r="D374" i="7"/>
  <c r="C374" i="7"/>
  <c r="L373" i="7"/>
  <c r="K373" i="7"/>
  <c r="J373" i="7"/>
  <c r="I373" i="7"/>
  <c r="H373" i="7"/>
  <c r="G373" i="7"/>
  <c r="F373" i="7"/>
  <c r="E373" i="7"/>
  <c r="D373" i="7"/>
  <c r="C373" i="7"/>
  <c r="L372" i="7"/>
  <c r="K372" i="7"/>
  <c r="J372" i="7"/>
  <c r="I372" i="7"/>
  <c r="H372" i="7"/>
  <c r="G372" i="7"/>
  <c r="F372" i="7"/>
  <c r="E372" i="7"/>
  <c r="D372" i="7"/>
  <c r="C372" i="7"/>
  <c r="L371" i="7"/>
  <c r="K371" i="7"/>
  <c r="J371" i="7"/>
  <c r="I371" i="7"/>
  <c r="H371" i="7"/>
  <c r="G371" i="7"/>
  <c r="F371" i="7"/>
  <c r="E371" i="7"/>
  <c r="D371" i="7"/>
  <c r="C371" i="7"/>
  <c r="L370" i="7"/>
  <c r="K370" i="7"/>
  <c r="J370" i="7"/>
  <c r="I370" i="7"/>
  <c r="H370" i="7"/>
  <c r="G370" i="7"/>
  <c r="F370" i="7"/>
  <c r="E370" i="7"/>
  <c r="D370" i="7"/>
  <c r="C370" i="7"/>
  <c r="L369" i="7"/>
  <c r="K369" i="7"/>
  <c r="J369" i="7"/>
  <c r="I369" i="7"/>
  <c r="H369" i="7"/>
  <c r="G369" i="7"/>
  <c r="F369" i="7"/>
  <c r="E369" i="7"/>
  <c r="D369" i="7"/>
  <c r="C369" i="7"/>
  <c r="L368" i="7"/>
  <c r="K368" i="7"/>
  <c r="J368" i="7"/>
  <c r="I368" i="7"/>
  <c r="H368" i="7"/>
  <c r="G368" i="7"/>
  <c r="F368" i="7"/>
  <c r="E368" i="7"/>
  <c r="D368" i="7"/>
  <c r="C368" i="7"/>
  <c r="L367" i="7"/>
  <c r="K367" i="7"/>
  <c r="J367" i="7"/>
  <c r="I367" i="7"/>
  <c r="H367" i="7"/>
  <c r="G367" i="7"/>
  <c r="F367" i="7"/>
  <c r="E367" i="7"/>
  <c r="D367" i="7"/>
  <c r="C367" i="7"/>
  <c r="L366" i="7"/>
  <c r="K366" i="7"/>
  <c r="J366" i="7"/>
  <c r="I366" i="7"/>
  <c r="H366" i="7"/>
  <c r="G366" i="7"/>
  <c r="F366" i="7"/>
  <c r="E366" i="7"/>
  <c r="D366" i="7"/>
  <c r="C366" i="7"/>
  <c r="L365" i="7"/>
  <c r="K365" i="7"/>
  <c r="J365" i="7"/>
  <c r="I365" i="7"/>
  <c r="H365" i="7"/>
  <c r="G365" i="7"/>
  <c r="F365" i="7"/>
  <c r="E365" i="7"/>
  <c r="D365" i="7"/>
  <c r="C365" i="7"/>
  <c r="L364" i="7"/>
  <c r="K364" i="7"/>
  <c r="J364" i="7"/>
  <c r="I364" i="7"/>
  <c r="H364" i="7"/>
  <c r="G364" i="7"/>
  <c r="F364" i="7"/>
  <c r="E364" i="7"/>
  <c r="D364" i="7"/>
  <c r="C364" i="7"/>
  <c r="L363" i="7"/>
  <c r="K363" i="7"/>
  <c r="J363" i="7"/>
  <c r="I363" i="7"/>
  <c r="H363" i="7"/>
  <c r="G363" i="7"/>
  <c r="F363" i="7"/>
  <c r="E363" i="7"/>
  <c r="D363" i="7"/>
  <c r="C363" i="7"/>
  <c r="L362" i="7"/>
  <c r="K362" i="7"/>
  <c r="J362" i="7"/>
  <c r="I362" i="7"/>
  <c r="H362" i="7"/>
  <c r="G362" i="7"/>
  <c r="F362" i="7"/>
  <c r="E362" i="7"/>
  <c r="D362" i="7"/>
  <c r="C362" i="7"/>
  <c r="L361" i="7"/>
  <c r="K361" i="7"/>
  <c r="J361" i="7"/>
  <c r="I361" i="7"/>
  <c r="H361" i="7"/>
  <c r="G361" i="7"/>
  <c r="F361" i="7"/>
  <c r="E361" i="7"/>
  <c r="D361" i="7"/>
  <c r="C361" i="7"/>
  <c r="L360" i="7"/>
  <c r="K360" i="7"/>
  <c r="J360" i="7"/>
  <c r="I360" i="7"/>
  <c r="H360" i="7"/>
  <c r="G360" i="7"/>
  <c r="F360" i="7"/>
  <c r="E360" i="7"/>
  <c r="D360" i="7"/>
  <c r="C360" i="7"/>
  <c r="L359" i="7"/>
  <c r="K359" i="7"/>
  <c r="J359" i="7"/>
  <c r="I359" i="7"/>
  <c r="H359" i="7"/>
  <c r="G359" i="7"/>
  <c r="F359" i="7"/>
  <c r="E359" i="7"/>
  <c r="D359" i="7"/>
  <c r="C359" i="7"/>
  <c r="L358" i="7"/>
  <c r="K358" i="7"/>
  <c r="J358" i="7"/>
  <c r="I358" i="7"/>
  <c r="H358" i="7"/>
  <c r="G358" i="7"/>
  <c r="F358" i="7"/>
  <c r="E358" i="7"/>
  <c r="D358" i="7"/>
  <c r="C358" i="7"/>
  <c r="L357" i="7"/>
  <c r="K357" i="7"/>
  <c r="J357" i="7"/>
  <c r="I357" i="7"/>
  <c r="H357" i="7"/>
  <c r="G357" i="7"/>
  <c r="F357" i="7"/>
  <c r="E357" i="7"/>
  <c r="D357" i="7"/>
  <c r="C357" i="7"/>
  <c r="L356" i="7"/>
  <c r="K356" i="7"/>
  <c r="J356" i="7"/>
  <c r="I356" i="7"/>
  <c r="H356" i="7"/>
  <c r="G356" i="7"/>
  <c r="F356" i="7"/>
  <c r="E356" i="7"/>
  <c r="D356" i="7"/>
  <c r="C356" i="7"/>
  <c r="L355" i="7"/>
  <c r="K355" i="7"/>
  <c r="J355" i="7"/>
  <c r="I355" i="7"/>
  <c r="H355" i="7"/>
  <c r="G355" i="7"/>
  <c r="F355" i="7"/>
  <c r="E355" i="7"/>
  <c r="D355" i="7"/>
  <c r="C355" i="7"/>
  <c r="L354" i="7"/>
  <c r="K354" i="7"/>
  <c r="J354" i="7"/>
  <c r="I354" i="7"/>
  <c r="H354" i="7"/>
  <c r="G354" i="7"/>
  <c r="F354" i="7"/>
  <c r="E354" i="7"/>
  <c r="D354" i="7"/>
  <c r="C354" i="7"/>
  <c r="L353" i="7"/>
  <c r="K353" i="7"/>
  <c r="J353" i="7"/>
  <c r="I353" i="7"/>
  <c r="H353" i="7"/>
  <c r="G353" i="7"/>
  <c r="F353" i="7"/>
  <c r="E353" i="7"/>
  <c r="D353" i="7"/>
  <c r="C353" i="7"/>
  <c r="L352" i="7"/>
  <c r="K352" i="7"/>
  <c r="J352" i="7"/>
  <c r="I352" i="7"/>
  <c r="H352" i="7"/>
  <c r="G352" i="7"/>
  <c r="F352" i="7"/>
  <c r="E352" i="7"/>
  <c r="D352" i="7"/>
  <c r="C352" i="7"/>
  <c r="L351" i="7"/>
  <c r="K351" i="7"/>
  <c r="J351" i="7"/>
  <c r="I351" i="7"/>
  <c r="H351" i="7"/>
  <c r="G351" i="7"/>
  <c r="F351" i="7"/>
  <c r="E351" i="7"/>
  <c r="D351" i="7"/>
  <c r="C351" i="7"/>
  <c r="L350" i="7"/>
  <c r="K350" i="7"/>
  <c r="J350" i="7"/>
  <c r="I350" i="7"/>
  <c r="H350" i="7"/>
  <c r="G350" i="7"/>
  <c r="F350" i="7"/>
  <c r="E350" i="7"/>
  <c r="D350" i="7"/>
  <c r="C350" i="7"/>
  <c r="L349" i="7"/>
  <c r="K349" i="7"/>
  <c r="J349" i="7"/>
  <c r="I349" i="7"/>
  <c r="H349" i="7"/>
  <c r="G349" i="7"/>
  <c r="F349" i="7"/>
  <c r="E349" i="7"/>
  <c r="D349" i="7"/>
  <c r="C349" i="7"/>
  <c r="L348" i="7"/>
  <c r="K348" i="7"/>
  <c r="J348" i="7"/>
  <c r="I348" i="7"/>
  <c r="H348" i="7"/>
  <c r="G348" i="7"/>
  <c r="F348" i="7"/>
  <c r="E348" i="7"/>
  <c r="D348" i="7"/>
  <c r="C348" i="7"/>
  <c r="L347" i="7"/>
  <c r="K347" i="7"/>
  <c r="J347" i="7"/>
  <c r="I347" i="7"/>
  <c r="H347" i="7"/>
  <c r="G347" i="7"/>
  <c r="F347" i="7"/>
  <c r="E347" i="7"/>
  <c r="D347" i="7"/>
  <c r="C347" i="7"/>
  <c r="L346" i="7"/>
  <c r="K346" i="7"/>
  <c r="J346" i="7"/>
  <c r="I346" i="7"/>
  <c r="H346" i="7"/>
  <c r="G346" i="7"/>
  <c r="F346" i="7"/>
  <c r="E346" i="7"/>
  <c r="D346" i="7"/>
  <c r="C346" i="7"/>
  <c r="L345" i="7"/>
  <c r="K345" i="7"/>
  <c r="J345" i="7"/>
  <c r="I345" i="7"/>
  <c r="H345" i="7"/>
  <c r="G345" i="7"/>
  <c r="F345" i="7"/>
  <c r="E345" i="7"/>
  <c r="D345" i="7"/>
  <c r="C345" i="7"/>
  <c r="L344" i="7"/>
  <c r="K344" i="7"/>
  <c r="J344" i="7"/>
  <c r="I344" i="7"/>
  <c r="H344" i="7"/>
  <c r="G344" i="7"/>
  <c r="F344" i="7"/>
  <c r="E344" i="7"/>
  <c r="D344" i="7"/>
  <c r="C344" i="7"/>
  <c r="L343" i="7"/>
  <c r="K343" i="7"/>
  <c r="J343" i="7"/>
  <c r="I343" i="7"/>
  <c r="H343" i="7"/>
  <c r="G343" i="7"/>
  <c r="F343" i="7"/>
  <c r="E343" i="7"/>
  <c r="D343" i="7"/>
  <c r="C343" i="7"/>
  <c r="L342" i="7"/>
  <c r="K342" i="7"/>
  <c r="J342" i="7"/>
  <c r="I342" i="7"/>
  <c r="H342" i="7"/>
  <c r="G342" i="7"/>
  <c r="F342" i="7"/>
  <c r="E342" i="7"/>
  <c r="D342" i="7"/>
  <c r="C342" i="7"/>
  <c r="L341" i="7"/>
  <c r="K341" i="7"/>
  <c r="J341" i="7"/>
  <c r="I341" i="7"/>
  <c r="H341" i="7"/>
  <c r="G341" i="7"/>
  <c r="F341" i="7"/>
  <c r="E341" i="7"/>
  <c r="D341" i="7"/>
  <c r="C341" i="7"/>
  <c r="L340" i="7"/>
  <c r="K340" i="7"/>
  <c r="J340" i="7"/>
  <c r="I340" i="7"/>
  <c r="H340" i="7"/>
  <c r="G340" i="7"/>
  <c r="F340" i="7"/>
  <c r="E340" i="7"/>
  <c r="D340" i="7"/>
  <c r="C340" i="7"/>
  <c r="L339" i="7"/>
  <c r="K339" i="7"/>
  <c r="J339" i="7"/>
  <c r="I339" i="7"/>
  <c r="H339" i="7"/>
  <c r="G339" i="7"/>
  <c r="F339" i="7"/>
  <c r="E339" i="7"/>
  <c r="D339" i="7"/>
  <c r="C339" i="7"/>
  <c r="L338" i="7"/>
  <c r="K338" i="7"/>
  <c r="J338" i="7"/>
  <c r="I338" i="7"/>
  <c r="H338" i="7"/>
  <c r="G338" i="7"/>
  <c r="F338" i="7"/>
  <c r="E338" i="7"/>
  <c r="D338" i="7"/>
  <c r="C338" i="7"/>
  <c r="L337" i="7"/>
  <c r="K337" i="7"/>
  <c r="J337" i="7"/>
  <c r="I337" i="7"/>
  <c r="H337" i="7"/>
  <c r="G337" i="7"/>
  <c r="F337" i="7"/>
  <c r="E337" i="7"/>
  <c r="D337" i="7"/>
  <c r="C337" i="7"/>
  <c r="L336" i="7"/>
  <c r="K336" i="7"/>
  <c r="J336" i="7"/>
  <c r="I336" i="7"/>
  <c r="H336" i="7"/>
  <c r="G336" i="7"/>
  <c r="F336" i="7"/>
  <c r="E336" i="7"/>
  <c r="D336" i="7"/>
  <c r="C336" i="7"/>
  <c r="L335" i="7"/>
  <c r="K335" i="7"/>
  <c r="J335" i="7"/>
  <c r="I335" i="7"/>
  <c r="H335" i="7"/>
  <c r="G335" i="7"/>
  <c r="F335" i="7"/>
  <c r="E335" i="7"/>
  <c r="D335" i="7"/>
  <c r="C335" i="7"/>
  <c r="L334" i="7"/>
  <c r="K334" i="7"/>
  <c r="J334" i="7"/>
  <c r="I334" i="7"/>
  <c r="H334" i="7"/>
  <c r="G334" i="7"/>
  <c r="F334" i="7"/>
  <c r="E334" i="7"/>
  <c r="D334" i="7"/>
  <c r="C334" i="7"/>
  <c r="L333" i="7"/>
  <c r="K333" i="7"/>
  <c r="J333" i="7"/>
  <c r="I333" i="7"/>
  <c r="H333" i="7"/>
  <c r="G333" i="7"/>
  <c r="F333" i="7"/>
  <c r="E333" i="7"/>
  <c r="D333" i="7"/>
  <c r="C333" i="7"/>
  <c r="L332" i="7"/>
  <c r="K332" i="7"/>
  <c r="J332" i="7"/>
  <c r="I332" i="7"/>
  <c r="H332" i="7"/>
  <c r="G332" i="7"/>
  <c r="F332" i="7"/>
  <c r="E332" i="7"/>
  <c r="D332" i="7"/>
  <c r="C332" i="7"/>
  <c r="L331" i="7"/>
  <c r="K331" i="7"/>
  <c r="J331" i="7"/>
  <c r="I331" i="7"/>
  <c r="H331" i="7"/>
  <c r="G331" i="7"/>
  <c r="F331" i="7"/>
  <c r="E331" i="7"/>
  <c r="D331" i="7"/>
  <c r="C331" i="7"/>
  <c r="L330" i="7"/>
  <c r="K330" i="7"/>
  <c r="J330" i="7"/>
  <c r="I330" i="7"/>
  <c r="H330" i="7"/>
  <c r="G330" i="7"/>
  <c r="F330" i="7"/>
  <c r="E330" i="7"/>
  <c r="D330" i="7"/>
  <c r="C330" i="7"/>
  <c r="L329" i="7"/>
  <c r="K329" i="7"/>
  <c r="J329" i="7"/>
  <c r="I329" i="7"/>
  <c r="H329" i="7"/>
  <c r="G329" i="7"/>
  <c r="F329" i="7"/>
  <c r="E329" i="7"/>
  <c r="D329" i="7"/>
  <c r="C329" i="7"/>
  <c r="L328" i="7"/>
  <c r="K328" i="7"/>
  <c r="J328" i="7"/>
  <c r="I328" i="7"/>
  <c r="H328" i="7"/>
  <c r="G328" i="7"/>
  <c r="F328" i="7"/>
  <c r="E328" i="7"/>
  <c r="D328" i="7"/>
  <c r="C328" i="7"/>
  <c r="L327" i="7"/>
  <c r="K327" i="7"/>
  <c r="J327" i="7"/>
  <c r="I327" i="7"/>
  <c r="H327" i="7"/>
  <c r="G327" i="7"/>
  <c r="F327" i="7"/>
  <c r="E327" i="7"/>
  <c r="D327" i="7"/>
  <c r="C327" i="7"/>
  <c r="L326" i="7"/>
  <c r="K326" i="7"/>
  <c r="J326" i="7"/>
  <c r="I326" i="7"/>
  <c r="H326" i="7"/>
  <c r="G326" i="7"/>
  <c r="F326" i="7"/>
  <c r="E326" i="7"/>
  <c r="D326" i="7"/>
  <c r="C326" i="7"/>
  <c r="L325" i="7"/>
  <c r="K325" i="7"/>
  <c r="J325" i="7"/>
  <c r="I325" i="7"/>
  <c r="H325" i="7"/>
  <c r="G325" i="7"/>
  <c r="F325" i="7"/>
  <c r="E325" i="7"/>
  <c r="D325" i="7"/>
  <c r="C325" i="7"/>
  <c r="L324" i="7"/>
  <c r="K324" i="7"/>
  <c r="J324" i="7"/>
  <c r="I324" i="7"/>
  <c r="H324" i="7"/>
  <c r="G324" i="7"/>
  <c r="F324" i="7"/>
  <c r="E324" i="7"/>
  <c r="D324" i="7"/>
  <c r="C324" i="7"/>
  <c r="L323" i="7"/>
  <c r="K323" i="7"/>
  <c r="J323" i="7"/>
  <c r="I323" i="7"/>
  <c r="H323" i="7"/>
  <c r="G323" i="7"/>
  <c r="F323" i="7"/>
  <c r="E323" i="7"/>
  <c r="D323" i="7"/>
  <c r="C323" i="7"/>
  <c r="L322" i="7"/>
  <c r="K322" i="7"/>
  <c r="J322" i="7"/>
  <c r="I322" i="7"/>
  <c r="H322" i="7"/>
  <c r="G322" i="7"/>
  <c r="F322" i="7"/>
  <c r="E322" i="7"/>
  <c r="D322" i="7"/>
  <c r="C322" i="7"/>
  <c r="L321" i="7"/>
  <c r="K321" i="7"/>
  <c r="J321" i="7"/>
  <c r="I321" i="7"/>
  <c r="H321" i="7"/>
  <c r="G321" i="7"/>
  <c r="F321" i="7"/>
  <c r="E321" i="7"/>
  <c r="D321" i="7"/>
  <c r="C321" i="7"/>
  <c r="L320" i="7"/>
  <c r="K320" i="7"/>
  <c r="J320" i="7"/>
  <c r="I320" i="7"/>
  <c r="H320" i="7"/>
  <c r="G320" i="7"/>
  <c r="F320" i="7"/>
  <c r="E320" i="7"/>
  <c r="D320" i="7"/>
  <c r="C320" i="7"/>
  <c r="L319" i="7"/>
  <c r="K319" i="7"/>
  <c r="J319" i="7"/>
  <c r="I319" i="7"/>
  <c r="H319" i="7"/>
  <c r="G319" i="7"/>
  <c r="F319" i="7"/>
  <c r="E319" i="7"/>
  <c r="D319" i="7"/>
  <c r="C319" i="7"/>
  <c r="L318" i="7"/>
  <c r="K318" i="7"/>
  <c r="J318" i="7"/>
  <c r="I318" i="7"/>
  <c r="H318" i="7"/>
  <c r="G318" i="7"/>
  <c r="F318" i="7"/>
  <c r="E318" i="7"/>
  <c r="D318" i="7"/>
  <c r="C318" i="7"/>
  <c r="L317" i="7"/>
  <c r="K317" i="7"/>
  <c r="J317" i="7"/>
  <c r="I317" i="7"/>
  <c r="H317" i="7"/>
  <c r="G317" i="7"/>
  <c r="F317" i="7"/>
  <c r="E317" i="7"/>
  <c r="D317" i="7"/>
  <c r="C317" i="7"/>
  <c r="L316" i="7"/>
  <c r="K316" i="7"/>
  <c r="J316" i="7"/>
  <c r="I316" i="7"/>
  <c r="H316" i="7"/>
  <c r="G316" i="7"/>
  <c r="F316" i="7"/>
  <c r="E316" i="7"/>
  <c r="D316" i="7"/>
  <c r="C316" i="7"/>
  <c r="L315" i="7"/>
  <c r="K315" i="7"/>
  <c r="J315" i="7"/>
  <c r="I315" i="7"/>
  <c r="H315" i="7"/>
  <c r="G315" i="7"/>
  <c r="F315" i="7"/>
  <c r="E315" i="7"/>
  <c r="D315" i="7"/>
  <c r="C315" i="7"/>
  <c r="L314" i="7"/>
  <c r="K314" i="7"/>
  <c r="J314" i="7"/>
  <c r="I314" i="7"/>
  <c r="H314" i="7"/>
  <c r="G314" i="7"/>
  <c r="F314" i="7"/>
  <c r="E314" i="7"/>
  <c r="D314" i="7"/>
  <c r="C314" i="7"/>
  <c r="L313" i="7"/>
  <c r="K313" i="7"/>
  <c r="J313" i="7"/>
  <c r="I313" i="7"/>
  <c r="H313" i="7"/>
  <c r="G313" i="7"/>
  <c r="F313" i="7"/>
  <c r="E313" i="7"/>
  <c r="D313" i="7"/>
  <c r="C313" i="7"/>
  <c r="L312" i="7"/>
  <c r="K312" i="7"/>
  <c r="J312" i="7"/>
  <c r="I312" i="7"/>
  <c r="H312" i="7"/>
  <c r="G312" i="7"/>
  <c r="F312" i="7"/>
  <c r="E312" i="7"/>
  <c r="D312" i="7"/>
  <c r="C312" i="7"/>
  <c r="L311" i="7"/>
  <c r="K311" i="7"/>
  <c r="J311" i="7"/>
  <c r="I311" i="7"/>
  <c r="H311" i="7"/>
  <c r="G311" i="7"/>
  <c r="F311" i="7"/>
  <c r="E311" i="7"/>
  <c r="D311" i="7"/>
  <c r="C311" i="7"/>
  <c r="L310" i="7"/>
  <c r="K310" i="7"/>
  <c r="J310" i="7"/>
  <c r="I310" i="7"/>
  <c r="H310" i="7"/>
  <c r="G310" i="7"/>
  <c r="F310" i="7"/>
  <c r="E310" i="7"/>
  <c r="D310" i="7"/>
  <c r="C310" i="7"/>
  <c r="L309" i="7"/>
  <c r="K309" i="7"/>
  <c r="J309" i="7"/>
  <c r="I309" i="7"/>
  <c r="H309" i="7"/>
  <c r="G309" i="7"/>
  <c r="F309" i="7"/>
  <c r="E309" i="7"/>
  <c r="D309" i="7"/>
  <c r="C309" i="7"/>
  <c r="L308" i="7"/>
  <c r="K308" i="7"/>
  <c r="J308" i="7"/>
  <c r="I308" i="7"/>
  <c r="H308" i="7"/>
  <c r="G308" i="7"/>
  <c r="F308" i="7"/>
  <c r="E308" i="7"/>
  <c r="D308" i="7"/>
  <c r="C308" i="7"/>
  <c r="L307" i="7"/>
  <c r="K307" i="7"/>
  <c r="J307" i="7"/>
  <c r="I307" i="7"/>
  <c r="H307" i="7"/>
  <c r="G307" i="7"/>
  <c r="F307" i="7"/>
  <c r="E307" i="7"/>
  <c r="D307" i="7"/>
  <c r="C307" i="7"/>
  <c r="L306" i="7"/>
  <c r="K306" i="7"/>
  <c r="J306" i="7"/>
  <c r="I306" i="7"/>
  <c r="H306" i="7"/>
  <c r="G306" i="7"/>
  <c r="F306" i="7"/>
  <c r="E306" i="7"/>
  <c r="D306" i="7"/>
  <c r="C306" i="7"/>
  <c r="L305" i="7"/>
  <c r="K305" i="7"/>
  <c r="J305" i="7"/>
  <c r="I305" i="7"/>
  <c r="H305" i="7"/>
  <c r="G305" i="7"/>
  <c r="F305" i="7"/>
  <c r="E305" i="7"/>
  <c r="D305" i="7"/>
  <c r="C305" i="7"/>
  <c r="L304" i="7"/>
  <c r="K304" i="7"/>
  <c r="J304" i="7"/>
  <c r="I304" i="7"/>
  <c r="H304" i="7"/>
  <c r="G304" i="7"/>
  <c r="F304" i="7"/>
  <c r="E304" i="7"/>
  <c r="D304" i="7"/>
  <c r="C304" i="7"/>
  <c r="L303" i="7"/>
  <c r="K303" i="7"/>
  <c r="J303" i="7"/>
  <c r="I303" i="7"/>
  <c r="H303" i="7"/>
  <c r="G303" i="7"/>
  <c r="F303" i="7"/>
  <c r="E303" i="7"/>
  <c r="D303" i="7"/>
  <c r="C303" i="7"/>
  <c r="L302" i="7"/>
  <c r="K302" i="7"/>
  <c r="J302" i="7"/>
  <c r="I302" i="7"/>
  <c r="H302" i="7"/>
  <c r="G302" i="7"/>
  <c r="F302" i="7"/>
  <c r="E302" i="7"/>
  <c r="D302" i="7"/>
  <c r="C302" i="7"/>
  <c r="L301" i="7"/>
  <c r="K301" i="7"/>
  <c r="J301" i="7"/>
  <c r="I301" i="7"/>
  <c r="H301" i="7"/>
  <c r="G301" i="7"/>
  <c r="F301" i="7"/>
  <c r="E301" i="7"/>
  <c r="D301" i="7"/>
  <c r="C301" i="7"/>
  <c r="L300" i="7"/>
  <c r="K300" i="7"/>
  <c r="J300" i="7"/>
  <c r="I300" i="7"/>
  <c r="H300" i="7"/>
  <c r="G300" i="7"/>
  <c r="F300" i="7"/>
  <c r="E300" i="7"/>
  <c r="D300" i="7"/>
  <c r="C300" i="7"/>
  <c r="L299" i="7"/>
  <c r="K299" i="7"/>
  <c r="J299" i="7"/>
  <c r="I299" i="7"/>
  <c r="H299" i="7"/>
  <c r="G299" i="7"/>
  <c r="F299" i="7"/>
  <c r="E299" i="7"/>
  <c r="D299" i="7"/>
  <c r="C299" i="7"/>
  <c r="L298" i="7"/>
  <c r="K298" i="7"/>
  <c r="J298" i="7"/>
  <c r="I298" i="7"/>
  <c r="H298" i="7"/>
  <c r="G298" i="7"/>
  <c r="F298" i="7"/>
  <c r="E298" i="7"/>
  <c r="D298" i="7"/>
  <c r="C298" i="7"/>
  <c r="L297" i="7"/>
  <c r="K297" i="7"/>
  <c r="J297" i="7"/>
  <c r="I297" i="7"/>
  <c r="H297" i="7"/>
  <c r="G297" i="7"/>
  <c r="F297" i="7"/>
  <c r="E297" i="7"/>
  <c r="D297" i="7"/>
  <c r="C297" i="7"/>
  <c r="L296" i="7"/>
  <c r="K296" i="7"/>
  <c r="J296" i="7"/>
  <c r="I296" i="7"/>
  <c r="H296" i="7"/>
  <c r="G296" i="7"/>
  <c r="F296" i="7"/>
  <c r="E296" i="7"/>
  <c r="D296" i="7"/>
  <c r="C296" i="7"/>
  <c r="L295" i="7"/>
  <c r="K295" i="7"/>
  <c r="J295" i="7"/>
  <c r="I295" i="7"/>
  <c r="H295" i="7"/>
  <c r="G295" i="7"/>
  <c r="F295" i="7"/>
  <c r="E295" i="7"/>
  <c r="D295" i="7"/>
  <c r="C295" i="7"/>
  <c r="L294" i="7"/>
  <c r="K294" i="7"/>
  <c r="J294" i="7"/>
  <c r="I294" i="7"/>
  <c r="H294" i="7"/>
  <c r="G294" i="7"/>
  <c r="F294" i="7"/>
  <c r="E294" i="7"/>
  <c r="D294" i="7"/>
  <c r="C294" i="7"/>
  <c r="L293" i="7"/>
  <c r="K293" i="7"/>
  <c r="J293" i="7"/>
  <c r="I293" i="7"/>
  <c r="H293" i="7"/>
  <c r="G293" i="7"/>
  <c r="F293" i="7"/>
  <c r="E293" i="7"/>
  <c r="D293" i="7"/>
  <c r="C293" i="7"/>
  <c r="L292" i="7"/>
  <c r="K292" i="7"/>
  <c r="J292" i="7"/>
  <c r="I292" i="7"/>
  <c r="H292" i="7"/>
  <c r="G292" i="7"/>
  <c r="F292" i="7"/>
  <c r="E292" i="7"/>
  <c r="D292" i="7"/>
  <c r="C292" i="7"/>
  <c r="L291" i="7"/>
  <c r="K291" i="7"/>
  <c r="J291" i="7"/>
  <c r="I291" i="7"/>
  <c r="H291" i="7"/>
  <c r="G291" i="7"/>
  <c r="F291" i="7"/>
  <c r="E291" i="7"/>
  <c r="D291" i="7"/>
  <c r="C291" i="7"/>
  <c r="L290" i="7"/>
  <c r="K290" i="7"/>
  <c r="J290" i="7"/>
  <c r="I290" i="7"/>
  <c r="H290" i="7"/>
  <c r="G290" i="7"/>
  <c r="F290" i="7"/>
  <c r="E290" i="7"/>
  <c r="D290" i="7"/>
  <c r="C290" i="7"/>
  <c r="L289" i="7"/>
  <c r="K289" i="7"/>
  <c r="J289" i="7"/>
  <c r="I289" i="7"/>
  <c r="H289" i="7"/>
  <c r="G289" i="7"/>
  <c r="F289" i="7"/>
  <c r="E289" i="7"/>
  <c r="D289" i="7"/>
  <c r="C289" i="7"/>
  <c r="L288" i="7"/>
  <c r="K288" i="7"/>
  <c r="J288" i="7"/>
  <c r="I288" i="7"/>
  <c r="H288" i="7"/>
  <c r="G288" i="7"/>
  <c r="F288" i="7"/>
  <c r="E288" i="7"/>
  <c r="D288" i="7"/>
  <c r="C288" i="7"/>
  <c r="L287" i="7"/>
  <c r="K287" i="7"/>
  <c r="J287" i="7"/>
  <c r="I287" i="7"/>
  <c r="H287" i="7"/>
  <c r="G287" i="7"/>
  <c r="F287" i="7"/>
  <c r="E287" i="7"/>
  <c r="D287" i="7"/>
  <c r="C287" i="7"/>
  <c r="L286" i="7"/>
  <c r="K286" i="7"/>
  <c r="J286" i="7"/>
  <c r="I286" i="7"/>
  <c r="H286" i="7"/>
  <c r="G286" i="7"/>
  <c r="F286" i="7"/>
  <c r="E286" i="7"/>
  <c r="D286" i="7"/>
  <c r="C286" i="7"/>
  <c r="L285" i="7"/>
  <c r="K285" i="7"/>
  <c r="J285" i="7"/>
  <c r="I285" i="7"/>
  <c r="H285" i="7"/>
  <c r="G285" i="7"/>
  <c r="F285" i="7"/>
  <c r="E285" i="7"/>
  <c r="D285" i="7"/>
  <c r="C285" i="7"/>
  <c r="L284" i="7"/>
  <c r="K284" i="7"/>
  <c r="J284" i="7"/>
  <c r="I284" i="7"/>
  <c r="H284" i="7"/>
  <c r="G284" i="7"/>
  <c r="F284" i="7"/>
  <c r="E284" i="7"/>
  <c r="D284" i="7"/>
  <c r="C284" i="7"/>
  <c r="L283" i="7"/>
  <c r="K283" i="7"/>
  <c r="J283" i="7"/>
  <c r="I283" i="7"/>
  <c r="H283" i="7"/>
  <c r="G283" i="7"/>
  <c r="F283" i="7"/>
  <c r="E283" i="7"/>
  <c r="D283" i="7"/>
  <c r="C283" i="7"/>
  <c r="L282" i="7"/>
  <c r="K282" i="7"/>
  <c r="J282" i="7"/>
  <c r="I282" i="7"/>
  <c r="H282" i="7"/>
  <c r="G282" i="7"/>
  <c r="F282" i="7"/>
  <c r="E282" i="7"/>
  <c r="D282" i="7"/>
  <c r="C282" i="7"/>
  <c r="L281" i="7"/>
  <c r="K281" i="7"/>
  <c r="J281" i="7"/>
  <c r="I281" i="7"/>
  <c r="H281" i="7"/>
  <c r="G281" i="7"/>
  <c r="F281" i="7"/>
  <c r="E281" i="7"/>
  <c r="D281" i="7"/>
  <c r="C281" i="7"/>
  <c r="L280" i="7"/>
  <c r="K280" i="7"/>
  <c r="J280" i="7"/>
  <c r="I280" i="7"/>
  <c r="H280" i="7"/>
  <c r="G280" i="7"/>
  <c r="F280" i="7"/>
  <c r="E280" i="7"/>
  <c r="D280" i="7"/>
  <c r="C280" i="7"/>
  <c r="L279" i="7"/>
  <c r="K279" i="7"/>
  <c r="J279" i="7"/>
  <c r="I279" i="7"/>
  <c r="H279" i="7"/>
  <c r="G279" i="7"/>
  <c r="F279" i="7"/>
  <c r="E279" i="7"/>
  <c r="D279" i="7"/>
  <c r="C279" i="7"/>
  <c r="L278" i="7"/>
  <c r="K278" i="7"/>
  <c r="J278" i="7"/>
  <c r="I278" i="7"/>
  <c r="H278" i="7"/>
  <c r="G278" i="7"/>
  <c r="F278" i="7"/>
  <c r="E278" i="7"/>
  <c r="D278" i="7"/>
  <c r="C278" i="7"/>
  <c r="L277" i="7"/>
  <c r="K277" i="7"/>
  <c r="J277" i="7"/>
  <c r="I277" i="7"/>
  <c r="H277" i="7"/>
  <c r="G277" i="7"/>
  <c r="F277" i="7"/>
  <c r="E277" i="7"/>
  <c r="D277" i="7"/>
  <c r="C277" i="7"/>
  <c r="L276" i="7"/>
  <c r="K276" i="7"/>
  <c r="J276" i="7"/>
  <c r="I276" i="7"/>
  <c r="H276" i="7"/>
  <c r="G276" i="7"/>
  <c r="F276" i="7"/>
  <c r="E276" i="7"/>
  <c r="D276" i="7"/>
  <c r="C276" i="7"/>
  <c r="L275" i="7"/>
  <c r="K275" i="7"/>
  <c r="J275" i="7"/>
  <c r="I275" i="7"/>
  <c r="H275" i="7"/>
  <c r="G275" i="7"/>
  <c r="F275" i="7"/>
  <c r="E275" i="7"/>
  <c r="D275" i="7"/>
  <c r="C275" i="7"/>
  <c r="L274" i="7"/>
  <c r="K274" i="7"/>
  <c r="J274" i="7"/>
  <c r="I274" i="7"/>
  <c r="H274" i="7"/>
  <c r="G274" i="7"/>
  <c r="F274" i="7"/>
  <c r="E274" i="7"/>
  <c r="D274" i="7"/>
  <c r="C274" i="7"/>
  <c r="L273" i="7"/>
  <c r="K273" i="7"/>
  <c r="J273" i="7"/>
  <c r="I273" i="7"/>
  <c r="H273" i="7"/>
  <c r="G273" i="7"/>
  <c r="F273" i="7"/>
  <c r="E273" i="7"/>
  <c r="D273" i="7"/>
  <c r="C273" i="7"/>
  <c r="L272" i="7"/>
  <c r="K272" i="7"/>
  <c r="J272" i="7"/>
  <c r="I272" i="7"/>
  <c r="H272" i="7"/>
  <c r="G272" i="7"/>
  <c r="F272" i="7"/>
  <c r="E272" i="7"/>
  <c r="D272" i="7"/>
  <c r="C272" i="7"/>
  <c r="L271" i="7"/>
  <c r="K271" i="7"/>
  <c r="J271" i="7"/>
  <c r="I271" i="7"/>
  <c r="H271" i="7"/>
  <c r="G271" i="7"/>
  <c r="F271" i="7"/>
  <c r="E271" i="7"/>
  <c r="D271" i="7"/>
  <c r="C271" i="7"/>
  <c r="L270" i="7"/>
  <c r="K270" i="7"/>
  <c r="J270" i="7"/>
  <c r="I270" i="7"/>
  <c r="H270" i="7"/>
  <c r="G270" i="7"/>
  <c r="F270" i="7"/>
  <c r="E270" i="7"/>
  <c r="D270" i="7"/>
  <c r="C270" i="7"/>
  <c r="L269" i="7"/>
  <c r="K269" i="7"/>
  <c r="J269" i="7"/>
  <c r="I269" i="7"/>
  <c r="H269" i="7"/>
  <c r="G269" i="7"/>
  <c r="F269" i="7"/>
  <c r="E269" i="7"/>
  <c r="D269" i="7"/>
  <c r="C269" i="7"/>
  <c r="L268" i="7"/>
  <c r="K268" i="7"/>
  <c r="J268" i="7"/>
  <c r="I268" i="7"/>
  <c r="H268" i="7"/>
  <c r="G268" i="7"/>
  <c r="F268" i="7"/>
  <c r="E268" i="7"/>
  <c r="D268" i="7"/>
  <c r="C268" i="7"/>
  <c r="L267" i="7"/>
  <c r="K267" i="7"/>
  <c r="J267" i="7"/>
  <c r="I267" i="7"/>
  <c r="H267" i="7"/>
  <c r="G267" i="7"/>
  <c r="F267" i="7"/>
  <c r="E267" i="7"/>
  <c r="D267" i="7"/>
  <c r="C267" i="7"/>
  <c r="L266" i="7"/>
  <c r="K266" i="7"/>
  <c r="J266" i="7"/>
  <c r="I266" i="7"/>
  <c r="H266" i="7"/>
  <c r="G266" i="7"/>
  <c r="F266" i="7"/>
  <c r="E266" i="7"/>
  <c r="D266" i="7"/>
  <c r="C266" i="7"/>
  <c r="L265" i="7"/>
  <c r="K265" i="7"/>
  <c r="J265" i="7"/>
  <c r="I265" i="7"/>
  <c r="H265" i="7"/>
  <c r="G265" i="7"/>
  <c r="F265" i="7"/>
  <c r="E265" i="7"/>
  <c r="D265" i="7"/>
  <c r="C265" i="7"/>
  <c r="L264" i="7"/>
  <c r="K264" i="7"/>
  <c r="J264" i="7"/>
  <c r="I264" i="7"/>
  <c r="H264" i="7"/>
  <c r="G264" i="7"/>
  <c r="F264" i="7"/>
  <c r="E264" i="7"/>
  <c r="D264" i="7"/>
  <c r="C264" i="7"/>
  <c r="L263" i="7"/>
  <c r="K263" i="7"/>
  <c r="J263" i="7"/>
  <c r="I263" i="7"/>
  <c r="H263" i="7"/>
  <c r="G263" i="7"/>
  <c r="F263" i="7"/>
  <c r="E263" i="7"/>
  <c r="D263" i="7"/>
  <c r="C263" i="7"/>
  <c r="L262" i="7"/>
  <c r="K262" i="7"/>
  <c r="J262" i="7"/>
  <c r="I262" i="7"/>
  <c r="H262" i="7"/>
  <c r="G262" i="7"/>
  <c r="F262" i="7"/>
  <c r="E262" i="7"/>
  <c r="D262" i="7"/>
  <c r="C262" i="7"/>
  <c r="L261" i="7"/>
  <c r="K261" i="7"/>
  <c r="J261" i="7"/>
  <c r="I261" i="7"/>
  <c r="H261" i="7"/>
  <c r="G261" i="7"/>
  <c r="F261" i="7"/>
  <c r="E261" i="7"/>
  <c r="D261" i="7"/>
  <c r="C261" i="7"/>
  <c r="L260" i="7"/>
  <c r="K260" i="7"/>
  <c r="J260" i="7"/>
  <c r="I260" i="7"/>
  <c r="H260" i="7"/>
  <c r="G260" i="7"/>
  <c r="F260" i="7"/>
  <c r="E260" i="7"/>
  <c r="D260" i="7"/>
  <c r="C260" i="7"/>
  <c r="L259" i="7"/>
  <c r="K259" i="7"/>
  <c r="J259" i="7"/>
  <c r="I259" i="7"/>
  <c r="H259" i="7"/>
  <c r="G259" i="7"/>
  <c r="F259" i="7"/>
  <c r="E259" i="7"/>
  <c r="D259" i="7"/>
  <c r="C259" i="7"/>
  <c r="L258" i="7"/>
  <c r="K258" i="7"/>
  <c r="J258" i="7"/>
  <c r="I258" i="7"/>
  <c r="H258" i="7"/>
  <c r="G258" i="7"/>
  <c r="F258" i="7"/>
  <c r="E258" i="7"/>
  <c r="D258" i="7"/>
  <c r="C258" i="7"/>
  <c r="L257" i="7"/>
  <c r="K257" i="7"/>
  <c r="J257" i="7"/>
  <c r="I257" i="7"/>
  <c r="H257" i="7"/>
  <c r="G257" i="7"/>
  <c r="F257" i="7"/>
  <c r="E257" i="7"/>
  <c r="D257" i="7"/>
  <c r="C257" i="7"/>
  <c r="L256" i="7"/>
  <c r="K256" i="7"/>
  <c r="J256" i="7"/>
  <c r="I256" i="7"/>
  <c r="H256" i="7"/>
  <c r="G256" i="7"/>
  <c r="F256" i="7"/>
  <c r="E256" i="7"/>
  <c r="D256" i="7"/>
  <c r="C256" i="7"/>
  <c r="L255" i="7"/>
  <c r="K255" i="7"/>
  <c r="J255" i="7"/>
  <c r="I255" i="7"/>
  <c r="H255" i="7"/>
  <c r="G255" i="7"/>
  <c r="F255" i="7"/>
  <c r="E255" i="7"/>
  <c r="D255" i="7"/>
  <c r="C255" i="7"/>
  <c r="L254" i="7"/>
  <c r="K254" i="7"/>
  <c r="J254" i="7"/>
  <c r="I254" i="7"/>
  <c r="H254" i="7"/>
  <c r="G254" i="7"/>
  <c r="F254" i="7"/>
  <c r="E254" i="7"/>
  <c r="D254" i="7"/>
  <c r="C254" i="7"/>
  <c r="L253" i="7"/>
  <c r="K253" i="7"/>
  <c r="J253" i="7"/>
  <c r="I253" i="7"/>
  <c r="H253" i="7"/>
  <c r="G253" i="7"/>
  <c r="F253" i="7"/>
  <c r="E253" i="7"/>
  <c r="D253" i="7"/>
  <c r="C253" i="7"/>
  <c r="L252" i="7"/>
  <c r="K252" i="7"/>
  <c r="J252" i="7"/>
  <c r="I252" i="7"/>
  <c r="H252" i="7"/>
  <c r="G252" i="7"/>
  <c r="F252" i="7"/>
  <c r="E252" i="7"/>
  <c r="D252" i="7"/>
  <c r="C252" i="7"/>
  <c r="L251" i="7"/>
  <c r="K251" i="7"/>
  <c r="J251" i="7"/>
  <c r="I251" i="7"/>
  <c r="H251" i="7"/>
  <c r="G251" i="7"/>
  <c r="F251" i="7"/>
  <c r="E251" i="7"/>
  <c r="D251" i="7"/>
  <c r="C251" i="7"/>
  <c r="L250" i="7"/>
  <c r="K250" i="7"/>
  <c r="J250" i="7"/>
  <c r="I250" i="7"/>
  <c r="H250" i="7"/>
  <c r="G250" i="7"/>
  <c r="F250" i="7"/>
  <c r="E250" i="7"/>
  <c r="D250" i="7"/>
  <c r="C250" i="7"/>
  <c r="L249" i="7"/>
  <c r="K249" i="7"/>
  <c r="J249" i="7"/>
  <c r="I249" i="7"/>
  <c r="H249" i="7"/>
  <c r="G249" i="7"/>
  <c r="F249" i="7"/>
  <c r="E249" i="7"/>
  <c r="D249" i="7"/>
  <c r="C249" i="7"/>
  <c r="L248" i="7"/>
  <c r="K248" i="7"/>
  <c r="J248" i="7"/>
  <c r="I248" i="7"/>
  <c r="H248" i="7"/>
  <c r="G248" i="7"/>
  <c r="F248" i="7"/>
  <c r="E248" i="7"/>
  <c r="D248" i="7"/>
  <c r="C248" i="7"/>
  <c r="L247" i="7"/>
  <c r="K247" i="7"/>
  <c r="J247" i="7"/>
  <c r="I247" i="7"/>
  <c r="H247" i="7"/>
  <c r="G247" i="7"/>
  <c r="F247" i="7"/>
  <c r="E247" i="7"/>
  <c r="D247" i="7"/>
  <c r="C247" i="7"/>
  <c r="L246" i="7"/>
  <c r="K246" i="7"/>
  <c r="J246" i="7"/>
  <c r="I246" i="7"/>
  <c r="H246" i="7"/>
  <c r="G246" i="7"/>
  <c r="F246" i="7"/>
  <c r="E246" i="7"/>
  <c r="D246" i="7"/>
  <c r="C246" i="7"/>
  <c r="L245" i="7"/>
  <c r="K245" i="7"/>
  <c r="J245" i="7"/>
  <c r="I245" i="7"/>
  <c r="H245" i="7"/>
  <c r="G245" i="7"/>
  <c r="F245" i="7"/>
  <c r="E245" i="7"/>
  <c r="D245" i="7"/>
  <c r="C245" i="7"/>
  <c r="L244" i="7"/>
  <c r="K244" i="7"/>
  <c r="J244" i="7"/>
  <c r="I244" i="7"/>
  <c r="H244" i="7"/>
  <c r="G244" i="7"/>
  <c r="F244" i="7"/>
  <c r="E244" i="7"/>
  <c r="D244" i="7"/>
  <c r="C244" i="7"/>
  <c r="L243" i="7"/>
  <c r="K243" i="7"/>
  <c r="J243" i="7"/>
  <c r="I243" i="7"/>
  <c r="H243" i="7"/>
  <c r="G243" i="7"/>
  <c r="F243" i="7"/>
  <c r="E243" i="7"/>
  <c r="D243" i="7"/>
  <c r="C243" i="7"/>
  <c r="L242" i="7"/>
  <c r="K242" i="7"/>
  <c r="J242" i="7"/>
  <c r="I242" i="7"/>
  <c r="H242" i="7"/>
  <c r="G242" i="7"/>
  <c r="F242" i="7"/>
  <c r="E242" i="7"/>
  <c r="D242" i="7"/>
  <c r="C242" i="7"/>
  <c r="L241" i="7"/>
  <c r="K241" i="7"/>
  <c r="J241" i="7"/>
  <c r="I241" i="7"/>
  <c r="H241" i="7"/>
  <c r="G241" i="7"/>
  <c r="F241" i="7"/>
  <c r="E241" i="7"/>
  <c r="D241" i="7"/>
  <c r="C241" i="7"/>
  <c r="L240" i="7"/>
  <c r="K240" i="7"/>
  <c r="J240" i="7"/>
  <c r="I240" i="7"/>
  <c r="H240" i="7"/>
  <c r="G240" i="7"/>
  <c r="F240" i="7"/>
  <c r="E240" i="7"/>
  <c r="D240" i="7"/>
  <c r="C240" i="7"/>
  <c r="L239" i="7"/>
  <c r="K239" i="7"/>
  <c r="J239" i="7"/>
  <c r="I239" i="7"/>
  <c r="H239" i="7"/>
  <c r="G239" i="7"/>
  <c r="F239" i="7"/>
  <c r="E239" i="7"/>
  <c r="D239" i="7"/>
  <c r="C239" i="7"/>
  <c r="L238" i="7"/>
  <c r="K238" i="7"/>
  <c r="J238" i="7"/>
  <c r="I238" i="7"/>
  <c r="H238" i="7"/>
  <c r="G238" i="7"/>
  <c r="F238" i="7"/>
  <c r="E238" i="7"/>
  <c r="D238" i="7"/>
  <c r="C238" i="7"/>
  <c r="L237" i="7"/>
  <c r="K237" i="7"/>
  <c r="J237" i="7"/>
  <c r="I237" i="7"/>
  <c r="H237" i="7"/>
  <c r="G237" i="7"/>
  <c r="F237" i="7"/>
  <c r="E237" i="7"/>
  <c r="D237" i="7"/>
  <c r="C237" i="7"/>
  <c r="L236" i="7"/>
  <c r="K236" i="7"/>
  <c r="J236" i="7"/>
  <c r="I236" i="7"/>
  <c r="H236" i="7"/>
  <c r="G236" i="7"/>
  <c r="F236" i="7"/>
  <c r="E236" i="7"/>
  <c r="D236" i="7"/>
  <c r="C236" i="7"/>
  <c r="L235" i="7"/>
  <c r="K235" i="7"/>
  <c r="J235" i="7"/>
  <c r="I235" i="7"/>
  <c r="H235" i="7"/>
  <c r="G235" i="7"/>
  <c r="F235" i="7"/>
  <c r="E235" i="7"/>
  <c r="D235" i="7"/>
  <c r="C235" i="7"/>
  <c r="L234" i="7"/>
  <c r="K234" i="7"/>
  <c r="J234" i="7"/>
  <c r="I234" i="7"/>
  <c r="H234" i="7"/>
  <c r="G234" i="7"/>
  <c r="F234" i="7"/>
  <c r="E234" i="7"/>
  <c r="D234" i="7"/>
  <c r="C234" i="7"/>
  <c r="L233" i="7"/>
  <c r="K233" i="7"/>
  <c r="J233" i="7"/>
  <c r="I233" i="7"/>
  <c r="H233" i="7"/>
  <c r="G233" i="7"/>
  <c r="F233" i="7"/>
  <c r="E233" i="7"/>
  <c r="D233" i="7"/>
  <c r="C233" i="7"/>
  <c r="L232" i="7"/>
  <c r="K232" i="7"/>
  <c r="J232" i="7"/>
  <c r="I232" i="7"/>
  <c r="H232" i="7"/>
  <c r="G232" i="7"/>
  <c r="F232" i="7"/>
  <c r="E232" i="7"/>
  <c r="D232" i="7"/>
  <c r="C232" i="7"/>
  <c r="L231" i="7"/>
  <c r="K231" i="7"/>
  <c r="J231" i="7"/>
  <c r="I231" i="7"/>
  <c r="H231" i="7"/>
  <c r="G231" i="7"/>
  <c r="F231" i="7"/>
  <c r="E231" i="7"/>
  <c r="D231" i="7"/>
  <c r="C231" i="7"/>
  <c r="L230" i="7"/>
  <c r="K230" i="7"/>
  <c r="J230" i="7"/>
  <c r="I230" i="7"/>
  <c r="H230" i="7"/>
  <c r="G230" i="7"/>
  <c r="F230" i="7"/>
  <c r="E230" i="7"/>
  <c r="D230" i="7"/>
  <c r="C230" i="7"/>
  <c r="L229" i="7"/>
  <c r="K229" i="7"/>
  <c r="J229" i="7"/>
  <c r="I229" i="7"/>
  <c r="H229" i="7"/>
  <c r="G229" i="7"/>
  <c r="F229" i="7"/>
  <c r="E229" i="7"/>
  <c r="D229" i="7"/>
  <c r="C229" i="7"/>
  <c r="L228" i="7"/>
  <c r="K228" i="7"/>
  <c r="J228" i="7"/>
  <c r="I228" i="7"/>
  <c r="H228" i="7"/>
  <c r="G228" i="7"/>
  <c r="F228" i="7"/>
  <c r="E228" i="7"/>
  <c r="D228" i="7"/>
  <c r="C228" i="7"/>
  <c r="L227" i="7"/>
  <c r="K227" i="7"/>
  <c r="J227" i="7"/>
  <c r="I227" i="7"/>
  <c r="H227" i="7"/>
  <c r="G227" i="7"/>
  <c r="F227" i="7"/>
  <c r="E227" i="7"/>
  <c r="D227" i="7"/>
  <c r="C227" i="7"/>
  <c r="L226" i="7"/>
  <c r="K226" i="7"/>
  <c r="J226" i="7"/>
  <c r="I226" i="7"/>
  <c r="H226" i="7"/>
  <c r="G226" i="7"/>
  <c r="F226" i="7"/>
  <c r="E226" i="7"/>
  <c r="D226" i="7"/>
  <c r="C226" i="7"/>
  <c r="L225" i="7"/>
  <c r="K225" i="7"/>
  <c r="J225" i="7"/>
  <c r="I225" i="7"/>
  <c r="H225" i="7"/>
  <c r="G225" i="7"/>
  <c r="F225" i="7"/>
  <c r="E225" i="7"/>
  <c r="D225" i="7"/>
  <c r="C225" i="7"/>
  <c r="L224" i="7"/>
  <c r="K224" i="7"/>
  <c r="J224" i="7"/>
  <c r="I224" i="7"/>
  <c r="H224" i="7"/>
  <c r="G224" i="7"/>
  <c r="F224" i="7"/>
  <c r="E224" i="7"/>
  <c r="D224" i="7"/>
  <c r="C224" i="7"/>
  <c r="L223" i="7"/>
  <c r="K223" i="7"/>
  <c r="J223" i="7"/>
  <c r="I223" i="7"/>
  <c r="H223" i="7"/>
  <c r="G223" i="7"/>
  <c r="F223" i="7"/>
  <c r="E223" i="7"/>
  <c r="D223" i="7"/>
  <c r="C223" i="7"/>
  <c r="L222" i="7"/>
  <c r="K222" i="7"/>
  <c r="J222" i="7"/>
  <c r="I222" i="7"/>
  <c r="H222" i="7"/>
  <c r="G222" i="7"/>
  <c r="F222" i="7"/>
  <c r="E222" i="7"/>
  <c r="D222" i="7"/>
  <c r="C222" i="7"/>
  <c r="L221" i="7"/>
  <c r="K221" i="7"/>
  <c r="J221" i="7"/>
  <c r="I221" i="7"/>
  <c r="H221" i="7"/>
  <c r="G221" i="7"/>
  <c r="F221" i="7"/>
  <c r="E221" i="7"/>
  <c r="D221" i="7"/>
  <c r="C221" i="7"/>
  <c r="L220" i="7"/>
  <c r="K220" i="7"/>
  <c r="J220" i="7"/>
  <c r="I220" i="7"/>
  <c r="H220" i="7"/>
  <c r="G220" i="7"/>
  <c r="F220" i="7"/>
  <c r="E220" i="7"/>
  <c r="D220" i="7"/>
  <c r="C220" i="7"/>
  <c r="L219" i="7"/>
  <c r="K219" i="7"/>
  <c r="J219" i="7"/>
  <c r="I219" i="7"/>
  <c r="H219" i="7"/>
  <c r="G219" i="7"/>
  <c r="F219" i="7"/>
  <c r="E219" i="7"/>
  <c r="D219" i="7"/>
  <c r="C219" i="7"/>
  <c r="L218" i="7"/>
  <c r="K218" i="7"/>
  <c r="J218" i="7"/>
  <c r="I218" i="7"/>
  <c r="H218" i="7"/>
  <c r="G218" i="7"/>
  <c r="F218" i="7"/>
  <c r="E218" i="7"/>
  <c r="D218" i="7"/>
  <c r="C218" i="7"/>
  <c r="L217" i="7"/>
  <c r="K217" i="7"/>
  <c r="J217" i="7"/>
  <c r="I217" i="7"/>
  <c r="H217" i="7"/>
  <c r="G217" i="7"/>
  <c r="F217" i="7"/>
  <c r="E217" i="7"/>
  <c r="D217" i="7"/>
  <c r="C217" i="7"/>
  <c r="L216" i="7"/>
  <c r="K216" i="7"/>
  <c r="J216" i="7"/>
  <c r="I216" i="7"/>
  <c r="H216" i="7"/>
  <c r="G216" i="7"/>
  <c r="F216" i="7"/>
  <c r="E216" i="7"/>
  <c r="D216" i="7"/>
  <c r="C216" i="7"/>
  <c r="L215" i="7"/>
  <c r="K215" i="7"/>
  <c r="J215" i="7"/>
  <c r="I215" i="7"/>
  <c r="H215" i="7"/>
  <c r="G215" i="7"/>
  <c r="F215" i="7"/>
  <c r="E215" i="7"/>
  <c r="D215" i="7"/>
  <c r="C215" i="7"/>
  <c r="L214" i="7"/>
  <c r="K214" i="7"/>
  <c r="J214" i="7"/>
  <c r="I214" i="7"/>
  <c r="H214" i="7"/>
  <c r="G214" i="7"/>
  <c r="F214" i="7"/>
  <c r="E214" i="7"/>
  <c r="D214" i="7"/>
  <c r="C214" i="7"/>
  <c r="L213" i="7"/>
  <c r="K213" i="7"/>
  <c r="J213" i="7"/>
  <c r="I213" i="7"/>
  <c r="H213" i="7"/>
  <c r="G213" i="7"/>
  <c r="F213" i="7"/>
  <c r="E213" i="7"/>
  <c r="D213" i="7"/>
  <c r="C213" i="7"/>
  <c r="L212" i="7"/>
  <c r="K212" i="7"/>
  <c r="J212" i="7"/>
  <c r="I212" i="7"/>
  <c r="H212" i="7"/>
  <c r="G212" i="7"/>
  <c r="F212" i="7"/>
  <c r="E212" i="7"/>
  <c r="D212" i="7"/>
  <c r="C212" i="7"/>
  <c r="L211" i="7"/>
  <c r="K211" i="7"/>
  <c r="J211" i="7"/>
  <c r="I211" i="7"/>
  <c r="H211" i="7"/>
  <c r="G211" i="7"/>
  <c r="F211" i="7"/>
  <c r="E211" i="7"/>
  <c r="D211" i="7"/>
  <c r="C211" i="7"/>
  <c r="L210" i="7"/>
  <c r="K210" i="7"/>
  <c r="J210" i="7"/>
  <c r="I210" i="7"/>
  <c r="H210" i="7"/>
  <c r="G210" i="7"/>
  <c r="F210" i="7"/>
  <c r="E210" i="7"/>
  <c r="D210" i="7"/>
  <c r="C210" i="7"/>
  <c r="L209" i="7"/>
  <c r="K209" i="7"/>
  <c r="J209" i="7"/>
  <c r="I209" i="7"/>
  <c r="H209" i="7"/>
  <c r="G209" i="7"/>
  <c r="F209" i="7"/>
  <c r="E209" i="7"/>
  <c r="D209" i="7"/>
  <c r="C209" i="7"/>
  <c r="L208" i="7"/>
  <c r="K208" i="7"/>
  <c r="J208" i="7"/>
  <c r="I208" i="7"/>
  <c r="H208" i="7"/>
  <c r="G208" i="7"/>
  <c r="F208" i="7"/>
  <c r="E208" i="7"/>
  <c r="D208" i="7"/>
  <c r="C208" i="7"/>
  <c r="L207" i="7"/>
  <c r="K207" i="7"/>
  <c r="J207" i="7"/>
  <c r="I207" i="7"/>
  <c r="H207" i="7"/>
  <c r="G207" i="7"/>
  <c r="F207" i="7"/>
  <c r="E207" i="7"/>
  <c r="D207" i="7"/>
  <c r="C207" i="7"/>
  <c r="L206" i="7"/>
  <c r="K206" i="7"/>
  <c r="J206" i="7"/>
  <c r="I206" i="7"/>
  <c r="H206" i="7"/>
  <c r="G206" i="7"/>
  <c r="F206" i="7"/>
  <c r="E206" i="7"/>
  <c r="D206" i="7"/>
  <c r="C206" i="7"/>
  <c r="L205" i="7"/>
  <c r="K205" i="7"/>
  <c r="J205" i="7"/>
  <c r="I205" i="7"/>
  <c r="H205" i="7"/>
  <c r="G205" i="7"/>
  <c r="F205" i="7"/>
  <c r="E205" i="7"/>
  <c r="D205" i="7"/>
  <c r="C205" i="7"/>
  <c r="L204" i="7"/>
  <c r="K204" i="7"/>
  <c r="J204" i="7"/>
  <c r="I204" i="7"/>
  <c r="H204" i="7"/>
  <c r="G204" i="7"/>
  <c r="F204" i="7"/>
  <c r="E204" i="7"/>
  <c r="D204" i="7"/>
  <c r="C204" i="7"/>
  <c r="L203" i="7"/>
  <c r="K203" i="7"/>
  <c r="J203" i="7"/>
  <c r="I203" i="7"/>
  <c r="H203" i="7"/>
  <c r="G203" i="7"/>
  <c r="F203" i="7"/>
  <c r="E203" i="7"/>
  <c r="D203" i="7"/>
  <c r="C203" i="7"/>
  <c r="L202" i="7"/>
  <c r="K202" i="7"/>
  <c r="J202" i="7"/>
  <c r="I202" i="7"/>
  <c r="H202" i="7"/>
  <c r="G202" i="7"/>
  <c r="F202" i="7"/>
  <c r="E202" i="7"/>
  <c r="D202" i="7"/>
  <c r="C202" i="7"/>
  <c r="L201" i="7"/>
  <c r="K201" i="7"/>
  <c r="J201" i="7"/>
  <c r="I201" i="7"/>
  <c r="H201" i="7"/>
  <c r="G201" i="7"/>
  <c r="F201" i="7"/>
  <c r="E201" i="7"/>
  <c r="D201" i="7"/>
  <c r="C201" i="7"/>
  <c r="L200" i="7"/>
  <c r="K200" i="7"/>
  <c r="J200" i="7"/>
  <c r="I200" i="7"/>
  <c r="H200" i="7"/>
  <c r="G200" i="7"/>
  <c r="F200" i="7"/>
  <c r="E200" i="7"/>
  <c r="D200" i="7"/>
  <c r="C200" i="7"/>
  <c r="L199" i="7"/>
  <c r="K199" i="7"/>
  <c r="J199" i="7"/>
  <c r="I199" i="7"/>
  <c r="H199" i="7"/>
  <c r="G199" i="7"/>
  <c r="F199" i="7"/>
  <c r="E199" i="7"/>
  <c r="D199" i="7"/>
  <c r="C199" i="7"/>
  <c r="L198" i="7"/>
  <c r="K198" i="7"/>
  <c r="J198" i="7"/>
  <c r="I198" i="7"/>
  <c r="H198" i="7"/>
  <c r="G198" i="7"/>
  <c r="F198" i="7"/>
  <c r="E198" i="7"/>
  <c r="D198" i="7"/>
  <c r="C198" i="7"/>
  <c r="L197" i="7"/>
  <c r="K197" i="7"/>
  <c r="J197" i="7"/>
  <c r="I197" i="7"/>
  <c r="H197" i="7"/>
  <c r="G197" i="7"/>
  <c r="F197" i="7"/>
  <c r="E197" i="7"/>
  <c r="D197" i="7"/>
  <c r="C197" i="7"/>
  <c r="L196" i="7"/>
  <c r="K196" i="7"/>
  <c r="J196" i="7"/>
  <c r="I196" i="7"/>
  <c r="H196" i="7"/>
  <c r="G196" i="7"/>
  <c r="F196" i="7"/>
  <c r="E196" i="7"/>
  <c r="D196" i="7"/>
  <c r="C196" i="7"/>
  <c r="L195" i="7"/>
  <c r="K195" i="7"/>
  <c r="J195" i="7"/>
  <c r="I195" i="7"/>
  <c r="H195" i="7"/>
  <c r="G195" i="7"/>
  <c r="F195" i="7"/>
  <c r="E195" i="7"/>
  <c r="D195" i="7"/>
  <c r="C195" i="7"/>
  <c r="L194" i="7"/>
  <c r="K194" i="7"/>
  <c r="J194" i="7"/>
  <c r="I194" i="7"/>
  <c r="H194" i="7"/>
  <c r="G194" i="7"/>
  <c r="F194" i="7"/>
  <c r="E194" i="7"/>
  <c r="D194" i="7"/>
  <c r="C194" i="7"/>
  <c r="L193" i="7"/>
  <c r="K193" i="7"/>
  <c r="J193" i="7"/>
  <c r="I193" i="7"/>
  <c r="H193" i="7"/>
  <c r="G193" i="7"/>
  <c r="F193" i="7"/>
  <c r="E193" i="7"/>
  <c r="D193" i="7"/>
  <c r="C193" i="7"/>
  <c r="L192" i="7"/>
  <c r="K192" i="7"/>
  <c r="J192" i="7"/>
  <c r="I192" i="7"/>
  <c r="H192" i="7"/>
  <c r="G192" i="7"/>
  <c r="F192" i="7"/>
  <c r="E192" i="7"/>
  <c r="D192" i="7"/>
  <c r="C192" i="7"/>
  <c r="L191" i="7"/>
  <c r="K191" i="7"/>
  <c r="J191" i="7"/>
  <c r="I191" i="7"/>
  <c r="H191" i="7"/>
  <c r="G191" i="7"/>
  <c r="F191" i="7"/>
  <c r="E191" i="7"/>
  <c r="D191" i="7"/>
  <c r="C191" i="7"/>
  <c r="L190" i="7"/>
  <c r="K190" i="7"/>
  <c r="J190" i="7"/>
  <c r="I190" i="7"/>
  <c r="H190" i="7"/>
  <c r="G190" i="7"/>
  <c r="F190" i="7"/>
  <c r="E190" i="7"/>
  <c r="D190" i="7"/>
  <c r="C190" i="7"/>
  <c r="L189" i="7"/>
  <c r="K189" i="7"/>
  <c r="J189" i="7"/>
  <c r="I189" i="7"/>
  <c r="H189" i="7"/>
  <c r="G189" i="7"/>
  <c r="F189" i="7"/>
  <c r="E189" i="7"/>
  <c r="D189" i="7"/>
  <c r="C189" i="7"/>
  <c r="L188" i="7"/>
  <c r="K188" i="7"/>
  <c r="J188" i="7"/>
  <c r="I188" i="7"/>
  <c r="H188" i="7"/>
  <c r="G188" i="7"/>
  <c r="F188" i="7"/>
  <c r="E188" i="7"/>
  <c r="D188" i="7"/>
  <c r="C188" i="7"/>
  <c r="L187" i="7"/>
  <c r="K187" i="7"/>
  <c r="J187" i="7"/>
  <c r="I187" i="7"/>
  <c r="H187" i="7"/>
  <c r="G187" i="7"/>
  <c r="F187" i="7"/>
  <c r="E187" i="7"/>
  <c r="D187" i="7"/>
  <c r="C187" i="7"/>
  <c r="L186" i="7"/>
  <c r="K186" i="7"/>
  <c r="J186" i="7"/>
  <c r="I186" i="7"/>
  <c r="H186" i="7"/>
  <c r="G186" i="7"/>
  <c r="F186" i="7"/>
  <c r="E186" i="7"/>
  <c r="D186" i="7"/>
  <c r="C186" i="7"/>
  <c r="L185" i="7"/>
  <c r="K185" i="7"/>
  <c r="J185" i="7"/>
  <c r="I185" i="7"/>
  <c r="H185" i="7"/>
  <c r="G185" i="7"/>
  <c r="F185" i="7"/>
  <c r="E185" i="7"/>
  <c r="D185" i="7"/>
  <c r="C185" i="7"/>
  <c r="L184" i="7"/>
  <c r="K184" i="7"/>
  <c r="J184" i="7"/>
  <c r="I184" i="7"/>
  <c r="H184" i="7"/>
  <c r="G184" i="7"/>
  <c r="F184" i="7"/>
  <c r="E184" i="7"/>
  <c r="D184" i="7"/>
  <c r="C184" i="7"/>
  <c r="L183" i="7"/>
  <c r="K183" i="7"/>
  <c r="J183" i="7"/>
  <c r="I183" i="7"/>
  <c r="H183" i="7"/>
  <c r="G183" i="7"/>
  <c r="F183" i="7"/>
  <c r="E183" i="7"/>
  <c r="D183" i="7"/>
  <c r="C183" i="7"/>
  <c r="L182" i="7"/>
  <c r="K182" i="7"/>
  <c r="J182" i="7"/>
  <c r="I182" i="7"/>
  <c r="H182" i="7"/>
  <c r="G182" i="7"/>
  <c r="F182" i="7"/>
  <c r="E182" i="7"/>
  <c r="D182" i="7"/>
  <c r="C182" i="7"/>
  <c r="L181" i="7"/>
  <c r="K181" i="7"/>
  <c r="J181" i="7"/>
  <c r="I181" i="7"/>
  <c r="H181" i="7"/>
  <c r="G181" i="7"/>
  <c r="F181" i="7"/>
  <c r="E181" i="7"/>
  <c r="D181" i="7"/>
  <c r="C181" i="7"/>
  <c r="L180" i="7"/>
  <c r="K180" i="7"/>
  <c r="J180" i="7"/>
  <c r="I180" i="7"/>
  <c r="H180" i="7"/>
  <c r="G180" i="7"/>
  <c r="F180" i="7"/>
  <c r="E180" i="7"/>
  <c r="D180" i="7"/>
  <c r="C180" i="7"/>
  <c r="L179" i="7"/>
  <c r="K179" i="7"/>
  <c r="J179" i="7"/>
  <c r="I179" i="7"/>
  <c r="H179" i="7"/>
  <c r="G179" i="7"/>
  <c r="F179" i="7"/>
  <c r="E179" i="7"/>
  <c r="D179" i="7"/>
  <c r="C179" i="7"/>
  <c r="L178" i="7"/>
  <c r="K178" i="7"/>
  <c r="J178" i="7"/>
  <c r="I178" i="7"/>
  <c r="H178" i="7"/>
  <c r="G178" i="7"/>
  <c r="F178" i="7"/>
  <c r="E178" i="7"/>
  <c r="D178" i="7"/>
  <c r="C178" i="7"/>
  <c r="L177" i="7"/>
  <c r="K177" i="7"/>
  <c r="J177" i="7"/>
  <c r="I177" i="7"/>
  <c r="H177" i="7"/>
  <c r="G177" i="7"/>
  <c r="F177" i="7"/>
  <c r="E177" i="7"/>
  <c r="D177" i="7"/>
  <c r="C177" i="7"/>
  <c r="L176" i="7"/>
  <c r="K176" i="7"/>
  <c r="J176" i="7"/>
  <c r="I176" i="7"/>
  <c r="H176" i="7"/>
  <c r="G176" i="7"/>
  <c r="F176" i="7"/>
  <c r="E176" i="7"/>
  <c r="D176" i="7"/>
  <c r="C176" i="7"/>
  <c r="L175" i="7"/>
  <c r="K175" i="7"/>
  <c r="J175" i="7"/>
  <c r="I175" i="7"/>
  <c r="H175" i="7"/>
  <c r="G175" i="7"/>
  <c r="F175" i="7"/>
  <c r="E175" i="7"/>
  <c r="D175" i="7"/>
  <c r="C175" i="7"/>
  <c r="L174" i="7"/>
  <c r="K174" i="7"/>
  <c r="J174" i="7"/>
  <c r="I174" i="7"/>
  <c r="H174" i="7"/>
  <c r="G174" i="7"/>
  <c r="F174" i="7"/>
  <c r="E174" i="7"/>
  <c r="D174" i="7"/>
  <c r="C174" i="7"/>
  <c r="L173" i="7"/>
  <c r="K173" i="7"/>
  <c r="J173" i="7"/>
  <c r="I173" i="7"/>
  <c r="H173" i="7"/>
  <c r="G173" i="7"/>
  <c r="F173" i="7"/>
  <c r="E173" i="7"/>
  <c r="D173" i="7"/>
  <c r="C173" i="7"/>
  <c r="L172" i="7"/>
  <c r="K172" i="7"/>
  <c r="J172" i="7"/>
  <c r="I172" i="7"/>
  <c r="H172" i="7"/>
  <c r="G172" i="7"/>
  <c r="F172" i="7"/>
  <c r="E172" i="7"/>
  <c r="D172" i="7"/>
  <c r="C172" i="7"/>
  <c r="L171" i="7"/>
  <c r="K171" i="7"/>
  <c r="J171" i="7"/>
  <c r="I171" i="7"/>
  <c r="H171" i="7"/>
  <c r="G171" i="7"/>
  <c r="F171" i="7"/>
  <c r="E171" i="7"/>
  <c r="D171" i="7"/>
  <c r="C171" i="7"/>
  <c r="L170" i="7"/>
  <c r="K170" i="7"/>
  <c r="J170" i="7"/>
  <c r="I170" i="7"/>
  <c r="H170" i="7"/>
  <c r="G170" i="7"/>
  <c r="F170" i="7"/>
  <c r="E170" i="7"/>
  <c r="D170" i="7"/>
  <c r="C170" i="7"/>
  <c r="L169" i="7"/>
  <c r="K169" i="7"/>
  <c r="J169" i="7"/>
  <c r="I169" i="7"/>
  <c r="H169" i="7"/>
  <c r="G169" i="7"/>
  <c r="F169" i="7"/>
  <c r="E169" i="7"/>
  <c r="D169" i="7"/>
  <c r="C169" i="7"/>
  <c r="L168" i="7"/>
  <c r="K168" i="7"/>
  <c r="J168" i="7"/>
  <c r="I168" i="7"/>
  <c r="H168" i="7"/>
  <c r="G168" i="7"/>
  <c r="F168" i="7"/>
  <c r="E168" i="7"/>
  <c r="D168" i="7"/>
  <c r="C168" i="7"/>
  <c r="L167" i="7"/>
  <c r="K167" i="7"/>
  <c r="J167" i="7"/>
  <c r="I167" i="7"/>
  <c r="H167" i="7"/>
  <c r="G167" i="7"/>
  <c r="F167" i="7"/>
  <c r="E167" i="7"/>
  <c r="D167" i="7"/>
  <c r="C167" i="7"/>
  <c r="L166" i="7"/>
  <c r="K166" i="7"/>
  <c r="J166" i="7"/>
  <c r="I166" i="7"/>
  <c r="H166" i="7"/>
  <c r="G166" i="7"/>
  <c r="F166" i="7"/>
  <c r="E166" i="7"/>
  <c r="D166" i="7"/>
  <c r="C166" i="7"/>
  <c r="L165" i="7"/>
  <c r="K165" i="7"/>
  <c r="J165" i="7"/>
  <c r="I165" i="7"/>
  <c r="H165" i="7"/>
  <c r="G165" i="7"/>
  <c r="F165" i="7"/>
  <c r="E165" i="7"/>
  <c r="D165" i="7"/>
  <c r="C165" i="7"/>
  <c r="L164" i="7"/>
  <c r="K164" i="7"/>
  <c r="J164" i="7"/>
  <c r="I164" i="7"/>
  <c r="H164" i="7"/>
  <c r="G164" i="7"/>
  <c r="F164" i="7"/>
  <c r="E164" i="7"/>
  <c r="D164" i="7"/>
  <c r="C164" i="7"/>
  <c r="L163" i="7"/>
  <c r="K163" i="7"/>
  <c r="J163" i="7"/>
  <c r="I163" i="7"/>
  <c r="H163" i="7"/>
  <c r="G163" i="7"/>
  <c r="F163" i="7"/>
  <c r="E163" i="7"/>
  <c r="D163" i="7"/>
  <c r="C163" i="7"/>
  <c r="L162" i="7"/>
  <c r="K162" i="7"/>
  <c r="J162" i="7"/>
  <c r="I162" i="7"/>
  <c r="H162" i="7"/>
  <c r="G162" i="7"/>
  <c r="F162" i="7"/>
  <c r="E162" i="7"/>
  <c r="D162" i="7"/>
  <c r="C162" i="7"/>
  <c r="L161" i="7"/>
  <c r="K161" i="7"/>
  <c r="J161" i="7"/>
  <c r="I161" i="7"/>
  <c r="H161" i="7"/>
  <c r="G161" i="7"/>
  <c r="F161" i="7"/>
  <c r="E161" i="7"/>
  <c r="D161" i="7"/>
  <c r="C161" i="7"/>
  <c r="L160" i="7"/>
  <c r="K160" i="7"/>
  <c r="J160" i="7"/>
  <c r="I160" i="7"/>
  <c r="H160" i="7"/>
  <c r="G160" i="7"/>
  <c r="F160" i="7"/>
  <c r="E160" i="7"/>
  <c r="D160" i="7"/>
  <c r="C160" i="7"/>
  <c r="L159" i="7"/>
  <c r="K159" i="7"/>
  <c r="J159" i="7"/>
  <c r="I159" i="7"/>
  <c r="H159" i="7"/>
  <c r="G159" i="7"/>
  <c r="F159" i="7"/>
  <c r="E159" i="7"/>
  <c r="D159" i="7"/>
  <c r="C159" i="7"/>
  <c r="L158" i="7"/>
  <c r="K158" i="7"/>
  <c r="J158" i="7"/>
  <c r="I158" i="7"/>
  <c r="H158" i="7"/>
  <c r="G158" i="7"/>
  <c r="F158" i="7"/>
  <c r="E158" i="7"/>
  <c r="D158" i="7"/>
  <c r="C158" i="7"/>
  <c r="L157" i="7"/>
  <c r="K157" i="7"/>
  <c r="J157" i="7"/>
  <c r="I157" i="7"/>
  <c r="H157" i="7"/>
  <c r="G157" i="7"/>
  <c r="F157" i="7"/>
  <c r="E157" i="7"/>
  <c r="D157" i="7"/>
  <c r="C157" i="7"/>
  <c r="L156" i="7"/>
  <c r="K156" i="7"/>
  <c r="J156" i="7"/>
  <c r="I156" i="7"/>
  <c r="H156" i="7"/>
  <c r="G156" i="7"/>
  <c r="F156" i="7"/>
  <c r="E156" i="7"/>
  <c r="D156" i="7"/>
  <c r="C156" i="7"/>
  <c r="L155" i="7"/>
  <c r="K155" i="7"/>
  <c r="J155" i="7"/>
  <c r="I155" i="7"/>
  <c r="H155" i="7"/>
  <c r="G155" i="7"/>
  <c r="F155" i="7"/>
  <c r="E155" i="7"/>
  <c r="D155" i="7"/>
  <c r="C155" i="7"/>
  <c r="L154" i="7"/>
  <c r="K154" i="7"/>
  <c r="J154" i="7"/>
  <c r="I154" i="7"/>
  <c r="H154" i="7"/>
  <c r="G154" i="7"/>
  <c r="F154" i="7"/>
  <c r="E154" i="7"/>
  <c r="D154" i="7"/>
  <c r="C154" i="7"/>
  <c r="L153" i="7"/>
  <c r="K153" i="7"/>
  <c r="J153" i="7"/>
  <c r="I153" i="7"/>
  <c r="H153" i="7"/>
  <c r="G153" i="7"/>
  <c r="F153" i="7"/>
  <c r="E153" i="7"/>
  <c r="D153" i="7"/>
  <c r="C153" i="7"/>
  <c r="L152" i="7"/>
  <c r="K152" i="7"/>
  <c r="J152" i="7"/>
  <c r="I152" i="7"/>
  <c r="H152" i="7"/>
  <c r="G152" i="7"/>
  <c r="F152" i="7"/>
  <c r="E152" i="7"/>
  <c r="D152" i="7"/>
  <c r="C152" i="7"/>
  <c r="L151" i="7"/>
  <c r="K151" i="7"/>
  <c r="J151" i="7"/>
  <c r="I151" i="7"/>
  <c r="H151" i="7"/>
  <c r="G151" i="7"/>
  <c r="F151" i="7"/>
  <c r="E151" i="7"/>
  <c r="D151" i="7"/>
  <c r="C151" i="7"/>
  <c r="L150" i="7"/>
  <c r="K150" i="7"/>
  <c r="J150" i="7"/>
  <c r="I150" i="7"/>
  <c r="H150" i="7"/>
  <c r="G150" i="7"/>
  <c r="F150" i="7"/>
  <c r="E150" i="7"/>
  <c r="D150" i="7"/>
  <c r="C150" i="7"/>
  <c r="L149" i="7"/>
  <c r="K149" i="7"/>
  <c r="J149" i="7"/>
  <c r="I149" i="7"/>
  <c r="H149" i="7"/>
  <c r="G149" i="7"/>
  <c r="F149" i="7"/>
  <c r="E149" i="7"/>
  <c r="D149" i="7"/>
  <c r="C149" i="7"/>
  <c r="L148" i="7"/>
  <c r="K148" i="7"/>
  <c r="J148" i="7"/>
  <c r="I148" i="7"/>
  <c r="H148" i="7"/>
  <c r="G148" i="7"/>
  <c r="F148" i="7"/>
  <c r="E148" i="7"/>
  <c r="D148" i="7"/>
  <c r="C148" i="7"/>
  <c r="L147" i="7"/>
  <c r="K147" i="7"/>
  <c r="J147" i="7"/>
  <c r="I147" i="7"/>
  <c r="H147" i="7"/>
  <c r="G147" i="7"/>
  <c r="F147" i="7"/>
  <c r="E147" i="7"/>
  <c r="D147" i="7"/>
  <c r="C147" i="7"/>
  <c r="L146" i="7"/>
  <c r="K146" i="7"/>
  <c r="J146" i="7"/>
  <c r="I146" i="7"/>
  <c r="H146" i="7"/>
  <c r="G146" i="7"/>
  <c r="F146" i="7"/>
  <c r="E146" i="7"/>
  <c r="D146" i="7"/>
  <c r="C146" i="7"/>
  <c r="L145" i="7"/>
  <c r="K145" i="7"/>
  <c r="J145" i="7"/>
  <c r="I145" i="7"/>
  <c r="H145" i="7"/>
  <c r="G145" i="7"/>
  <c r="F145" i="7"/>
  <c r="E145" i="7"/>
  <c r="D145" i="7"/>
  <c r="C145" i="7"/>
  <c r="L144" i="7"/>
  <c r="K144" i="7"/>
  <c r="J144" i="7"/>
  <c r="I144" i="7"/>
  <c r="H144" i="7"/>
  <c r="G144" i="7"/>
  <c r="F144" i="7"/>
  <c r="E144" i="7"/>
  <c r="D144" i="7"/>
  <c r="C144" i="7"/>
  <c r="L143" i="7"/>
  <c r="K143" i="7"/>
  <c r="J143" i="7"/>
  <c r="I143" i="7"/>
  <c r="H143" i="7"/>
  <c r="G143" i="7"/>
  <c r="F143" i="7"/>
  <c r="E143" i="7"/>
  <c r="D143" i="7"/>
  <c r="C143" i="7"/>
  <c r="L142" i="7"/>
  <c r="K142" i="7"/>
  <c r="J142" i="7"/>
  <c r="I142" i="7"/>
  <c r="H142" i="7"/>
  <c r="G142" i="7"/>
  <c r="F142" i="7"/>
  <c r="E142" i="7"/>
  <c r="D142" i="7"/>
  <c r="C142" i="7"/>
  <c r="L141" i="7"/>
  <c r="K141" i="7"/>
  <c r="J141" i="7"/>
  <c r="I141" i="7"/>
  <c r="H141" i="7"/>
  <c r="G141" i="7"/>
  <c r="F141" i="7"/>
  <c r="E141" i="7"/>
  <c r="D141" i="7"/>
  <c r="C141" i="7"/>
  <c r="L140" i="7"/>
  <c r="K140" i="7"/>
  <c r="J140" i="7"/>
  <c r="I140" i="7"/>
  <c r="H140" i="7"/>
  <c r="G140" i="7"/>
  <c r="F140" i="7"/>
  <c r="E140" i="7"/>
  <c r="D140" i="7"/>
  <c r="C140" i="7"/>
  <c r="L139" i="7"/>
  <c r="K139" i="7"/>
  <c r="J139" i="7"/>
  <c r="I139" i="7"/>
  <c r="H139" i="7"/>
  <c r="G139" i="7"/>
  <c r="F139" i="7"/>
  <c r="E139" i="7"/>
  <c r="D139" i="7"/>
  <c r="C139" i="7"/>
  <c r="L138" i="7"/>
  <c r="K138" i="7"/>
  <c r="J138" i="7"/>
  <c r="I138" i="7"/>
  <c r="H138" i="7"/>
  <c r="G138" i="7"/>
  <c r="F138" i="7"/>
  <c r="E138" i="7"/>
  <c r="D138" i="7"/>
  <c r="C138" i="7"/>
  <c r="L137" i="7"/>
  <c r="K137" i="7"/>
  <c r="J137" i="7"/>
  <c r="I137" i="7"/>
  <c r="H137" i="7"/>
  <c r="G137" i="7"/>
  <c r="F137" i="7"/>
  <c r="E137" i="7"/>
  <c r="D137" i="7"/>
  <c r="C137" i="7"/>
  <c r="L136" i="7"/>
  <c r="K136" i="7"/>
  <c r="J136" i="7"/>
  <c r="I136" i="7"/>
  <c r="H136" i="7"/>
  <c r="G136" i="7"/>
  <c r="F136" i="7"/>
  <c r="E136" i="7"/>
  <c r="D136" i="7"/>
  <c r="C136" i="7"/>
  <c r="L135" i="7"/>
  <c r="K135" i="7"/>
  <c r="J135" i="7"/>
  <c r="I135" i="7"/>
  <c r="H135" i="7"/>
  <c r="G135" i="7"/>
  <c r="F135" i="7"/>
  <c r="E135" i="7"/>
  <c r="D135" i="7"/>
  <c r="C135" i="7"/>
  <c r="L134" i="7"/>
  <c r="K134" i="7"/>
  <c r="J134" i="7"/>
  <c r="I134" i="7"/>
  <c r="H134" i="7"/>
  <c r="G134" i="7"/>
  <c r="F134" i="7"/>
  <c r="E134" i="7"/>
  <c r="D134" i="7"/>
  <c r="C134" i="7"/>
  <c r="L133" i="7"/>
  <c r="K133" i="7"/>
  <c r="J133" i="7"/>
  <c r="I133" i="7"/>
  <c r="H133" i="7"/>
  <c r="G133" i="7"/>
  <c r="F133" i="7"/>
  <c r="E133" i="7"/>
  <c r="D133" i="7"/>
  <c r="C133" i="7"/>
  <c r="L132" i="7"/>
  <c r="K132" i="7"/>
  <c r="J132" i="7"/>
  <c r="I132" i="7"/>
  <c r="H132" i="7"/>
  <c r="G132" i="7"/>
  <c r="F132" i="7"/>
  <c r="E132" i="7"/>
  <c r="D132" i="7"/>
  <c r="C132" i="7"/>
  <c r="L131" i="7"/>
  <c r="K131" i="7"/>
  <c r="J131" i="7"/>
  <c r="I131" i="7"/>
  <c r="H131" i="7"/>
  <c r="G131" i="7"/>
  <c r="F131" i="7"/>
  <c r="E131" i="7"/>
  <c r="D131" i="7"/>
  <c r="C131" i="7"/>
  <c r="L130" i="7"/>
  <c r="K130" i="7"/>
  <c r="J130" i="7"/>
  <c r="I130" i="7"/>
  <c r="H130" i="7"/>
  <c r="G130" i="7"/>
  <c r="F130" i="7"/>
  <c r="E130" i="7"/>
  <c r="D130" i="7"/>
  <c r="C130" i="7"/>
  <c r="L129" i="7"/>
  <c r="K129" i="7"/>
  <c r="J129" i="7"/>
  <c r="I129" i="7"/>
  <c r="H129" i="7"/>
  <c r="G129" i="7"/>
  <c r="F129" i="7"/>
  <c r="E129" i="7"/>
  <c r="D129" i="7"/>
  <c r="C129" i="7"/>
  <c r="L128" i="7"/>
  <c r="K128" i="7"/>
  <c r="J128" i="7"/>
  <c r="I128" i="7"/>
  <c r="H128" i="7"/>
  <c r="G128" i="7"/>
  <c r="F128" i="7"/>
  <c r="E128" i="7"/>
  <c r="D128" i="7"/>
  <c r="C128" i="7"/>
  <c r="L127" i="7"/>
  <c r="K127" i="7"/>
  <c r="J127" i="7"/>
  <c r="I127" i="7"/>
  <c r="H127" i="7"/>
  <c r="G127" i="7"/>
  <c r="F127" i="7"/>
  <c r="E127" i="7"/>
  <c r="D127" i="7"/>
  <c r="C127" i="7"/>
  <c r="L126" i="7"/>
  <c r="K126" i="7"/>
  <c r="J126" i="7"/>
  <c r="I126" i="7"/>
  <c r="H126" i="7"/>
  <c r="G126" i="7"/>
  <c r="F126" i="7"/>
  <c r="E126" i="7"/>
  <c r="D126" i="7"/>
  <c r="C126" i="7"/>
  <c r="L125" i="7"/>
  <c r="K125" i="7"/>
  <c r="J125" i="7"/>
  <c r="I125" i="7"/>
  <c r="H125" i="7"/>
  <c r="G125" i="7"/>
  <c r="F125" i="7"/>
  <c r="E125" i="7"/>
  <c r="D125" i="7"/>
  <c r="C125" i="7"/>
  <c r="L124" i="7"/>
  <c r="K124" i="7"/>
  <c r="J124" i="7"/>
  <c r="I124" i="7"/>
  <c r="H124" i="7"/>
  <c r="G124" i="7"/>
  <c r="F124" i="7"/>
  <c r="E124" i="7"/>
  <c r="D124" i="7"/>
  <c r="C124" i="7"/>
  <c r="L123" i="7"/>
  <c r="K123" i="7"/>
  <c r="J123" i="7"/>
  <c r="I123" i="7"/>
  <c r="H123" i="7"/>
  <c r="G123" i="7"/>
  <c r="F123" i="7"/>
  <c r="E123" i="7"/>
  <c r="D123" i="7"/>
  <c r="C123" i="7"/>
  <c r="L122" i="7"/>
  <c r="K122" i="7"/>
  <c r="J122" i="7"/>
  <c r="I122" i="7"/>
  <c r="H122" i="7"/>
  <c r="G122" i="7"/>
  <c r="F122" i="7"/>
  <c r="E122" i="7"/>
  <c r="D122" i="7"/>
  <c r="C122" i="7"/>
  <c r="L121" i="7"/>
  <c r="K121" i="7"/>
  <c r="J121" i="7"/>
  <c r="I121" i="7"/>
  <c r="H121" i="7"/>
  <c r="G121" i="7"/>
  <c r="F121" i="7"/>
  <c r="E121" i="7"/>
  <c r="D121" i="7"/>
  <c r="C121" i="7"/>
  <c r="L120" i="7"/>
  <c r="K120" i="7"/>
  <c r="J120" i="7"/>
  <c r="I120" i="7"/>
  <c r="H120" i="7"/>
  <c r="G120" i="7"/>
  <c r="F120" i="7"/>
  <c r="E120" i="7"/>
  <c r="D120" i="7"/>
  <c r="C120" i="7"/>
  <c r="L119" i="7"/>
  <c r="K119" i="7"/>
  <c r="J119" i="7"/>
  <c r="I119" i="7"/>
  <c r="H119" i="7"/>
  <c r="G119" i="7"/>
  <c r="F119" i="7"/>
  <c r="E119" i="7"/>
  <c r="D119" i="7"/>
  <c r="C119" i="7"/>
  <c r="L118" i="7"/>
  <c r="K118" i="7"/>
  <c r="J118" i="7"/>
  <c r="I118" i="7"/>
  <c r="H118" i="7"/>
  <c r="G118" i="7"/>
  <c r="F118" i="7"/>
  <c r="E118" i="7"/>
  <c r="D118" i="7"/>
  <c r="C118" i="7"/>
  <c r="L117" i="7"/>
  <c r="K117" i="7"/>
  <c r="J117" i="7"/>
  <c r="I117" i="7"/>
  <c r="H117" i="7"/>
  <c r="G117" i="7"/>
  <c r="F117" i="7"/>
  <c r="E117" i="7"/>
  <c r="D117" i="7"/>
  <c r="C117" i="7"/>
  <c r="L116" i="7"/>
  <c r="K116" i="7"/>
  <c r="J116" i="7"/>
  <c r="I116" i="7"/>
  <c r="H116" i="7"/>
  <c r="G116" i="7"/>
  <c r="F116" i="7"/>
  <c r="E116" i="7"/>
  <c r="D116" i="7"/>
  <c r="C116" i="7"/>
  <c r="L115" i="7"/>
  <c r="K115" i="7"/>
  <c r="J115" i="7"/>
  <c r="I115" i="7"/>
  <c r="H115" i="7"/>
  <c r="G115" i="7"/>
  <c r="F115" i="7"/>
  <c r="E115" i="7"/>
  <c r="D115" i="7"/>
  <c r="C115" i="7"/>
  <c r="L114" i="7"/>
  <c r="K114" i="7"/>
  <c r="J114" i="7"/>
  <c r="I114" i="7"/>
  <c r="H114" i="7"/>
  <c r="G114" i="7"/>
  <c r="F114" i="7"/>
  <c r="E114" i="7"/>
  <c r="D114" i="7"/>
  <c r="C114" i="7"/>
  <c r="L113" i="7"/>
  <c r="K113" i="7"/>
  <c r="J113" i="7"/>
  <c r="I113" i="7"/>
  <c r="H113" i="7"/>
  <c r="G113" i="7"/>
  <c r="F113" i="7"/>
  <c r="E113" i="7"/>
  <c r="D113" i="7"/>
  <c r="C113" i="7"/>
  <c r="L112" i="7"/>
  <c r="K112" i="7"/>
  <c r="J112" i="7"/>
  <c r="I112" i="7"/>
  <c r="H112" i="7"/>
  <c r="G112" i="7"/>
  <c r="F112" i="7"/>
  <c r="E112" i="7"/>
  <c r="D112" i="7"/>
  <c r="C112" i="7"/>
  <c r="L111" i="7"/>
  <c r="K111" i="7"/>
  <c r="J111" i="7"/>
  <c r="I111" i="7"/>
  <c r="H111" i="7"/>
  <c r="G111" i="7"/>
  <c r="F111" i="7"/>
  <c r="E111" i="7"/>
  <c r="D111" i="7"/>
  <c r="C111" i="7"/>
  <c r="L110" i="7"/>
  <c r="K110" i="7"/>
  <c r="J110" i="7"/>
  <c r="I110" i="7"/>
  <c r="H110" i="7"/>
  <c r="G110" i="7"/>
  <c r="F110" i="7"/>
  <c r="E110" i="7"/>
  <c r="D110" i="7"/>
  <c r="C110" i="7"/>
  <c r="L109" i="7"/>
  <c r="K109" i="7"/>
  <c r="J109" i="7"/>
  <c r="I109" i="7"/>
  <c r="H109" i="7"/>
  <c r="G109" i="7"/>
  <c r="F109" i="7"/>
  <c r="E109" i="7"/>
  <c r="D109" i="7"/>
  <c r="C109" i="7"/>
  <c r="L108" i="7"/>
  <c r="K108" i="7"/>
  <c r="J108" i="7"/>
  <c r="I108" i="7"/>
  <c r="H108" i="7"/>
  <c r="G108" i="7"/>
  <c r="F108" i="7"/>
  <c r="E108" i="7"/>
  <c r="D108" i="7"/>
  <c r="C108" i="7"/>
  <c r="L107" i="7"/>
  <c r="K107" i="7"/>
  <c r="J107" i="7"/>
  <c r="I107" i="7"/>
  <c r="H107" i="7"/>
  <c r="G107" i="7"/>
  <c r="F107" i="7"/>
  <c r="E107" i="7"/>
  <c r="D107" i="7"/>
  <c r="C107" i="7"/>
  <c r="L106" i="7"/>
  <c r="K106" i="7"/>
  <c r="J106" i="7"/>
  <c r="I106" i="7"/>
  <c r="H106" i="7"/>
  <c r="G106" i="7"/>
  <c r="F106" i="7"/>
  <c r="E106" i="7"/>
  <c r="D106" i="7"/>
  <c r="C106" i="7"/>
  <c r="L105" i="7"/>
  <c r="K105" i="7"/>
  <c r="J105" i="7"/>
  <c r="I105" i="7"/>
  <c r="H105" i="7"/>
  <c r="G105" i="7"/>
  <c r="F105" i="7"/>
  <c r="E105" i="7"/>
  <c r="D105" i="7"/>
  <c r="C105" i="7"/>
  <c r="L104" i="7"/>
  <c r="K104" i="7"/>
  <c r="J104" i="7"/>
  <c r="I104" i="7"/>
  <c r="H104" i="7"/>
  <c r="G104" i="7"/>
  <c r="F104" i="7"/>
  <c r="E104" i="7"/>
  <c r="D104" i="7"/>
  <c r="C104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L97" i="7"/>
  <c r="K97" i="7"/>
  <c r="J97" i="7"/>
  <c r="I97" i="7"/>
  <c r="H97" i="7"/>
  <c r="G97" i="7"/>
  <c r="F97" i="7"/>
  <c r="E97" i="7"/>
  <c r="D97" i="7"/>
  <c r="C97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4" i="7"/>
  <c r="K94" i="7"/>
  <c r="J94" i="7"/>
  <c r="I94" i="7"/>
  <c r="H94" i="7"/>
  <c r="G94" i="7"/>
  <c r="F94" i="7"/>
  <c r="E94" i="7"/>
  <c r="D94" i="7"/>
  <c r="C94" i="7"/>
  <c r="L93" i="7"/>
  <c r="K93" i="7"/>
  <c r="J93" i="7"/>
  <c r="I93" i="7"/>
  <c r="H93" i="7"/>
  <c r="G93" i="7"/>
  <c r="F93" i="7"/>
  <c r="E93" i="7"/>
  <c r="D93" i="7"/>
  <c r="C93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L86" i="7"/>
  <c r="K86" i="7"/>
  <c r="J86" i="7"/>
  <c r="I86" i="7"/>
  <c r="H86" i="7"/>
  <c r="G86" i="7"/>
  <c r="F86" i="7"/>
  <c r="E86" i="7"/>
  <c r="D86" i="7"/>
  <c r="C86" i="7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L81" i="7"/>
  <c r="K81" i="7"/>
  <c r="J81" i="7"/>
  <c r="I81" i="7"/>
  <c r="H81" i="7"/>
  <c r="G81" i="7"/>
  <c r="F81" i="7"/>
  <c r="E81" i="7"/>
  <c r="D81" i="7"/>
  <c r="C81" i="7"/>
  <c r="L80" i="7"/>
  <c r="K80" i="7"/>
  <c r="J80" i="7"/>
  <c r="I80" i="7"/>
  <c r="H80" i="7"/>
  <c r="G80" i="7"/>
  <c r="F80" i="7"/>
  <c r="E80" i="7"/>
  <c r="D80" i="7"/>
  <c r="C80" i="7"/>
  <c r="L79" i="7"/>
  <c r="K79" i="7"/>
  <c r="J79" i="7"/>
  <c r="I79" i="7"/>
  <c r="H79" i="7"/>
  <c r="G79" i="7"/>
  <c r="F79" i="7"/>
  <c r="E79" i="7"/>
  <c r="D79" i="7"/>
  <c r="C79" i="7"/>
  <c r="L78" i="7"/>
  <c r="K78" i="7"/>
  <c r="J78" i="7"/>
  <c r="I78" i="7"/>
  <c r="H78" i="7"/>
  <c r="G78" i="7"/>
  <c r="F78" i="7"/>
  <c r="E78" i="7"/>
  <c r="D78" i="7"/>
  <c r="C78" i="7"/>
  <c r="L77" i="7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L75" i="7"/>
  <c r="K75" i="7"/>
  <c r="J75" i="7"/>
  <c r="I75" i="7"/>
  <c r="H75" i="7"/>
  <c r="G75" i="7"/>
  <c r="F75" i="7"/>
  <c r="E75" i="7"/>
  <c r="D75" i="7"/>
  <c r="C75" i="7"/>
  <c r="L74" i="7"/>
  <c r="K74" i="7"/>
  <c r="J74" i="7"/>
  <c r="I74" i="7"/>
  <c r="H74" i="7"/>
  <c r="G74" i="7"/>
  <c r="F74" i="7"/>
  <c r="E74" i="7"/>
  <c r="D74" i="7"/>
  <c r="C74" i="7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L70" i="7"/>
  <c r="K70" i="7"/>
  <c r="J70" i="7"/>
  <c r="I70" i="7"/>
  <c r="H70" i="7"/>
  <c r="G70" i="7"/>
  <c r="F70" i="7"/>
  <c r="E70" i="7"/>
  <c r="D70" i="7"/>
  <c r="C70" i="7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L65" i="7"/>
  <c r="K65" i="7"/>
  <c r="J65" i="7"/>
  <c r="I65" i="7"/>
  <c r="H65" i="7"/>
  <c r="G65" i="7"/>
  <c r="F65" i="7"/>
  <c r="E65" i="7"/>
  <c r="D65" i="7"/>
  <c r="C65" i="7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62" i="7"/>
  <c r="K62" i="7"/>
  <c r="J62" i="7"/>
  <c r="I62" i="7"/>
  <c r="H62" i="7"/>
  <c r="G62" i="7"/>
  <c r="F62" i="7"/>
  <c r="E62" i="7"/>
  <c r="D62" i="7"/>
  <c r="C62" i="7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L5" i="7"/>
  <c r="K5" i="7"/>
  <c r="J5" i="7"/>
  <c r="I5" i="7"/>
  <c r="H5" i="7"/>
  <c r="G5" i="7"/>
  <c r="F5" i="7"/>
  <c r="E5" i="7"/>
  <c r="D5" i="7"/>
  <c r="C5" i="7"/>
  <c r="C6" i="7"/>
  <c r="A10" i="4"/>
  <c r="A500" i="7"/>
  <c r="A497" i="7"/>
  <c r="A496" i="7"/>
  <c r="A494" i="7"/>
  <c r="A493" i="7"/>
  <c r="A492" i="7"/>
  <c r="A485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1" i="7"/>
  <c r="A10" i="7"/>
  <c r="A9" i="7"/>
  <c r="A8" i="7"/>
  <c r="A7" i="7"/>
  <c r="A6" i="7"/>
  <c r="A5" i="7"/>
  <c r="A489" i="7"/>
  <c r="A484" i="7"/>
  <c r="B481" i="4"/>
  <c r="A483" i="7" s="1"/>
  <c r="B480" i="4"/>
  <c r="A482" i="7" s="1"/>
  <c r="B479" i="4"/>
  <c r="A481" i="7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B147" i="4"/>
  <c r="A147" i="4"/>
  <c r="B146" i="4"/>
  <c r="A146" i="4"/>
  <c r="A145" i="4"/>
  <c r="B145" i="4" s="1"/>
  <c r="A144" i="4"/>
  <c r="B144" i="4" s="1"/>
  <c r="B143" i="4"/>
  <c r="A143" i="4"/>
  <c r="B142" i="4"/>
  <c r="A142" i="4"/>
  <c r="A141" i="4"/>
  <c r="B141" i="4" s="1"/>
  <c r="A140" i="4"/>
  <c r="B140" i="4" s="1"/>
  <c r="B139" i="4"/>
  <c r="A139" i="4"/>
  <c r="B138" i="4"/>
  <c r="A138" i="4"/>
  <c r="A137" i="4"/>
  <c r="B137" i="4" s="1"/>
  <c r="A136" i="4"/>
  <c r="B136" i="4" s="1"/>
  <c r="B135" i="4"/>
  <c r="A135" i="4"/>
  <c r="B134" i="4"/>
  <c r="A134" i="4"/>
  <c r="A133" i="4"/>
  <c r="B133" i="4" s="1"/>
  <c r="A132" i="4"/>
  <c r="B132" i="4" s="1"/>
  <c r="B131" i="4"/>
  <c r="A131" i="4"/>
  <c r="B130" i="4"/>
  <c r="A130" i="4"/>
  <c r="A129" i="4"/>
  <c r="B129" i="4" s="1"/>
  <c r="A128" i="4"/>
  <c r="B128" i="4" s="1"/>
  <c r="B127" i="4"/>
  <c r="A127" i="4"/>
  <c r="B126" i="4"/>
  <c r="A126" i="4"/>
  <c r="A125" i="4"/>
  <c r="B125" i="4" s="1"/>
  <c r="A124" i="4"/>
  <c r="B124" i="4" s="1"/>
  <c r="B123" i="4"/>
  <c r="A123" i="4"/>
  <c r="B122" i="4"/>
  <c r="A122" i="4"/>
  <c r="A121" i="4"/>
  <c r="B121" i="4" s="1"/>
  <c r="A120" i="4"/>
  <c r="B120" i="4" s="1"/>
  <c r="B119" i="4"/>
  <c r="A119" i="4"/>
  <c r="B118" i="4"/>
  <c r="A118" i="4"/>
  <c r="A117" i="4"/>
  <c r="B117" i="4" s="1"/>
  <c r="A116" i="4"/>
  <c r="B116" i="4" s="1"/>
  <c r="B115" i="4"/>
  <c r="A115" i="4"/>
  <c r="B114" i="4"/>
  <c r="A114" i="4"/>
  <c r="A113" i="4"/>
  <c r="B113" i="4" s="1"/>
  <c r="A112" i="4"/>
  <c r="B112" i="4" s="1"/>
  <c r="B111" i="4"/>
  <c r="A111" i="4"/>
  <c r="B110" i="4"/>
  <c r="A110" i="4"/>
  <c r="A109" i="4"/>
  <c r="B109" i="4" s="1"/>
  <c r="A108" i="4"/>
  <c r="B108" i="4" s="1"/>
  <c r="B107" i="4"/>
  <c r="A107" i="4"/>
  <c r="B106" i="4"/>
  <c r="A106" i="4"/>
  <c r="A105" i="4"/>
  <c r="B105" i="4" s="1"/>
  <c r="A104" i="4"/>
  <c r="B104" i="4" s="1"/>
  <c r="B103" i="4"/>
  <c r="A103" i="4"/>
  <c r="B102" i="4"/>
  <c r="A102" i="4"/>
  <c r="A101" i="4"/>
  <c r="B101" i="4" s="1"/>
  <c r="A100" i="4"/>
  <c r="B100" i="4" s="1"/>
  <c r="B99" i="4"/>
  <c r="A99" i="4"/>
  <c r="B98" i="4"/>
  <c r="A98" i="4"/>
  <c r="A97" i="4"/>
  <c r="B97" i="4" s="1"/>
  <c r="A96" i="4"/>
  <c r="B96" i="4" s="1"/>
  <c r="B95" i="4"/>
  <c r="A95" i="4"/>
  <c r="B94" i="4"/>
  <c r="A94" i="4"/>
  <c r="A93" i="4"/>
  <c r="B93" i="4" s="1"/>
  <c r="A92" i="4"/>
  <c r="B92" i="4" s="1"/>
  <c r="B91" i="4"/>
  <c r="A91" i="4"/>
  <c r="B90" i="4"/>
  <c r="A90" i="4"/>
  <c r="A89" i="4"/>
  <c r="B89" i="4" s="1"/>
  <c r="A88" i="4"/>
  <c r="B88" i="4" s="1"/>
  <c r="B87" i="4"/>
  <c r="A87" i="4"/>
  <c r="B86" i="4"/>
  <c r="A86" i="4"/>
  <c r="A85" i="4"/>
  <c r="B85" i="4" s="1"/>
  <c r="A84" i="4"/>
  <c r="B84" i="4" s="1"/>
  <c r="B83" i="4"/>
  <c r="A83" i="4"/>
  <c r="B82" i="4"/>
  <c r="A82" i="4"/>
  <c r="A81" i="4"/>
  <c r="B81" i="4" s="1"/>
  <c r="A80" i="4"/>
  <c r="B80" i="4" s="1"/>
  <c r="B79" i="4"/>
  <c r="A79" i="4"/>
  <c r="B78" i="4"/>
  <c r="A78" i="4"/>
  <c r="A77" i="4"/>
  <c r="B77" i="4" s="1"/>
  <c r="A76" i="4"/>
  <c r="B76" i="4" s="1"/>
  <c r="B75" i="4"/>
  <c r="A75" i="4"/>
  <c r="B74" i="4"/>
  <c r="A74" i="4"/>
  <c r="A73" i="4"/>
  <c r="B73" i="4" s="1"/>
  <c r="A72" i="4"/>
  <c r="B72" i="4" s="1"/>
  <c r="B71" i="4"/>
  <c r="A71" i="4"/>
  <c r="B70" i="4"/>
  <c r="A70" i="4"/>
  <c r="A69" i="4"/>
  <c r="B69" i="4" s="1"/>
  <c r="A68" i="4"/>
  <c r="B68" i="4" s="1"/>
  <c r="B67" i="4"/>
  <c r="A67" i="4"/>
  <c r="B66" i="4"/>
  <c r="A66" i="4"/>
  <c r="A65" i="4"/>
  <c r="B65" i="4" s="1"/>
  <c r="A64" i="4"/>
  <c r="B64" i="4" s="1"/>
  <c r="B63" i="4"/>
  <c r="A63" i="4"/>
  <c r="B62" i="4"/>
  <c r="A62" i="4"/>
  <c r="A61" i="4"/>
  <c r="B61" i="4" s="1"/>
  <c r="A60" i="4"/>
  <c r="B60" i="4" s="1"/>
  <c r="B59" i="4"/>
  <c r="A59" i="4"/>
  <c r="B58" i="4"/>
  <c r="A58" i="4"/>
  <c r="A57" i="4"/>
  <c r="B57" i="4" s="1"/>
  <c r="A56" i="4"/>
  <c r="B56" i="4" s="1"/>
  <c r="B55" i="4"/>
  <c r="A55" i="4"/>
  <c r="A54" i="4"/>
  <c r="B54" i="4" s="1"/>
  <c r="A53" i="4"/>
  <c r="B53" i="4" s="1"/>
  <c r="A52" i="4"/>
  <c r="B52" i="4" s="1"/>
  <c r="B51" i="4"/>
  <c r="A51" i="4"/>
  <c r="A50" i="4"/>
  <c r="B50" i="4" s="1"/>
  <c r="A49" i="4"/>
  <c r="B49" i="4" s="1"/>
  <c r="A48" i="4"/>
  <c r="B48" i="4" s="1"/>
  <c r="B47" i="4"/>
  <c r="A47" i="4"/>
  <c r="A46" i="4"/>
  <c r="B46" i="4" s="1"/>
  <c r="A45" i="4"/>
  <c r="B45" i="4" s="1"/>
  <c r="A44" i="4"/>
  <c r="B44" i="4" s="1"/>
  <c r="B43" i="4"/>
  <c r="A43" i="4"/>
  <c r="A42" i="4"/>
  <c r="B42" i="4" s="1"/>
  <c r="A41" i="4"/>
  <c r="B41" i="4" s="1"/>
  <c r="A40" i="4"/>
  <c r="B40" i="4" s="1"/>
  <c r="B39" i="4"/>
  <c r="A39" i="4"/>
  <c r="A38" i="4"/>
  <c r="B38" i="4" s="1"/>
  <c r="A37" i="4"/>
  <c r="B37" i="4" s="1"/>
  <c r="A36" i="4"/>
  <c r="B36" i="4" s="1"/>
  <c r="B35" i="4"/>
  <c r="A35" i="4"/>
  <c r="A34" i="4"/>
  <c r="B34" i="4" s="1"/>
  <c r="A33" i="4"/>
  <c r="B33" i="4" s="1"/>
  <c r="A32" i="4"/>
  <c r="B32" i="4" s="1"/>
  <c r="B31" i="4"/>
  <c r="A31" i="4"/>
  <c r="A30" i="4"/>
  <c r="B30" i="4" s="1"/>
  <c r="A29" i="4"/>
  <c r="B29" i="4" s="1"/>
  <c r="A28" i="4"/>
  <c r="B28" i="4" s="1"/>
  <c r="B27" i="4"/>
  <c r="A27" i="4"/>
  <c r="A26" i="4"/>
  <c r="B26" i="4" s="1"/>
  <c r="A25" i="4"/>
  <c r="B25" i="4" s="1"/>
  <c r="A24" i="4"/>
  <c r="B24" i="4" s="1"/>
  <c r="B23" i="4"/>
  <c r="A23" i="4"/>
  <c r="A22" i="4"/>
  <c r="B22" i="4" s="1"/>
  <c r="A21" i="4"/>
  <c r="B21" i="4" s="1"/>
  <c r="A20" i="4"/>
  <c r="B20" i="4" s="1"/>
  <c r="B19" i="4"/>
  <c r="A19" i="4"/>
  <c r="A18" i="4"/>
  <c r="B18" i="4" s="1"/>
  <c r="A17" i="4"/>
  <c r="B17" i="4" s="1"/>
  <c r="A16" i="4"/>
  <c r="B16" i="4" s="1"/>
  <c r="B15" i="4"/>
  <c r="A15" i="4"/>
  <c r="A14" i="4"/>
  <c r="B14" i="4" s="1"/>
  <c r="A13" i="4"/>
  <c r="B13" i="4" s="1"/>
  <c r="A12" i="4"/>
  <c r="B12" i="4" s="1"/>
  <c r="B11" i="4"/>
  <c r="A11" i="4"/>
  <c r="B10" i="4"/>
  <c r="A12" i="7" s="1"/>
  <c r="A9" i="4"/>
  <c r="B9" i="4" s="1"/>
  <c r="A8" i="4"/>
  <c r="B8" i="4" s="1"/>
  <c r="B7" i="4"/>
  <c r="A7" i="4"/>
  <c r="A6" i="4"/>
  <c r="B6" i="4" s="1"/>
  <c r="A5" i="4"/>
  <c r="B5" i="4" s="1"/>
  <c r="A4" i="4"/>
  <c r="B4" i="4" s="1"/>
  <c r="B3" i="4"/>
  <c r="A3" i="4"/>
  <c r="A487" i="7" l="1"/>
  <c r="A488" i="7"/>
  <c r="B4" i="7"/>
  <c r="B75" i="7"/>
  <c r="W74" i="7"/>
  <c r="V74" i="7"/>
  <c r="U74" i="7"/>
  <c r="T74" i="7"/>
  <c r="S74" i="7"/>
  <c r="R74" i="7"/>
  <c r="Q74" i="7"/>
  <c r="P74" i="7"/>
  <c r="O74" i="7"/>
  <c r="N74" i="7"/>
  <c r="W73" i="7"/>
  <c r="V73" i="7"/>
  <c r="U73" i="7"/>
  <c r="T73" i="7"/>
  <c r="S73" i="7"/>
  <c r="R73" i="7"/>
  <c r="Q73" i="7"/>
  <c r="P73" i="7"/>
  <c r="O73" i="7"/>
  <c r="N73" i="7"/>
  <c r="W72" i="7"/>
  <c r="V72" i="7"/>
  <c r="U72" i="7"/>
  <c r="T72" i="7"/>
  <c r="S72" i="7"/>
  <c r="R72" i="7"/>
  <c r="Q72" i="7"/>
  <c r="P72" i="7"/>
  <c r="O72" i="7"/>
  <c r="N72" i="7"/>
  <c r="W71" i="7"/>
  <c r="V71" i="7"/>
  <c r="U71" i="7"/>
  <c r="T71" i="7"/>
  <c r="S71" i="7"/>
  <c r="R71" i="7"/>
  <c r="Q71" i="7"/>
  <c r="P71" i="7"/>
  <c r="O71" i="7"/>
  <c r="N71" i="7"/>
  <c r="B71" i="7" l="1"/>
  <c r="B72" i="7"/>
  <c r="B74" i="7"/>
  <c r="B73" i="7"/>
</calcChain>
</file>

<file path=xl/sharedStrings.xml><?xml version="1.0" encoding="utf-8"?>
<sst xmlns="http://schemas.openxmlformats.org/spreadsheetml/2006/main" count="142" uniqueCount="63">
  <si>
    <t>Aantaldagen</t>
  </si>
  <si>
    <t>Arbeidsmodaliteit</t>
  </si>
  <si>
    <t>Bericht</t>
  </si>
  <si>
    <t>Dagsoort</t>
  </si>
  <si>
    <t>Dagverantwoording</t>
  </si>
  <si>
    <t>DateTime</t>
  </si>
  <si>
    <t>Datum</t>
  </si>
  <si>
    <t>Dienst</t>
  </si>
  <si>
    <t>Modaliteit</t>
  </si>
  <si>
    <t>Periodeverantwoording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</si>
  <si>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</si>
  <si>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</si>
  <si>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</si>
  <si>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</si>
  <si>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</si>
  <si>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</si>
  <si>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[Bericht]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</si>
  <si>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</si>
  <si>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</si>
  <si>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</si>
  <si>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</si>
  <si>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</si>
  <si>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</si>
  <si>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</si>
  <si>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</si>
  <si>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aan</t>
  </si>
  <si>
    <t>afkomstigVan</t>
  </si>
  <si>
    <t>arbeidsmod</t>
  </si>
  <si>
    <t>arbeidsmodDag</t>
  </si>
  <si>
    <t>arbeidsmodUren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</si>
  <si>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</si>
  <si>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</si>
  <si>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</si>
  <si>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</si>
  <si>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</si>
  <si>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</si>
  <si>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</si>
  <si>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dagsoort</t>
  </si>
  <si>
    <t>date</t>
  </si>
  <si>
    <t>datum</t>
  </si>
  <si>
    <t>eind</t>
  </si>
  <si>
    <t>geqDatum</t>
  </si>
  <si>
    <t>geqTijdstip</t>
  </si>
  <si>
    <t>gtDatum</t>
  </si>
  <si>
    <t>ontvangen</t>
  </si>
  <si>
    <t>overlap</t>
  </si>
  <si>
    <t>periodenaam</t>
  </si>
  <si>
    <t>periodeverantwoording</t>
  </si>
  <si>
    <t>roosterSoort</t>
  </si>
  <si>
    <t>tijdrubriek</t>
  </si>
  <si>
    <t>tijdsduur</t>
  </si>
  <si>
    <t>verantwoordingsperiode</t>
  </si>
  <si>
    <t>verzonden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</si>
  <si>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</si>
  <si>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</si>
  <si>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</si>
  <si>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</si>
  <si>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</si>
  <si>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</si>
  <si>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</si>
  <si>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</si>
  <si>
    <t>persoonsnr~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</si>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</sst>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A57" sqref="A57"/>
    </sheetView>
  </sheetViews>
  <sheetFormatPr defaultColWidth="8.85546875" defaultRowHeight="15" x14ac:dyDescent="0.25"/>
  <cols>
    <col min="1" max="1" width="18.28515625" style="7" bestFit="1" customWidth="1"/>
    <col min="2" max="2" width="9.7109375" style="9" bestFit="1" customWidth="1"/>
    <col min="3" max="3" width="8.5703125" style="9" bestFit="1" customWidth="1"/>
    <col min="4" max="4" width="10.5703125" style="9" bestFit="1" customWidth="1"/>
    <col min="5" max="5" width="11" style="9" bestFit="1" customWidth="1"/>
    <col min="6" max="6" width="7.140625" style="9" bestFit="1" customWidth="1"/>
    <col min="7" max="7" width="9.7109375" style="9" bestFit="1" customWidth="1"/>
    <col min="8" max="8" width="8.5703125" style="9" bestFit="1" customWidth="1"/>
    <col min="9" max="9" width="10.5703125" style="9" bestFit="1" customWidth="1"/>
    <col min="10" max="10" width="11" style="9" bestFit="1" customWidth="1"/>
    <col min="11" max="11" width="7.140625" style="9" bestFit="1" customWidth="1"/>
    <col min="12" max="16384" width="8.85546875" style="7"/>
  </cols>
  <sheetData>
    <row r="1" spans="1:11" ht="14.45" x14ac:dyDescent="0.3">
      <c r="A1" s="5" t="s">
        <v>10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</row>
    <row r="2" spans="1:11" ht="14.45" x14ac:dyDescent="0.3">
      <c r="A2" s="8">
        <v>7148691</v>
      </c>
      <c r="B2" s="9">
        <v>8</v>
      </c>
      <c r="C2" s="9">
        <v>8</v>
      </c>
      <c r="D2" s="9">
        <v>8</v>
      </c>
      <c r="E2" s="9">
        <v>8</v>
      </c>
      <c r="F2" s="9">
        <v>8</v>
      </c>
    </row>
    <row r="3" spans="1:11" ht="14.45" x14ac:dyDescent="0.3">
      <c r="A3" s="8">
        <v>7151751</v>
      </c>
      <c r="B3" s="9">
        <v>9</v>
      </c>
      <c r="C3" s="9">
        <v>9</v>
      </c>
      <c r="D3" s="9">
        <v>9</v>
      </c>
      <c r="E3" s="9">
        <v>9</v>
      </c>
      <c r="F3" s="9" t="s">
        <v>58</v>
      </c>
    </row>
    <row r="4" spans="1:11" ht="14.45" x14ac:dyDescent="0.3">
      <c r="A4" s="7">
        <v>20045763</v>
      </c>
      <c r="B4" s="9">
        <v>8</v>
      </c>
      <c r="C4" s="9">
        <v>8</v>
      </c>
      <c r="D4" s="9">
        <v>8</v>
      </c>
      <c r="E4" s="9">
        <v>8</v>
      </c>
      <c r="F4" s="9">
        <v>8</v>
      </c>
    </row>
    <row r="5" spans="1:11" ht="14.45" x14ac:dyDescent="0.3">
      <c r="A5" s="7">
        <v>20045773</v>
      </c>
      <c r="B5" s="9">
        <v>8</v>
      </c>
      <c r="C5" s="9">
        <v>8</v>
      </c>
      <c r="D5" s="9">
        <v>8</v>
      </c>
      <c r="E5" s="9">
        <v>8</v>
      </c>
      <c r="F5" s="9">
        <v>4</v>
      </c>
    </row>
    <row r="6" spans="1:11" ht="14.45" x14ac:dyDescent="0.3">
      <c r="A6" s="7">
        <v>20046068</v>
      </c>
      <c r="B6" s="9">
        <v>8</v>
      </c>
      <c r="C6" s="9">
        <v>8</v>
      </c>
      <c r="D6" s="9">
        <v>8</v>
      </c>
      <c r="E6" s="9">
        <v>8</v>
      </c>
      <c r="F6" s="9">
        <v>8</v>
      </c>
    </row>
    <row r="7" spans="1:11" ht="14.45" x14ac:dyDescent="0.3">
      <c r="A7" s="7">
        <v>20046310</v>
      </c>
      <c r="B7" s="9">
        <v>8</v>
      </c>
      <c r="C7" s="9">
        <v>8</v>
      </c>
      <c r="D7" s="9">
        <v>4</v>
      </c>
      <c r="E7" s="9">
        <v>8</v>
      </c>
      <c r="F7" s="9">
        <v>8</v>
      </c>
    </row>
    <row r="8" spans="1:11" ht="14.45" x14ac:dyDescent="0.3">
      <c r="A8" s="7">
        <v>20046336</v>
      </c>
      <c r="B8" s="9">
        <v>8</v>
      </c>
      <c r="C8" s="9">
        <v>8</v>
      </c>
      <c r="D8" s="9">
        <v>8</v>
      </c>
      <c r="E8" s="9">
        <v>8</v>
      </c>
      <c r="F8" s="9">
        <v>8</v>
      </c>
    </row>
    <row r="9" spans="1:11" ht="14.45" x14ac:dyDescent="0.3">
      <c r="A9" s="7">
        <v>20046357</v>
      </c>
      <c r="B9" s="9">
        <v>8</v>
      </c>
      <c r="C9" s="9">
        <v>8</v>
      </c>
      <c r="D9" s="9">
        <v>8</v>
      </c>
      <c r="E9" s="9">
        <v>8</v>
      </c>
      <c r="F9" s="9">
        <v>8</v>
      </c>
    </row>
    <row r="10" spans="1:11" ht="14.45" x14ac:dyDescent="0.3">
      <c r="A10" s="7">
        <v>20046480</v>
      </c>
      <c r="B10" s="9">
        <v>9</v>
      </c>
      <c r="C10" s="9">
        <v>9</v>
      </c>
      <c r="D10" s="9">
        <v>9</v>
      </c>
      <c r="E10" s="9">
        <v>9</v>
      </c>
      <c r="F10" s="9">
        <v>4</v>
      </c>
    </row>
    <row r="11" spans="1:11" ht="14.45" x14ac:dyDescent="0.3">
      <c r="A11" s="7">
        <v>20046490</v>
      </c>
      <c r="B11" s="9">
        <v>9</v>
      </c>
      <c r="C11" s="9">
        <v>9</v>
      </c>
      <c r="D11" s="9">
        <v>9</v>
      </c>
      <c r="E11" s="9">
        <v>9</v>
      </c>
      <c r="F11" s="9" t="s">
        <v>58</v>
      </c>
    </row>
    <row r="12" spans="1:11" ht="14.45" x14ac:dyDescent="0.3">
      <c r="A12" s="7">
        <v>20046544</v>
      </c>
      <c r="B12" s="9">
        <v>9</v>
      </c>
      <c r="C12" s="9">
        <v>9</v>
      </c>
      <c r="D12" s="9">
        <v>5</v>
      </c>
      <c r="E12" s="9">
        <v>9</v>
      </c>
      <c r="F12" s="9">
        <v>4</v>
      </c>
    </row>
    <row r="13" spans="1:11" ht="14.45" x14ac:dyDescent="0.3">
      <c r="A13" s="7">
        <v>20046555</v>
      </c>
      <c r="B13" s="9">
        <v>8</v>
      </c>
      <c r="C13" s="9">
        <v>8</v>
      </c>
      <c r="D13" s="9">
        <v>8</v>
      </c>
      <c r="E13" s="9">
        <v>8</v>
      </c>
      <c r="F13" s="9">
        <v>8</v>
      </c>
    </row>
    <row r="14" spans="1:11" ht="14.45" x14ac:dyDescent="0.3">
      <c r="A14" s="7">
        <v>20046575</v>
      </c>
      <c r="B14" s="9">
        <v>8</v>
      </c>
      <c r="C14" s="9">
        <v>8</v>
      </c>
      <c r="D14" s="9">
        <v>8</v>
      </c>
      <c r="E14" s="9">
        <v>8</v>
      </c>
      <c r="F14" s="9">
        <v>8</v>
      </c>
    </row>
    <row r="15" spans="1:11" ht="14.45" x14ac:dyDescent="0.3">
      <c r="A15" s="7">
        <v>20046636</v>
      </c>
      <c r="B15" s="9">
        <v>8</v>
      </c>
      <c r="C15" s="9">
        <v>4</v>
      </c>
      <c r="D15" s="9">
        <v>8</v>
      </c>
      <c r="E15" s="9">
        <v>4</v>
      </c>
      <c r="F15" s="9" t="s">
        <v>58</v>
      </c>
    </row>
    <row r="16" spans="1:11" ht="14.45" x14ac:dyDescent="0.3">
      <c r="A16" s="7">
        <v>20046659</v>
      </c>
      <c r="B16" s="9" t="s">
        <v>58</v>
      </c>
      <c r="C16" s="9">
        <v>9</v>
      </c>
      <c r="D16" s="9">
        <v>9</v>
      </c>
      <c r="E16" s="9">
        <v>9</v>
      </c>
      <c r="F16" s="9">
        <v>9</v>
      </c>
      <c r="G16" s="9" t="s">
        <v>58</v>
      </c>
      <c r="H16" s="9">
        <v>9</v>
      </c>
      <c r="I16" s="9">
        <v>9</v>
      </c>
      <c r="J16" s="9">
        <v>9</v>
      </c>
      <c r="K16" s="9">
        <v>9</v>
      </c>
    </row>
    <row r="17" spans="1:6" s="9" customFormat="1" ht="14.45" x14ac:dyDescent="0.3">
      <c r="A17" s="7">
        <v>20046686</v>
      </c>
      <c r="B17" s="9">
        <v>8</v>
      </c>
      <c r="C17" s="9">
        <v>8</v>
      </c>
      <c r="D17" s="9">
        <v>8</v>
      </c>
      <c r="E17" s="9">
        <v>8</v>
      </c>
      <c r="F17" s="9">
        <v>8</v>
      </c>
    </row>
    <row r="18" spans="1:6" s="9" customFormat="1" ht="14.45" x14ac:dyDescent="0.3">
      <c r="A18" s="7">
        <v>20046693</v>
      </c>
      <c r="B18" s="9">
        <v>9</v>
      </c>
      <c r="C18" s="9">
        <v>9</v>
      </c>
      <c r="D18" s="9">
        <v>9</v>
      </c>
      <c r="E18" s="9">
        <v>9</v>
      </c>
      <c r="F18" s="9">
        <v>4</v>
      </c>
    </row>
    <row r="19" spans="1:6" s="9" customFormat="1" ht="14.45" x14ac:dyDescent="0.3">
      <c r="A19" s="7">
        <v>20046747</v>
      </c>
      <c r="B19" s="9">
        <v>8</v>
      </c>
      <c r="C19" s="9">
        <v>8</v>
      </c>
      <c r="D19" s="9">
        <v>8</v>
      </c>
      <c r="E19" s="9">
        <v>8</v>
      </c>
      <c r="F19" s="9">
        <v>8</v>
      </c>
    </row>
    <row r="20" spans="1:6" s="9" customFormat="1" ht="14.45" x14ac:dyDescent="0.3">
      <c r="A20" s="7">
        <v>20046749</v>
      </c>
      <c r="B20" s="9">
        <v>9</v>
      </c>
      <c r="C20" s="9">
        <v>9</v>
      </c>
      <c r="D20" s="9">
        <v>9</v>
      </c>
      <c r="E20" s="9">
        <v>9</v>
      </c>
      <c r="F20" s="9">
        <v>4</v>
      </c>
    </row>
    <row r="21" spans="1:6" s="9" customFormat="1" ht="14.45" x14ac:dyDescent="0.3">
      <c r="A21" s="7">
        <v>20046812</v>
      </c>
      <c r="B21" s="9">
        <v>8</v>
      </c>
      <c r="C21" s="9">
        <v>8</v>
      </c>
      <c r="D21" s="9">
        <v>4</v>
      </c>
      <c r="E21" s="9">
        <v>8</v>
      </c>
      <c r="F21" s="9">
        <v>8</v>
      </c>
    </row>
    <row r="22" spans="1:6" s="9" customFormat="1" ht="14.45" x14ac:dyDescent="0.3">
      <c r="A22" s="7">
        <v>20046859</v>
      </c>
      <c r="B22" s="9">
        <v>9</v>
      </c>
      <c r="C22" s="9">
        <v>9</v>
      </c>
      <c r="D22" s="9">
        <v>9</v>
      </c>
      <c r="E22" s="9">
        <v>9</v>
      </c>
      <c r="F22" s="9" t="s">
        <v>58</v>
      </c>
    </row>
    <row r="23" spans="1:6" s="9" customFormat="1" ht="14.45" x14ac:dyDescent="0.3">
      <c r="A23" s="7">
        <v>20046868</v>
      </c>
      <c r="B23" s="9">
        <v>8</v>
      </c>
      <c r="C23" s="9">
        <v>8</v>
      </c>
      <c r="D23" s="9">
        <v>8</v>
      </c>
      <c r="E23" s="9">
        <v>8</v>
      </c>
      <c r="F23" s="9">
        <v>4</v>
      </c>
    </row>
    <row r="24" spans="1:6" s="9" customFormat="1" ht="14.45" x14ac:dyDescent="0.3">
      <c r="A24" s="7">
        <v>20046883</v>
      </c>
      <c r="B24" s="9">
        <v>9</v>
      </c>
      <c r="C24" s="9">
        <v>9</v>
      </c>
      <c r="D24" s="9">
        <v>9</v>
      </c>
      <c r="E24" s="9">
        <v>9</v>
      </c>
      <c r="F24" s="9">
        <v>4</v>
      </c>
    </row>
    <row r="25" spans="1:6" s="9" customFormat="1" x14ac:dyDescent="0.25">
      <c r="A25" s="7">
        <v>20046949</v>
      </c>
      <c r="B25" s="9">
        <v>8</v>
      </c>
      <c r="C25" s="9">
        <v>8</v>
      </c>
      <c r="D25" s="9">
        <v>8</v>
      </c>
      <c r="E25" s="9">
        <v>8</v>
      </c>
      <c r="F25" s="9">
        <v>8</v>
      </c>
    </row>
    <row r="26" spans="1:6" s="9" customFormat="1" x14ac:dyDescent="0.25">
      <c r="A26" s="7">
        <v>20046981</v>
      </c>
      <c r="B26" s="9">
        <v>7.2</v>
      </c>
      <c r="C26" s="9">
        <v>7.2</v>
      </c>
      <c r="D26" s="9">
        <v>7.2</v>
      </c>
      <c r="E26" s="9">
        <v>7.2</v>
      </c>
      <c r="F26" s="9">
        <v>7.2</v>
      </c>
    </row>
    <row r="27" spans="1:6" s="9" customFormat="1" x14ac:dyDescent="0.25">
      <c r="A27" s="7">
        <v>20046987</v>
      </c>
      <c r="B27" s="9">
        <v>9</v>
      </c>
      <c r="C27" s="9">
        <v>9</v>
      </c>
      <c r="D27" s="9">
        <v>9</v>
      </c>
      <c r="E27" s="9">
        <v>9</v>
      </c>
      <c r="F27" s="9" t="s">
        <v>58</v>
      </c>
    </row>
    <row r="28" spans="1:6" s="9" customFormat="1" x14ac:dyDescent="0.25">
      <c r="A28" s="7">
        <v>20047009</v>
      </c>
      <c r="B28" s="9">
        <v>8</v>
      </c>
      <c r="C28" s="9">
        <v>8</v>
      </c>
      <c r="D28" s="9">
        <v>4</v>
      </c>
      <c r="E28" s="9">
        <v>8</v>
      </c>
      <c r="F28" s="9">
        <v>8</v>
      </c>
    </row>
    <row r="29" spans="1:6" s="9" customFormat="1" x14ac:dyDescent="0.25">
      <c r="A29" s="7">
        <v>20047081</v>
      </c>
      <c r="B29" s="9">
        <v>8</v>
      </c>
      <c r="C29" s="9">
        <v>8</v>
      </c>
      <c r="D29" s="9">
        <v>8</v>
      </c>
      <c r="E29" s="9">
        <v>8</v>
      </c>
      <c r="F29" s="9">
        <v>8</v>
      </c>
    </row>
    <row r="30" spans="1:6" s="9" customFormat="1" x14ac:dyDescent="0.25">
      <c r="A30" s="7">
        <v>20047085</v>
      </c>
      <c r="B30" s="9">
        <v>9</v>
      </c>
      <c r="C30" s="9">
        <v>6.5</v>
      </c>
      <c r="D30" s="9">
        <v>9</v>
      </c>
      <c r="E30" s="9">
        <v>6.5</v>
      </c>
      <c r="F30" s="9">
        <v>6</v>
      </c>
    </row>
    <row r="31" spans="1:6" s="9" customFormat="1" x14ac:dyDescent="0.25">
      <c r="A31" s="7">
        <v>20047108</v>
      </c>
      <c r="B31" s="9">
        <v>9</v>
      </c>
      <c r="C31" s="9">
        <v>9</v>
      </c>
      <c r="D31" s="9">
        <v>9</v>
      </c>
      <c r="E31" s="9">
        <v>9</v>
      </c>
      <c r="F31" s="9" t="s">
        <v>58</v>
      </c>
    </row>
    <row r="32" spans="1:6" s="9" customFormat="1" x14ac:dyDescent="0.25">
      <c r="A32" s="7">
        <v>20047118</v>
      </c>
      <c r="B32" s="9">
        <v>9</v>
      </c>
      <c r="C32" s="9">
        <v>9</v>
      </c>
      <c r="D32" s="9">
        <v>9</v>
      </c>
      <c r="E32" s="9">
        <v>9</v>
      </c>
      <c r="F32" s="9">
        <v>4</v>
      </c>
    </row>
    <row r="33" spans="1:11" x14ac:dyDescent="0.25">
      <c r="A33" s="7">
        <v>20047171</v>
      </c>
      <c r="B33" s="9">
        <v>9</v>
      </c>
      <c r="C33" s="9">
        <v>9</v>
      </c>
      <c r="D33" s="9">
        <v>9</v>
      </c>
      <c r="E33" s="9">
        <v>9</v>
      </c>
      <c r="F33" s="9" t="s">
        <v>58</v>
      </c>
      <c r="G33" s="9">
        <v>9</v>
      </c>
      <c r="H33" s="9">
        <v>9</v>
      </c>
      <c r="I33" s="9">
        <v>9</v>
      </c>
      <c r="J33" s="9">
        <v>9</v>
      </c>
      <c r="K33" s="9" t="s">
        <v>58</v>
      </c>
    </row>
    <row r="34" spans="1:11" x14ac:dyDescent="0.25">
      <c r="A34" s="7">
        <v>20047188</v>
      </c>
      <c r="B34" s="9">
        <v>8</v>
      </c>
      <c r="C34" s="9">
        <v>8</v>
      </c>
      <c r="D34" s="9">
        <v>8</v>
      </c>
      <c r="E34" s="9">
        <v>8</v>
      </c>
      <c r="F34" s="9">
        <v>8</v>
      </c>
    </row>
    <row r="35" spans="1:11" x14ac:dyDescent="0.25">
      <c r="A35" s="7">
        <v>20047189</v>
      </c>
      <c r="B35" s="9">
        <v>8</v>
      </c>
      <c r="C35" s="9">
        <v>8</v>
      </c>
      <c r="D35" s="9">
        <v>8</v>
      </c>
      <c r="E35" s="9">
        <v>8</v>
      </c>
      <c r="F35" s="9">
        <v>8</v>
      </c>
    </row>
    <row r="36" spans="1:11" x14ac:dyDescent="0.25">
      <c r="A36" s="7">
        <v>20047277</v>
      </c>
      <c r="B36" s="9">
        <v>8</v>
      </c>
      <c r="C36" s="9">
        <v>8</v>
      </c>
      <c r="D36" s="9">
        <v>8</v>
      </c>
      <c r="E36" s="9">
        <v>8</v>
      </c>
      <c r="F36" s="9">
        <v>8</v>
      </c>
    </row>
    <row r="37" spans="1:11" x14ac:dyDescent="0.25">
      <c r="A37" s="7">
        <v>20047291</v>
      </c>
      <c r="B37" s="9">
        <v>8</v>
      </c>
      <c r="C37" s="9">
        <v>8</v>
      </c>
      <c r="D37" s="9">
        <v>8</v>
      </c>
      <c r="E37" s="9">
        <v>8</v>
      </c>
      <c r="F37" s="9">
        <v>8</v>
      </c>
    </row>
    <row r="38" spans="1:11" x14ac:dyDescent="0.25">
      <c r="A38" s="7">
        <v>20047295</v>
      </c>
      <c r="B38" s="9">
        <v>8</v>
      </c>
      <c r="C38" s="9">
        <v>8</v>
      </c>
      <c r="D38" s="9">
        <v>8</v>
      </c>
      <c r="E38" s="9">
        <v>8</v>
      </c>
      <c r="F38" s="9">
        <v>8</v>
      </c>
    </row>
    <row r="39" spans="1:11" x14ac:dyDescent="0.25">
      <c r="A39" s="7">
        <v>20047296</v>
      </c>
      <c r="B39" s="9">
        <v>8</v>
      </c>
      <c r="C39" s="9">
        <v>8</v>
      </c>
      <c r="D39" s="9">
        <v>8</v>
      </c>
      <c r="E39" s="9">
        <v>8</v>
      </c>
      <c r="F39" s="9">
        <v>8</v>
      </c>
    </row>
    <row r="40" spans="1:11" x14ac:dyDescent="0.25">
      <c r="A40" s="7">
        <v>20047310</v>
      </c>
      <c r="B40" s="9">
        <v>8</v>
      </c>
      <c r="C40" s="9">
        <v>8</v>
      </c>
      <c r="D40" s="9">
        <v>8</v>
      </c>
      <c r="E40" s="9">
        <v>8</v>
      </c>
      <c r="F40" s="9">
        <v>8</v>
      </c>
    </row>
    <row r="41" spans="1:11" x14ac:dyDescent="0.25">
      <c r="A41" s="7">
        <v>20047322</v>
      </c>
      <c r="B41" s="9">
        <v>9</v>
      </c>
      <c r="C41" s="9">
        <v>9</v>
      </c>
      <c r="D41" s="9">
        <v>9</v>
      </c>
      <c r="E41" s="9">
        <v>9</v>
      </c>
      <c r="F41" s="9">
        <v>4</v>
      </c>
    </row>
    <row r="42" spans="1:11" x14ac:dyDescent="0.25">
      <c r="A42" s="7">
        <v>20047330</v>
      </c>
      <c r="B42" s="9">
        <v>8</v>
      </c>
      <c r="C42" s="9">
        <v>8</v>
      </c>
      <c r="D42" s="9">
        <v>8</v>
      </c>
      <c r="E42" s="9">
        <v>8</v>
      </c>
      <c r="F42" s="9">
        <v>8</v>
      </c>
    </row>
    <row r="43" spans="1:11" x14ac:dyDescent="0.25">
      <c r="A43" s="7">
        <v>20047672</v>
      </c>
      <c r="B43" s="9">
        <v>9</v>
      </c>
      <c r="C43" s="9">
        <v>9</v>
      </c>
      <c r="D43" s="9">
        <v>9</v>
      </c>
      <c r="E43" s="9">
        <v>9</v>
      </c>
      <c r="F43" s="9">
        <v>4</v>
      </c>
    </row>
    <row r="44" spans="1:11" x14ac:dyDescent="0.25">
      <c r="A44" s="7">
        <v>20047692</v>
      </c>
      <c r="B44" s="9">
        <v>9</v>
      </c>
      <c r="C44" s="9">
        <v>9</v>
      </c>
      <c r="D44" s="9">
        <v>9</v>
      </c>
      <c r="E44" s="9">
        <v>9</v>
      </c>
      <c r="F44" s="9">
        <v>4</v>
      </c>
    </row>
    <row r="45" spans="1:11" x14ac:dyDescent="0.25">
      <c r="A45" s="7">
        <v>20047712</v>
      </c>
      <c r="B45" s="9">
        <v>8</v>
      </c>
      <c r="C45" s="9">
        <v>8</v>
      </c>
      <c r="D45" s="9">
        <v>8</v>
      </c>
      <c r="E45" s="9">
        <v>8</v>
      </c>
      <c r="F45" s="9" t="s">
        <v>58</v>
      </c>
    </row>
    <row r="46" spans="1:11" x14ac:dyDescent="0.25">
      <c r="A46" s="7">
        <v>20047716</v>
      </c>
      <c r="B46" s="9">
        <v>8</v>
      </c>
      <c r="C46" s="9">
        <v>8</v>
      </c>
      <c r="D46" s="9">
        <v>8</v>
      </c>
      <c r="E46" s="9">
        <v>8</v>
      </c>
      <c r="F46" s="9">
        <v>8</v>
      </c>
    </row>
    <row r="47" spans="1:11" x14ac:dyDescent="0.25">
      <c r="A47" s="7">
        <v>20047730</v>
      </c>
      <c r="B47" s="9">
        <v>9</v>
      </c>
      <c r="C47" s="9">
        <v>9</v>
      </c>
      <c r="D47" s="9">
        <v>9</v>
      </c>
      <c r="E47" s="9">
        <v>9</v>
      </c>
      <c r="F47" s="9">
        <v>4</v>
      </c>
    </row>
    <row r="48" spans="1:11" x14ac:dyDescent="0.25">
      <c r="A48" s="7">
        <v>20047748</v>
      </c>
      <c r="B48" s="9">
        <v>8</v>
      </c>
      <c r="C48" s="9">
        <v>8</v>
      </c>
      <c r="D48" s="9">
        <v>8</v>
      </c>
      <c r="E48" s="9">
        <v>8</v>
      </c>
      <c r="F48" s="9">
        <v>8</v>
      </c>
    </row>
    <row r="49" spans="1:11" x14ac:dyDescent="0.25">
      <c r="A49" s="7">
        <v>20047775</v>
      </c>
      <c r="B49" s="9">
        <v>8</v>
      </c>
      <c r="C49" s="9">
        <v>8</v>
      </c>
      <c r="D49" s="9">
        <v>8</v>
      </c>
      <c r="E49" s="9">
        <v>8</v>
      </c>
      <c r="F49" s="9">
        <v>8</v>
      </c>
    </row>
    <row r="50" spans="1:11" x14ac:dyDescent="0.25">
      <c r="A50" s="7">
        <v>20047776</v>
      </c>
      <c r="B50" s="9">
        <v>8</v>
      </c>
      <c r="C50" s="9">
        <v>8</v>
      </c>
      <c r="D50" s="9">
        <v>8</v>
      </c>
      <c r="E50" s="9">
        <v>8</v>
      </c>
      <c r="F50" s="9">
        <v>4</v>
      </c>
    </row>
    <row r="51" spans="1:11" x14ac:dyDescent="0.25">
      <c r="A51" s="7">
        <v>20047805</v>
      </c>
      <c r="B51" s="9">
        <v>8</v>
      </c>
      <c r="C51" s="9">
        <v>8</v>
      </c>
      <c r="D51" s="9" t="s">
        <v>58</v>
      </c>
      <c r="E51" s="9">
        <v>8</v>
      </c>
      <c r="F51" s="9">
        <v>8</v>
      </c>
    </row>
    <row r="52" spans="1:11" x14ac:dyDescent="0.25">
      <c r="A52" s="7">
        <v>20047807</v>
      </c>
      <c r="B52" s="9">
        <v>8</v>
      </c>
      <c r="C52" s="9">
        <v>8</v>
      </c>
      <c r="D52" s="9">
        <v>8</v>
      </c>
      <c r="E52" s="9">
        <v>8</v>
      </c>
      <c r="F52" s="9">
        <v>8</v>
      </c>
    </row>
    <row r="53" spans="1:11" x14ac:dyDescent="0.25">
      <c r="A53" s="7">
        <v>20047818</v>
      </c>
      <c r="B53" s="9">
        <v>9</v>
      </c>
      <c r="C53" s="9">
        <v>9</v>
      </c>
      <c r="D53" s="9">
        <v>9</v>
      </c>
      <c r="E53" s="9">
        <v>9</v>
      </c>
      <c r="F53" s="9" t="s">
        <v>58</v>
      </c>
      <c r="G53" s="9">
        <v>9</v>
      </c>
      <c r="H53" s="9">
        <v>9</v>
      </c>
      <c r="I53" s="9">
        <v>9</v>
      </c>
      <c r="J53" s="9">
        <v>9</v>
      </c>
      <c r="K53" s="9">
        <v>8</v>
      </c>
    </row>
    <row r="54" spans="1:11" x14ac:dyDescent="0.25">
      <c r="A54" s="7">
        <v>20047832</v>
      </c>
      <c r="B54" s="9">
        <v>8</v>
      </c>
      <c r="C54" s="9">
        <v>8</v>
      </c>
      <c r="D54" s="9">
        <v>8</v>
      </c>
      <c r="E54" s="9">
        <v>8</v>
      </c>
      <c r="F54" s="9">
        <v>4</v>
      </c>
    </row>
    <row r="55" spans="1:11" x14ac:dyDescent="0.25">
      <c r="A55" s="7">
        <v>20047848</v>
      </c>
      <c r="B55" s="9">
        <v>9</v>
      </c>
      <c r="C55" s="9">
        <v>9</v>
      </c>
      <c r="D55" s="9" t="s">
        <v>58</v>
      </c>
      <c r="E55" s="9">
        <v>9</v>
      </c>
      <c r="F55" s="9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18</v>
      </c>
      <c r="B1" t="s">
        <v>34</v>
      </c>
    </row>
    <row r="2" spans="1:2" x14ac:dyDescent="0.3">
      <c r="A2" t="s">
        <v>5</v>
      </c>
      <c r="B2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18</v>
      </c>
      <c r="B1" t="s">
        <v>38</v>
      </c>
    </row>
    <row r="2" spans="1:2" x14ac:dyDescent="0.3">
      <c r="A2" t="s">
        <v>5</v>
      </c>
      <c r="B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22</v>
      </c>
      <c r="B1" t="s">
        <v>41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21</v>
      </c>
      <c r="B1" t="s">
        <v>42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22</v>
      </c>
      <c r="B1" t="s">
        <v>43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3">
      <c r="A1" t="s">
        <v>23</v>
      </c>
      <c r="B1" t="s">
        <v>45</v>
      </c>
    </row>
    <row r="2" spans="1:2" x14ac:dyDescent="0.3">
      <c r="A2" t="s">
        <v>12</v>
      </c>
      <c r="B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4" sqref="E14"/>
    </sheetView>
  </sheetViews>
  <sheetFormatPr defaultColWidth="8.85546875" defaultRowHeight="15" x14ac:dyDescent="0.25"/>
  <cols>
    <col min="1" max="1" width="8.140625" style="1" bestFit="1" customWidth="1"/>
    <col min="2" max="2" width="20.28515625" style="1" bestFit="1" customWidth="1"/>
    <col min="3" max="3" width="21.42578125" style="1" bestFit="1" customWidth="1"/>
    <col min="4" max="4" width="9.42578125" style="1" bestFit="1" customWidth="1"/>
    <col min="5" max="5" width="9.5703125" style="1" bestFit="1" customWidth="1"/>
    <col min="6" max="6" width="16.7109375" style="1" bestFit="1" customWidth="1"/>
    <col min="7" max="16384" width="8.85546875" style="1"/>
  </cols>
  <sheetData>
    <row r="1" spans="1:6" x14ac:dyDescent="0.3">
      <c r="A1" s="1" t="s">
        <v>16</v>
      </c>
      <c r="B1" s="1" t="s">
        <v>9</v>
      </c>
      <c r="C1" s="1" t="s">
        <v>51</v>
      </c>
      <c r="D1" s="1" t="s">
        <v>52</v>
      </c>
      <c r="E1" s="1" t="s">
        <v>44</v>
      </c>
      <c r="F1" s="1" t="s">
        <v>26</v>
      </c>
    </row>
    <row r="2" spans="1:6" x14ac:dyDescent="0.3">
      <c r="A2" s="1" t="s">
        <v>2</v>
      </c>
      <c r="B2" s="1" t="s">
        <v>9</v>
      </c>
      <c r="D2" s="1" t="s">
        <v>5</v>
      </c>
      <c r="E2" s="1" t="s">
        <v>5</v>
      </c>
      <c r="F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5" x14ac:dyDescent="0.25"/>
  <cols>
    <col min="1" max="1" width="18.5703125" bestFit="1" customWidth="1"/>
    <col min="2" max="2" width="6.42578125" bestFit="1" customWidth="1"/>
    <col min="3" max="3" width="8.42578125" bestFit="1" customWidth="1"/>
    <col min="4" max="4" width="20.28515625" bestFit="1" customWidth="1"/>
  </cols>
  <sheetData>
    <row r="1" spans="1:4" x14ac:dyDescent="0.3">
      <c r="A1" t="s">
        <v>17</v>
      </c>
      <c r="B1" t="s">
        <v>39</v>
      </c>
      <c r="C1" t="s">
        <v>37</v>
      </c>
      <c r="D1" t="s">
        <v>47</v>
      </c>
    </row>
    <row r="2" spans="1:4" x14ac:dyDescent="0.3">
      <c r="A2" t="s">
        <v>4</v>
      </c>
      <c r="B2" t="s">
        <v>6</v>
      </c>
      <c r="C2" t="s">
        <v>3</v>
      </c>
      <c r="D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selection activeCell="C5" sqref="C5"/>
    </sheetView>
  </sheetViews>
  <sheetFormatPr defaultRowHeight="15" x14ac:dyDescent="0.25"/>
  <cols>
    <col min="1" max="1" width="16.5703125" bestFit="1" customWidth="1"/>
    <col min="2" max="2" width="13.7109375" bestFit="1" customWidth="1"/>
    <col min="3" max="3" width="14.7109375" bestFit="1" customWidth="1"/>
  </cols>
  <sheetData>
    <row r="1" spans="1:3" ht="14.45" x14ac:dyDescent="0.3">
      <c r="A1" t="s">
        <v>19</v>
      </c>
      <c r="B1" t="s">
        <v>28</v>
      </c>
      <c r="C1" t="s">
        <v>29</v>
      </c>
    </row>
    <row r="2" spans="1:3" ht="14.45" x14ac:dyDescent="0.3">
      <c r="A2" t="s">
        <v>8</v>
      </c>
      <c r="B2" t="s">
        <v>0</v>
      </c>
      <c r="C2" t="s">
        <v>11</v>
      </c>
    </row>
    <row r="3" spans="1:3" ht="14.45" x14ac:dyDescent="0.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 ht="14.45" x14ac:dyDescent="0.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 ht="14.45" x14ac:dyDescent="0.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 ht="14.45" x14ac:dyDescent="0.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 ht="14.45" x14ac:dyDescent="0.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 ht="14.45" x14ac:dyDescent="0.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 ht="14.45" x14ac:dyDescent="0.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 ht="14.45" x14ac:dyDescent="0.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 ht="14.45" x14ac:dyDescent="0.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 ht="14.45" x14ac:dyDescent="0.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 ht="14.45" x14ac:dyDescent="0.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 ht="14.45" x14ac:dyDescent="0.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 ht="14.45" x14ac:dyDescent="0.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 ht="14.45" x14ac:dyDescent="0.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 ht="14.45" x14ac:dyDescent="0.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 ht="14.45" x14ac:dyDescent="0.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 ht="14.45" x14ac:dyDescent="0.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 ht="14.45" x14ac:dyDescent="0.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 ht="14.45" x14ac:dyDescent="0.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 ht="14.45" x14ac:dyDescent="0.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 ht="14.45" x14ac:dyDescent="0.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 ht="14.45" x14ac:dyDescent="0.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 x14ac:dyDescent="0.25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 x14ac:dyDescent="0.25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 x14ac:dyDescent="0.25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 x14ac:dyDescent="0.25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 x14ac:dyDescent="0.25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 x14ac:dyDescent="0.25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 x14ac:dyDescent="0.25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 x14ac:dyDescent="0.25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 x14ac:dyDescent="0.25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 x14ac:dyDescent="0.25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 x14ac:dyDescent="0.25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 x14ac:dyDescent="0.25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 x14ac:dyDescent="0.25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 x14ac:dyDescent="0.25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 x14ac:dyDescent="0.25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 x14ac:dyDescent="0.25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 x14ac:dyDescent="0.25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 x14ac:dyDescent="0.25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 x14ac:dyDescent="0.25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 x14ac:dyDescent="0.25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 x14ac:dyDescent="0.25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 x14ac:dyDescent="0.25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 x14ac:dyDescent="0.25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 x14ac:dyDescent="0.25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 x14ac:dyDescent="0.25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 x14ac:dyDescent="0.25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 x14ac:dyDescent="0.25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 x14ac:dyDescent="0.25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 x14ac:dyDescent="0.25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 x14ac:dyDescent="0.25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 x14ac:dyDescent="0.25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 x14ac:dyDescent="0.25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 x14ac:dyDescent="0.25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 x14ac:dyDescent="0.25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 x14ac:dyDescent="0.25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 x14ac:dyDescent="0.25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 x14ac:dyDescent="0.25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 x14ac:dyDescent="0.25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 x14ac:dyDescent="0.25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 x14ac:dyDescent="0.25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 x14ac:dyDescent="0.25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 x14ac:dyDescent="0.25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 x14ac:dyDescent="0.25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 x14ac:dyDescent="0.25">
      <c r="A68" t="str">
        <f>arbeidsmod!C70</f>
        <v/>
      </c>
      <c r="B68" t="str">
        <f t="shared" ref="B68:B99" si="1">TEXT(0,"#0")</f>
        <v>0</v>
      </c>
      <c r="C68" t="str">
        <f>TEXT('adhoc - Roosters '!B67,"#")</f>
        <v/>
      </c>
    </row>
    <row r="69" spans="1:3" x14ac:dyDescent="0.25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 x14ac:dyDescent="0.25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 x14ac:dyDescent="0.25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 x14ac:dyDescent="0.25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 x14ac:dyDescent="0.25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 x14ac:dyDescent="0.25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 x14ac:dyDescent="0.25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 x14ac:dyDescent="0.25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 x14ac:dyDescent="0.25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 x14ac:dyDescent="0.25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 x14ac:dyDescent="0.25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 x14ac:dyDescent="0.25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 x14ac:dyDescent="0.25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 x14ac:dyDescent="0.25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 x14ac:dyDescent="0.25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 x14ac:dyDescent="0.25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 x14ac:dyDescent="0.25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 x14ac:dyDescent="0.25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 x14ac:dyDescent="0.25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 x14ac:dyDescent="0.25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 x14ac:dyDescent="0.25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 x14ac:dyDescent="0.25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 x14ac:dyDescent="0.25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 x14ac:dyDescent="0.25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 x14ac:dyDescent="0.25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 x14ac:dyDescent="0.25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 x14ac:dyDescent="0.25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 x14ac:dyDescent="0.25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 x14ac:dyDescent="0.25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 x14ac:dyDescent="0.25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 x14ac:dyDescent="0.25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 x14ac:dyDescent="0.25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 x14ac:dyDescent="0.25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 x14ac:dyDescent="0.25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 x14ac:dyDescent="0.25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 x14ac:dyDescent="0.25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 x14ac:dyDescent="0.25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 x14ac:dyDescent="0.25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 x14ac:dyDescent="0.25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 x14ac:dyDescent="0.25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 x14ac:dyDescent="0.25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 x14ac:dyDescent="0.25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 x14ac:dyDescent="0.25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 x14ac:dyDescent="0.25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 x14ac:dyDescent="0.25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 x14ac:dyDescent="0.25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 x14ac:dyDescent="0.25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 x14ac:dyDescent="0.25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 x14ac:dyDescent="0.25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 x14ac:dyDescent="0.25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 x14ac:dyDescent="0.25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 x14ac:dyDescent="0.25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 x14ac:dyDescent="0.25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 x14ac:dyDescent="0.25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 x14ac:dyDescent="0.25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 x14ac:dyDescent="0.25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 x14ac:dyDescent="0.25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 x14ac:dyDescent="0.25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 x14ac:dyDescent="0.25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 x14ac:dyDescent="0.25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 x14ac:dyDescent="0.25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 x14ac:dyDescent="0.25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 x14ac:dyDescent="0.25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 x14ac:dyDescent="0.25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 x14ac:dyDescent="0.25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 x14ac:dyDescent="0.25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 x14ac:dyDescent="0.25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 x14ac:dyDescent="0.25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 x14ac:dyDescent="0.25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 x14ac:dyDescent="0.25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 x14ac:dyDescent="0.25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 x14ac:dyDescent="0.25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 x14ac:dyDescent="0.25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 x14ac:dyDescent="0.25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 x14ac:dyDescent="0.25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 x14ac:dyDescent="0.25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 x14ac:dyDescent="0.25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 x14ac:dyDescent="0.25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 x14ac:dyDescent="0.25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 x14ac:dyDescent="0.25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 x14ac:dyDescent="0.25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 x14ac:dyDescent="0.25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 x14ac:dyDescent="0.25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 x14ac:dyDescent="0.25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 x14ac:dyDescent="0.25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 x14ac:dyDescent="0.25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 x14ac:dyDescent="0.25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 x14ac:dyDescent="0.25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 x14ac:dyDescent="0.25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 x14ac:dyDescent="0.25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 x14ac:dyDescent="0.25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 x14ac:dyDescent="0.25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 x14ac:dyDescent="0.25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 x14ac:dyDescent="0.25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 x14ac:dyDescent="0.25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 x14ac:dyDescent="0.25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 x14ac:dyDescent="0.25">
      <c r="A165" t="str">
        <f>arbeidsmod!D70</f>
        <v/>
      </c>
      <c r="B165" t="str">
        <f t="shared" ref="B165:B199" si="3">TEXT(1,"#0")</f>
        <v>1</v>
      </c>
      <c r="C165" t="str">
        <f>TEXT('adhoc - Roosters '!C67,"#")</f>
        <v/>
      </c>
    </row>
    <row r="166" spans="1:3" x14ac:dyDescent="0.25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 x14ac:dyDescent="0.25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 x14ac:dyDescent="0.25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 x14ac:dyDescent="0.25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 x14ac:dyDescent="0.25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 x14ac:dyDescent="0.25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 x14ac:dyDescent="0.25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 x14ac:dyDescent="0.25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 x14ac:dyDescent="0.25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 x14ac:dyDescent="0.25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 x14ac:dyDescent="0.25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 x14ac:dyDescent="0.25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 x14ac:dyDescent="0.25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 x14ac:dyDescent="0.25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 x14ac:dyDescent="0.25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 x14ac:dyDescent="0.25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 x14ac:dyDescent="0.25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 x14ac:dyDescent="0.25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 x14ac:dyDescent="0.25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 x14ac:dyDescent="0.25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 x14ac:dyDescent="0.25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 x14ac:dyDescent="0.25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 x14ac:dyDescent="0.25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 x14ac:dyDescent="0.25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 x14ac:dyDescent="0.25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 x14ac:dyDescent="0.25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 x14ac:dyDescent="0.25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 x14ac:dyDescent="0.25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 x14ac:dyDescent="0.25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 x14ac:dyDescent="0.25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 x14ac:dyDescent="0.25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 x14ac:dyDescent="0.25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 x14ac:dyDescent="0.25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 x14ac:dyDescent="0.25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 x14ac:dyDescent="0.25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 x14ac:dyDescent="0.25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 x14ac:dyDescent="0.25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 x14ac:dyDescent="0.25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 x14ac:dyDescent="0.25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 x14ac:dyDescent="0.25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 x14ac:dyDescent="0.25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 x14ac:dyDescent="0.25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 x14ac:dyDescent="0.25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 x14ac:dyDescent="0.25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 x14ac:dyDescent="0.25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 x14ac:dyDescent="0.25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 x14ac:dyDescent="0.25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 x14ac:dyDescent="0.25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 x14ac:dyDescent="0.25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 x14ac:dyDescent="0.25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 x14ac:dyDescent="0.25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 x14ac:dyDescent="0.25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 x14ac:dyDescent="0.25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 x14ac:dyDescent="0.25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 x14ac:dyDescent="0.25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 x14ac:dyDescent="0.25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 x14ac:dyDescent="0.25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 x14ac:dyDescent="0.25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 x14ac:dyDescent="0.25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 x14ac:dyDescent="0.25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 x14ac:dyDescent="0.25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 x14ac:dyDescent="0.25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 x14ac:dyDescent="0.25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 x14ac:dyDescent="0.25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 x14ac:dyDescent="0.25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 x14ac:dyDescent="0.25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 x14ac:dyDescent="0.25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 x14ac:dyDescent="0.25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 x14ac:dyDescent="0.25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 x14ac:dyDescent="0.25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 x14ac:dyDescent="0.25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 x14ac:dyDescent="0.25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 x14ac:dyDescent="0.25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 x14ac:dyDescent="0.25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 x14ac:dyDescent="0.25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 x14ac:dyDescent="0.25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 x14ac:dyDescent="0.25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 x14ac:dyDescent="0.25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 x14ac:dyDescent="0.25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 x14ac:dyDescent="0.25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 x14ac:dyDescent="0.25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 x14ac:dyDescent="0.25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 x14ac:dyDescent="0.25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 x14ac:dyDescent="0.25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 x14ac:dyDescent="0.25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 x14ac:dyDescent="0.25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 x14ac:dyDescent="0.25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 x14ac:dyDescent="0.25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 x14ac:dyDescent="0.25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 x14ac:dyDescent="0.25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 x14ac:dyDescent="0.25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 x14ac:dyDescent="0.25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 x14ac:dyDescent="0.25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 x14ac:dyDescent="0.25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 x14ac:dyDescent="0.25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 x14ac:dyDescent="0.25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 x14ac:dyDescent="0.25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 x14ac:dyDescent="0.25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 x14ac:dyDescent="0.25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 x14ac:dyDescent="0.25">
      <c r="A265" t="str">
        <f>arbeidsmod!E70</f>
        <v/>
      </c>
      <c r="B265" t="str">
        <f t="shared" ref="B265:B299" si="5">TEXT(2,"#0")</f>
        <v>2</v>
      </c>
      <c r="C265" t="str">
        <f>TEXT('adhoc - Roosters '!D67,"#")</f>
        <v/>
      </c>
    </row>
    <row r="266" spans="1:3" x14ac:dyDescent="0.25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 x14ac:dyDescent="0.25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 x14ac:dyDescent="0.25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 x14ac:dyDescent="0.25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 x14ac:dyDescent="0.25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 x14ac:dyDescent="0.25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 x14ac:dyDescent="0.25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 x14ac:dyDescent="0.25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 x14ac:dyDescent="0.25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 x14ac:dyDescent="0.25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 x14ac:dyDescent="0.25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 x14ac:dyDescent="0.25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 x14ac:dyDescent="0.25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 x14ac:dyDescent="0.25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 x14ac:dyDescent="0.25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 x14ac:dyDescent="0.25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 x14ac:dyDescent="0.25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 x14ac:dyDescent="0.25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 x14ac:dyDescent="0.25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 x14ac:dyDescent="0.25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 x14ac:dyDescent="0.25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 x14ac:dyDescent="0.25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 x14ac:dyDescent="0.25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 x14ac:dyDescent="0.25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 x14ac:dyDescent="0.25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 x14ac:dyDescent="0.25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 x14ac:dyDescent="0.25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 x14ac:dyDescent="0.25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 x14ac:dyDescent="0.25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 x14ac:dyDescent="0.25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 x14ac:dyDescent="0.25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 x14ac:dyDescent="0.25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 x14ac:dyDescent="0.25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 x14ac:dyDescent="0.25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 x14ac:dyDescent="0.25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 x14ac:dyDescent="0.25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 x14ac:dyDescent="0.25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 x14ac:dyDescent="0.25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 x14ac:dyDescent="0.25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 x14ac:dyDescent="0.25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 x14ac:dyDescent="0.25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 x14ac:dyDescent="0.25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 x14ac:dyDescent="0.25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 x14ac:dyDescent="0.25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 x14ac:dyDescent="0.25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 x14ac:dyDescent="0.25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 x14ac:dyDescent="0.25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 x14ac:dyDescent="0.25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 x14ac:dyDescent="0.25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 x14ac:dyDescent="0.25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 x14ac:dyDescent="0.25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 x14ac:dyDescent="0.25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 x14ac:dyDescent="0.25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 x14ac:dyDescent="0.25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 x14ac:dyDescent="0.25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 x14ac:dyDescent="0.25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 x14ac:dyDescent="0.25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 x14ac:dyDescent="0.25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 x14ac:dyDescent="0.25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 x14ac:dyDescent="0.25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 x14ac:dyDescent="0.25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 x14ac:dyDescent="0.25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 x14ac:dyDescent="0.25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 x14ac:dyDescent="0.25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 x14ac:dyDescent="0.25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 x14ac:dyDescent="0.25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 x14ac:dyDescent="0.25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 x14ac:dyDescent="0.25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 x14ac:dyDescent="0.25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 x14ac:dyDescent="0.25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 x14ac:dyDescent="0.25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 x14ac:dyDescent="0.25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 x14ac:dyDescent="0.25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 x14ac:dyDescent="0.25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 x14ac:dyDescent="0.25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 x14ac:dyDescent="0.25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 x14ac:dyDescent="0.25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 x14ac:dyDescent="0.25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 x14ac:dyDescent="0.25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 x14ac:dyDescent="0.25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 x14ac:dyDescent="0.25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 x14ac:dyDescent="0.25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 x14ac:dyDescent="0.25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 x14ac:dyDescent="0.25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 x14ac:dyDescent="0.25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 x14ac:dyDescent="0.25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 x14ac:dyDescent="0.25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 x14ac:dyDescent="0.25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 x14ac:dyDescent="0.25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 x14ac:dyDescent="0.25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 x14ac:dyDescent="0.25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 x14ac:dyDescent="0.25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 x14ac:dyDescent="0.25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 x14ac:dyDescent="0.25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 x14ac:dyDescent="0.25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 x14ac:dyDescent="0.25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 x14ac:dyDescent="0.25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 x14ac:dyDescent="0.25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 x14ac:dyDescent="0.25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 x14ac:dyDescent="0.25">
      <c r="A365" t="str">
        <f>arbeidsmod!F70</f>
        <v/>
      </c>
      <c r="B365" t="str">
        <f t="shared" ref="B365:B399" si="7">TEXT(3,"#0")</f>
        <v>3</v>
      </c>
      <c r="C365" t="str">
        <f>TEXT('adhoc - Roosters '!E67,"#")</f>
        <v/>
      </c>
    </row>
    <row r="366" spans="1:3" x14ac:dyDescent="0.25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 x14ac:dyDescent="0.25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 x14ac:dyDescent="0.25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 x14ac:dyDescent="0.25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 x14ac:dyDescent="0.25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 x14ac:dyDescent="0.25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 x14ac:dyDescent="0.25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 x14ac:dyDescent="0.25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 x14ac:dyDescent="0.25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 x14ac:dyDescent="0.25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 x14ac:dyDescent="0.25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 x14ac:dyDescent="0.25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 x14ac:dyDescent="0.25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 x14ac:dyDescent="0.25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 x14ac:dyDescent="0.25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 x14ac:dyDescent="0.25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 x14ac:dyDescent="0.25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 x14ac:dyDescent="0.25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 x14ac:dyDescent="0.25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 x14ac:dyDescent="0.25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 x14ac:dyDescent="0.25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 x14ac:dyDescent="0.25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 x14ac:dyDescent="0.25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 x14ac:dyDescent="0.25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 x14ac:dyDescent="0.25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 x14ac:dyDescent="0.25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 x14ac:dyDescent="0.25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 x14ac:dyDescent="0.25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 x14ac:dyDescent="0.25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 x14ac:dyDescent="0.25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 x14ac:dyDescent="0.25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 x14ac:dyDescent="0.25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 x14ac:dyDescent="0.25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 x14ac:dyDescent="0.25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 x14ac:dyDescent="0.25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 x14ac:dyDescent="0.25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 x14ac:dyDescent="0.25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 x14ac:dyDescent="0.25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 x14ac:dyDescent="0.25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 x14ac:dyDescent="0.25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 x14ac:dyDescent="0.25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 x14ac:dyDescent="0.25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 x14ac:dyDescent="0.25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 x14ac:dyDescent="0.25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 x14ac:dyDescent="0.25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 x14ac:dyDescent="0.25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 x14ac:dyDescent="0.25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 x14ac:dyDescent="0.25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 x14ac:dyDescent="0.25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 x14ac:dyDescent="0.25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 x14ac:dyDescent="0.25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 x14ac:dyDescent="0.25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 x14ac:dyDescent="0.25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 x14ac:dyDescent="0.25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 x14ac:dyDescent="0.25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 x14ac:dyDescent="0.25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 x14ac:dyDescent="0.25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 x14ac:dyDescent="0.25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 x14ac:dyDescent="0.25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 x14ac:dyDescent="0.25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 x14ac:dyDescent="0.25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 x14ac:dyDescent="0.25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 x14ac:dyDescent="0.25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 x14ac:dyDescent="0.25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 x14ac:dyDescent="0.25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 x14ac:dyDescent="0.25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 x14ac:dyDescent="0.25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 x14ac:dyDescent="0.25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 x14ac:dyDescent="0.25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 x14ac:dyDescent="0.25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 x14ac:dyDescent="0.25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 x14ac:dyDescent="0.25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 x14ac:dyDescent="0.25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 x14ac:dyDescent="0.25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 x14ac:dyDescent="0.25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 x14ac:dyDescent="0.25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 x14ac:dyDescent="0.25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 x14ac:dyDescent="0.25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 x14ac:dyDescent="0.25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 x14ac:dyDescent="0.25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 x14ac:dyDescent="0.25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 x14ac:dyDescent="0.25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 x14ac:dyDescent="0.25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 x14ac:dyDescent="0.25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 x14ac:dyDescent="0.25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 x14ac:dyDescent="0.25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 x14ac:dyDescent="0.25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 x14ac:dyDescent="0.25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 x14ac:dyDescent="0.25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 x14ac:dyDescent="0.25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 x14ac:dyDescent="0.25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 x14ac:dyDescent="0.25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 x14ac:dyDescent="0.25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 x14ac:dyDescent="0.25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 x14ac:dyDescent="0.25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 x14ac:dyDescent="0.25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 x14ac:dyDescent="0.25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 x14ac:dyDescent="0.25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 x14ac:dyDescent="0.25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 x14ac:dyDescent="0.25">
      <c r="A465" t="str">
        <f>arbeidsmod!G70</f>
        <v/>
      </c>
      <c r="B465" t="str">
        <f t="shared" ref="B465:B499" si="9">TEXT(4,"#0")</f>
        <v>4</v>
      </c>
      <c r="C465" t="str">
        <f>TEXT('adhoc - Roosters '!F67,"#")</f>
        <v/>
      </c>
    </row>
    <row r="466" spans="1:3" x14ac:dyDescent="0.25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 x14ac:dyDescent="0.25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 x14ac:dyDescent="0.25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 x14ac:dyDescent="0.25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 x14ac:dyDescent="0.25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 x14ac:dyDescent="0.25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 x14ac:dyDescent="0.25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 x14ac:dyDescent="0.25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 x14ac:dyDescent="0.25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 x14ac:dyDescent="0.25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 x14ac:dyDescent="0.25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 x14ac:dyDescent="0.25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 x14ac:dyDescent="0.25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 x14ac:dyDescent="0.25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 x14ac:dyDescent="0.25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 x14ac:dyDescent="0.25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 x14ac:dyDescent="0.25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 x14ac:dyDescent="0.25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 x14ac:dyDescent="0.25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 x14ac:dyDescent="0.25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 x14ac:dyDescent="0.25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 x14ac:dyDescent="0.25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 x14ac:dyDescent="0.25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 x14ac:dyDescent="0.25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 x14ac:dyDescent="0.25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 x14ac:dyDescent="0.25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 x14ac:dyDescent="0.25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 x14ac:dyDescent="0.25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 x14ac:dyDescent="0.25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 x14ac:dyDescent="0.25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 x14ac:dyDescent="0.25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 x14ac:dyDescent="0.25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 x14ac:dyDescent="0.25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 x14ac:dyDescent="0.25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 x14ac:dyDescent="0.25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 x14ac:dyDescent="0.25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 x14ac:dyDescent="0.25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 x14ac:dyDescent="0.25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 x14ac:dyDescent="0.25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 x14ac:dyDescent="0.25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 x14ac:dyDescent="0.25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 x14ac:dyDescent="0.25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 x14ac:dyDescent="0.25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 x14ac:dyDescent="0.25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 x14ac:dyDescent="0.25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 x14ac:dyDescent="0.25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 x14ac:dyDescent="0.25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 x14ac:dyDescent="0.25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 x14ac:dyDescent="0.25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 x14ac:dyDescent="0.25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 x14ac:dyDescent="0.25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 x14ac:dyDescent="0.25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 x14ac:dyDescent="0.25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 x14ac:dyDescent="0.25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 x14ac:dyDescent="0.25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 x14ac:dyDescent="0.25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 x14ac:dyDescent="0.25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 x14ac:dyDescent="0.25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 x14ac:dyDescent="0.25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 x14ac:dyDescent="0.25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 x14ac:dyDescent="0.25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 x14ac:dyDescent="0.25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 x14ac:dyDescent="0.25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 x14ac:dyDescent="0.25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 x14ac:dyDescent="0.25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 x14ac:dyDescent="0.25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 x14ac:dyDescent="0.25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 x14ac:dyDescent="0.25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 x14ac:dyDescent="0.25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 x14ac:dyDescent="0.25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 x14ac:dyDescent="0.25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 x14ac:dyDescent="0.25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 x14ac:dyDescent="0.25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 x14ac:dyDescent="0.25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 x14ac:dyDescent="0.25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 x14ac:dyDescent="0.25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 x14ac:dyDescent="0.25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 x14ac:dyDescent="0.25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 x14ac:dyDescent="0.25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 x14ac:dyDescent="0.25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 x14ac:dyDescent="0.25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 x14ac:dyDescent="0.25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 x14ac:dyDescent="0.25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 x14ac:dyDescent="0.25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 x14ac:dyDescent="0.25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 x14ac:dyDescent="0.25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 x14ac:dyDescent="0.25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 x14ac:dyDescent="0.25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 x14ac:dyDescent="0.25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 x14ac:dyDescent="0.25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 x14ac:dyDescent="0.25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 x14ac:dyDescent="0.25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 x14ac:dyDescent="0.25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 x14ac:dyDescent="0.25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 x14ac:dyDescent="0.25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 x14ac:dyDescent="0.25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 x14ac:dyDescent="0.25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 x14ac:dyDescent="0.25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 x14ac:dyDescent="0.25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 x14ac:dyDescent="0.25">
      <c r="A565" t="str">
        <f>arbeidsmod!H70</f>
        <v/>
      </c>
      <c r="B565" t="str">
        <f t="shared" ref="B565:B599" si="11">TEXT(7,"#0")</f>
        <v>7</v>
      </c>
      <c r="C565" t="str">
        <f>TEXT('adhoc - Roosters '!G67,"#")</f>
        <v/>
      </c>
    </row>
    <row r="566" spans="1:3" x14ac:dyDescent="0.25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 x14ac:dyDescent="0.25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 x14ac:dyDescent="0.25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 x14ac:dyDescent="0.25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 x14ac:dyDescent="0.25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 x14ac:dyDescent="0.25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 x14ac:dyDescent="0.25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 x14ac:dyDescent="0.25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 x14ac:dyDescent="0.25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 x14ac:dyDescent="0.25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 x14ac:dyDescent="0.25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 x14ac:dyDescent="0.25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 x14ac:dyDescent="0.25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 x14ac:dyDescent="0.25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 x14ac:dyDescent="0.25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 x14ac:dyDescent="0.25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 x14ac:dyDescent="0.25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 x14ac:dyDescent="0.25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 x14ac:dyDescent="0.25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 x14ac:dyDescent="0.25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 x14ac:dyDescent="0.25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 x14ac:dyDescent="0.25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 x14ac:dyDescent="0.25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 x14ac:dyDescent="0.25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 x14ac:dyDescent="0.25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 x14ac:dyDescent="0.25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 x14ac:dyDescent="0.25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 x14ac:dyDescent="0.25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 x14ac:dyDescent="0.25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 x14ac:dyDescent="0.25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 x14ac:dyDescent="0.25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 x14ac:dyDescent="0.25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 x14ac:dyDescent="0.25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 x14ac:dyDescent="0.25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 x14ac:dyDescent="0.25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 x14ac:dyDescent="0.25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 x14ac:dyDescent="0.25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 x14ac:dyDescent="0.25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 x14ac:dyDescent="0.25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 x14ac:dyDescent="0.25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 x14ac:dyDescent="0.25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 x14ac:dyDescent="0.25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 x14ac:dyDescent="0.25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 x14ac:dyDescent="0.25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 x14ac:dyDescent="0.25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 x14ac:dyDescent="0.25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 x14ac:dyDescent="0.25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 x14ac:dyDescent="0.25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 x14ac:dyDescent="0.25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 x14ac:dyDescent="0.25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 x14ac:dyDescent="0.25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 x14ac:dyDescent="0.25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 x14ac:dyDescent="0.25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 x14ac:dyDescent="0.25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 x14ac:dyDescent="0.25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 x14ac:dyDescent="0.25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 x14ac:dyDescent="0.25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 x14ac:dyDescent="0.25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 x14ac:dyDescent="0.25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 x14ac:dyDescent="0.25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 x14ac:dyDescent="0.25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 x14ac:dyDescent="0.25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 x14ac:dyDescent="0.25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 x14ac:dyDescent="0.25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 x14ac:dyDescent="0.25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 x14ac:dyDescent="0.25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 x14ac:dyDescent="0.25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 x14ac:dyDescent="0.25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 x14ac:dyDescent="0.25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 x14ac:dyDescent="0.25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 x14ac:dyDescent="0.25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 x14ac:dyDescent="0.25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 x14ac:dyDescent="0.25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 x14ac:dyDescent="0.25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 x14ac:dyDescent="0.25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 x14ac:dyDescent="0.25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 x14ac:dyDescent="0.25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 x14ac:dyDescent="0.25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 x14ac:dyDescent="0.25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 x14ac:dyDescent="0.25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 x14ac:dyDescent="0.25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 x14ac:dyDescent="0.25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 x14ac:dyDescent="0.25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 x14ac:dyDescent="0.25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 x14ac:dyDescent="0.25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 x14ac:dyDescent="0.25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 x14ac:dyDescent="0.25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 x14ac:dyDescent="0.25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 x14ac:dyDescent="0.25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 x14ac:dyDescent="0.25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 x14ac:dyDescent="0.25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 x14ac:dyDescent="0.25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 x14ac:dyDescent="0.25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 x14ac:dyDescent="0.25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 x14ac:dyDescent="0.25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 x14ac:dyDescent="0.25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 x14ac:dyDescent="0.25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 x14ac:dyDescent="0.25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 x14ac:dyDescent="0.25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 x14ac:dyDescent="0.25">
      <c r="A665" t="str">
        <f>arbeidsmod!I70</f>
        <v/>
      </c>
      <c r="B665" t="str">
        <f t="shared" ref="B665:B699" si="13">TEXT(8,"#0")</f>
        <v>8</v>
      </c>
      <c r="C665" t="str">
        <f>TEXT('adhoc - Roosters '!H67,"#")</f>
        <v/>
      </c>
    </row>
    <row r="666" spans="1:3" x14ac:dyDescent="0.25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 x14ac:dyDescent="0.25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 x14ac:dyDescent="0.25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 x14ac:dyDescent="0.25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 x14ac:dyDescent="0.25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 x14ac:dyDescent="0.25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 x14ac:dyDescent="0.25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 x14ac:dyDescent="0.25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 x14ac:dyDescent="0.25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 x14ac:dyDescent="0.25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 x14ac:dyDescent="0.25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 x14ac:dyDescent="0.25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 x14ac:dyDescent="0.25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 x14ac:dyDescent="0.25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 x14ac:dyDescent="0.25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 x14ac:dyDescent="0.25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 x14ac:dyDescent="0.25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 x14ac:dyDescent="0.25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 x14ac:dyDescent="0.25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 x14ac:dyDescent="0.25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 x14ac:dyDescent="0.25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 x14ac:dyDescent="0.25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 x14ac:dyDescent="0.25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 x14ac:dyDescent="0.25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 x14ac:dyDescent="0.25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 x14ac:dyDescent="0.25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 x14ac:dyDescent="0.25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 x14ac:dyDescent="0.25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 x14ac:dyDescent="0.25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 x14ac:dyDescent="0.25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 x14ac:dyDescent="0.25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 x14ac:dyDescent="0.25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 x14ac:dyDescent="0.25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 x14ac:dyDescent="0.25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 x14ac:dyDescent="0.25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 x14ac:dyDescent="0.25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 x14ac:dyDescent="0.25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 x14ac:dyDescent="0.25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 x14ac:dyDescent="0.25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 x14ac:dyDescent="0.25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 x14ac:dyDescent="0.25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 x14ac:dyDescent="0.25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 x14ac:dyDescent="0.25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 x14ac:dyDescent="0.25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 x14ac:dyDescent="0.25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 x14ac:dyDescent="0.25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 x14ac:dyDescent="0.25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 x14ac:dyDescent="0.25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 x14ac:dyDescent="0.25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 x14ac:dyDescent="0.25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 x14ac:dyDescent="0.25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 x14ac:dyDescent="0.25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 x14ac:dyDescent="0.25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 x14ac:dyDescent="0.25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 x14ac:dyDescent="0.25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 x14ac:dyDescent="0.25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 x14ac:dyDescent="0.25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 x14ac:dyDescent="0.25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 x14ac:dyDescent="0.25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 x14ac:dyDescent="0.25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 x14ac:dyDescent="0.25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 x14ac:dyDescent="0.25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 x14ac:dyDescent="0.25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 x14ac:dyDescent="0.25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 x14ac:dyDescent="0.25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 x14ac:dyDescent="0.25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 x14ac:dyDescent="0.25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 x14ac:dyDescent="0.25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 x14ac:dyDescent="0.25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 x14ac:dyDescent="0.25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 x14ac:dyDescent="0.25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 x14ac:dyDescent="0.25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 x14ac:dyDescent="0.25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 x14ac:dyDescent="0.25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 x14ac:dyDescent="0.25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 x14ac:dyDescent="0.25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 x14ac:dyDescent="0.25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 x14ac:dyDescent="0.25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 x14ac:dyDescent="0.25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 x14ac:dyDescent="0.25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 x14ac:dyDescent="0.25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 x14ac:dyDescent="0.25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 x14ac:dyDescent="0.25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 x14ac:dyDescent="0.25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 x14ac:dyDescent="0.25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 x14ac:dyDescent="0.25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 x14ac:dyDescent="0.25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 x14ac:dyDescent="0.25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 x14ac:dyDescent="0.25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 x14ac:dyDescent="0.25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 x14ac:dyDescent="0.25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 x14ac:dyDescent="0.25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 x14ac:dyDescent="0.25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 x14ac:dyDescent="0.25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 x14ac:dyDescent="0.25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 x14ac:dyDescent="0.25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 x14ac:dyDescent="0.25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 x14ac:dyDescent="0.25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 x14ac:dyDescent="0.25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 x14ac:dyDescent="0.25">
      <c r="A765" t="str">
        <f>arbeidsmod!J70</f>
        <v/>
      </c>
      <c r="B765" t="str">
        <f t="shared" ref="B765:B799" si="15">TEXT(9,"#0")</f>
        <v>9</v>
      </c>
      <c r="C765" t="str">
        <f>TEXT('adhoc - Roosters '!I67,"#")</f>
        <v/>
      </c>
    </row>
    <row r="766" spans="1:3" x14ac:dyDescent="0.25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 x14ac:dyDescent="0.25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 x14ac:dyDescent="0.25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 x14ac:dyDescent="0.25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 x14ac:dyDescent="0.25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 x14ac:dyDescent="0.25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 x14ac:dyDescent="0.25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 x14ac:dyDescent="0.25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 x14ac:dyDescent="0.25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 x14ac:dyDescent="0.25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 x14ac:dyDescent="0.25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 x14ac:dyDescent="0.25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 x14ac:dyDescent="0.25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 x14ac:dyDescent="0.25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 x14ac:dyDescent="0.25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 x14ac:dyDescent="0.25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 x14ac:dyDescent="0.25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 x14ac:dyDescent="0.25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 x14ac:dyDescent="0.25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 x14ac:dyDescent="0.25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 x14ac:dyDescent="0.25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 x14ac:dyDescent="0.25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 x14ac:dyDescent="0.25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 x14ac:dyDescent="0.25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 x14ac:dyDescent="0.25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 x14ac:dyDescent="0.25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 x14ac:dyDescent="0.25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 x14ac:dyDescent="0.25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 x14ac:dyDescent="0.25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 x14ac:dyDescent="0.25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 x14ac:dyDescent="0.25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 x14ac:dyDescent="0.25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 x14ac:dyDescent="0.25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 x14ac:dyDescent="0.25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 x14ac:dyDescent="0.25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 x14ac:dyDescent="0.25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 x14ac:dyDescent="0.25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 x14ac:dyDescent="0.25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 x14ac:dyDescent="0.25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 x14ac:dyDescent="0.25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 x14ac:dyDescent="0.25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 x14ac:dyDescent="0.25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 x14ac:dyDescent="0.25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 x14ac:dyDescent="0.25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 x14ac:dyDescent="0.25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 x14ac:dyDescent="0.25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 x14ac:dyDescent="0.25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 x14ac:dyDescent="0.25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 x14ac:dyDescent="0.25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 x14ac:dyDescent="0.25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 x14ac:dyDescent="0.25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 x14ac:dyDescent="0.25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 x14ac:dyDescent="0.25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 x14ac:dyDescent="0.25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 x14ac:dyDescent="0.25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 x14ac:dyDescent="0.25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 x14ac:dyDescent="0.25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 x14ac:dyDescent="0.25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 x14ac:dyDescent="0.25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 x14ac:dyDescent="0.25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 x14ac:dyDescent="0.25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 x14ac:dyDescent="0.25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 x14ac:dyDescent="0.25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 x14ac:dyDescent="0.25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 x14ac:dyDescent="0.25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 x14ac:dyDescent="0.25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 x14ac:dyDescent="0.25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 x14ac:dyDescent="0.25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 x14ac:dyDescent="0.25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 x14ac:dyDescent="0.25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 x14ac:dyDescent="0.25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 x14ac:dyDescent="0.25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 x14ac:dyDescent="0.25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 x14ac:dyDescent="0.25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 x14ac:dyDescent="0.25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 x14ac:dyDescent="0.25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 x14ac:dyDescent="0.25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 x14ac:dyDescent="0.25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 x14ac:dyDescent="0.25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 x14ac:dyDescent="0.25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 x14ac:dyDescent="0.25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 x14ac:dyDescent="0.25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 x14ac:dyDescent="0.25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 x14ac:dyDescent="0.25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 x14ac:dyDescent="0.25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 x14ac:dyDescent="0.25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 x14ac:dyDescent="0.25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 x14ac:dyDescent="0.25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 x14ac:dyDescent="0.25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 x14ac:dyDescent="0.25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 x14ac:dyDescent="0.25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 x14ac:dyDescent="0.25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 x14ac:dyDescent="0.25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 x14ac:dyDescent="0.25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 x14ac:dyDescent="0.25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 x14ac:dyDescent="0.25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 x14ac:dyDescent="0.25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 x14ac:dyDescent="0.25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 x14ac:dyDescent="0.25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 x14ac:dyDescent="0.25">
      <c r="A865" t="str">
        <f>arbeidsmod!K70</f>
        <v/>
      </c>
      <c r="B865" t="str">
        <f t="shared" ref="B865:B899" si="17">TEXT(10,"#0")</f>
        <v>10</v>
      </c>
      <c r="C865" t="str">
        <f>TEXT('adhoc - Roosters '!J67,"#")</f>
        <v/>
      </c>
    </row>
    <row r="866" spans="1:3" x14ac:dyDescent="0.25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 x14ac:dyDescent="0.25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 x14ac:dyDescent="0.25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 x14ac:dyDescent="0.25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 x14ac:dyDescent="0.25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 x14ac:dyDescent="0.25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 x14ac:dyDescent="0.25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 x14ac:dyDescent="0.25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 x14ac:dyDescent="0.25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 x14ac:dyDescent="0.25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 x14ac:dyDescent="0.25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 x14ac:dyDescent="0.25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 x14ac:dyDescent="0.25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 x14ac:dyDescent="0.25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 x14ac:dyDescent="0.25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 x14ac:dyDescent="0.25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 x14ac:dyDescent="0.25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 x14ac:dyDescent="0.25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 x14ac:dyDescent="0.25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 x14ac:dyDescent="0.25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 x14ac:dyDescent="0.25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 x14ac:dyDescent="0.25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 x14ac:dyDescent="0.25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 x14ac:dyDescent="0.25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 x14ac:dyDescent="0.25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 x14ac:dyDescent="0.25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 x14ac:dyDescent="0.25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 x14ac:dyDescent="0.25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 x14ac:dyDescent="0.25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 x14ac:dyDescent="0.25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 x14ac:dyDescent="0.25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 x14ac:dyDescent="0.25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 x14ac:dyDescent="0.25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 x14ac:dyDescent="0.25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 x14ac:dyDescent="0.25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 x14ac:dyDescent="0.25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 x14ac:dyDescent="0.25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 x14ac:dyDescent="0.25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 x14ac:dyDescent="0.25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 x14ac:dyDescent="0.25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 x14ac:dyDescent="0.25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 x14ac:dyDescent="0.25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 x14ac:dyDescent="0.25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 x14ac:dyDescent="0.25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 x14ac:dyDescent="0.25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 x14ac:dyDescent="0.25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 x14ac:dyDescent="0.25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 x14ac:dyDescent="0.25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 x14ac:dyDescent="0.25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 x14ac:dyDescent="0.25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 x14ac:dyDescent="0.25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 x14ac:dyDescent="0.25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 x14ac:dyDescent="0.25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 x14ac:dyDescent="0.25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 x14ac:dyDescent="0.25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 x14ac:dyDescent="0.25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 x14ac:dyDescent="0.25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 x14ac:dyDescent="0.25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 x14ac:dyDescent="0.25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 x14ac:dyDescent="0.25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 x14ac:dyDescent="0.25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 x14ac:dyDescent="0.25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 x14ac:dyDescent="0.25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 x14ac:dyDescent="0.25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 x14ac:dyDescent="0.25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 x14ac:dyDescent="0.25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 x14ac:dyDescent="0.25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 x14ac:dyDescent="0.25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 x14ac:dyDescent="0.25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 x14ac:dyDescent="0.25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 x14ac:dyDescent="0.25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 x14ac:dyDescent="0.25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 x14ac:dyDescent="0.25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 x14ac:dyDescent="0.25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 x14ac:dyDescent="0.25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 x14ac:dyDescent="0.25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 x14ac:dyDescent="0.25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 x14ac:dyDescent="0.25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 x14ac:dyDescent="0.25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 x14ac:dyDescent="0.25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 x14ac:dyDescent="0.25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 x14ac:dyDescent="0.25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 x14ac:dyDescent="0.25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 x14ac:dyDescent="0.25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 x14ac:dyDescent="0.25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 x14ac:dyDescent="0.25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 x14ac:dyDescent="0.25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 x14ac:dyDescent="0.25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 x14ac:dyDescent="0.25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 x14ac:dyDescent="0.25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 x14ac:dyDescent="0.25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 x14ac:dyDescent="0.25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 x14ac:dyDescent="0.25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 x14ac:dyDescent="0.25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 x14ac:dyDescent="0.25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 x14ac:dyDescent="0.25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 x14ac:dyDescent="0.25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 x14ac:dyDescent="0.25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 x14ac:dyDescent="0.25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 x14ac:dyDescent="0.25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 x14ac:dyDescent="0.25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 x14ac:dyDescent="0.25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 x14ac:dyDescent="0.25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 x14ac:dyDescent="0.25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 x14ac:dyDescent="0.25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 x14ac:dyDescent="0.25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 x14ac:dyDescent="0.25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 x14ac:dyDescent="0.25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 x14ac:dyDescent="0.25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 x14ac:dyDescent="0.25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 x14ac:dyDescent="0.25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 x14ac:dyDescent="0.25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 x14ac:dyDescent="0.25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 x14ac:dyDescent="0.25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 x14ac:dyDescent="0.25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 x14ac:dyDescent="0.25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 x14ac:dyDescent="0.25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 x14ac:dyDescent="0.25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 x14ac:dyDescent="0.25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 x14ac:dyDescent="0.25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 x14ac:dyDescent="0.25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 x14ac:dyDescent="0.25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 x14ac:dyDescent="0.25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 x14ac:dyDescent="0.25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 x14ac:dyDescent="0.25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 x14ac:dyDescent="0.25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 x14ac:dyDescent="0.25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 x14ac:dyDescent="0.25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 x14ac:dyDescent="0.25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 x14ac:dyDescent="0.25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 x14ac:dyDescent="0.25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 x14ac:dyDescent="0.25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 x14ac:dyDescent="0.25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 x14ac:dyDescent="0.25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18.140625" style="7" bestFit="1" customWidth="1"/>
    <col min="2" max="2" width="23.28515625" style="7" bestFit="1" customWidth="1"/>
    <col min="3" max="16384" width="8.85546875" style="7"/>
  </cols>
  <sheetData>
    <row r="1" spans="1:3" ht="14.45" x14ac:dyDescent="0.3">
      <c r="A1" s="7" t="s">
        <v>20</v>
      </c>
      <c r="B1" s="7" t="s">
        <v>31</v>
      </c>
      <c r="C1" s="7" t="s">
        <v>61</v>
      </c>
    </row>
    <row r="2" spans="1:3" ht="14.45" x14ac:dyDescent="0.3">
      <c r="A2" s="7" t="s">
        <v>10</v>
      </c>
      <c r="B2" s="7" t="s">
        <v>1</v>
      </c>
      <c r="C2" s="7" t="s">
        <v>62</v>
      </c>
    </row>
    <row r="3" spans="1:3" ht="14.45" x14ac:dyDescent="0.3">
      <c r="A3" s="7" t="str">
        <f>IF('adhoc - Roosters '!A2,TEXT('adhoc - Roosters '!A2,"#"),"")</f>
        <v>7148691</v>
      </c>
      <c r="B3" s="7" t="str">
        <f>IF(A3="","","am"&amp;A3)</f>
        <v>am7148691</v>
      </c>
      <c r="C3" s="7" t="str">
        <f>A3</f>
        <v>7148691</v>
      </c>
    </row>
    <row r="4" spans="1:3" ht="14.45" x14ac:dyDescent="0.3">
      <c r="A4" s="7" t="str">
        <f>IF('adhoc - Roosters '!A3,TEXT('adhoc - Roosters '!A3,"#"),"")</f>
        <v>7151751</v>
      </c>
      <c r="B4" s="7" t="str">
        <f t="shared" ref="B4:B67" si="0">IF(A4="","","am"&amp;A4)</f>
        <v>am7151751</v>
      </c>
      <c r="C4" s="7" t="str">
        <f t="shared" ref="C4:C67" si="1">A4</f>
        <v>7151751</v>
      </c>
    </row>
    <row r="5" spans="1:3" ht="14.45" x14ac:dyDescent="0.3">
      <c r="A5" s="7" t="str">
        <f>IF('adhoc - Roosters '!A4,TEXT('adhoc - Roosters '!A4,"#"),"")</f>
        <v>20045763</v>
      </c>
      <c r="B5" s="7" t="str">
        <f t="shared" si="0"/>
        <v>am20045763</v>
      </c>
      <c r="C5" s="7" t="str">
        <f t="shared" si="1"/>
        <v>20045763</v>
      </c>
    </row>
    <row r="6" spans="1:3" ht="14.45" x14ac:dyDescent="0.3">
      <c r="A6" s="7" t="str">
        <f>IF('adhoc - Roosters '!A5,TEXT('adhoc - Roosters '!A5,"#"),"")</f>
        <v>20045773</v>
      </c>
      <c r="B6" s="7" t="str">
        <f t="shared" si="0"/>
        <v>am20045773</v>
      </c>
      <c r="C6" s="7" t="str">
        <f t="shared" si="1"/>
        <v>20045773</v>
      </c>
    </row>
    <row r="7" spans="1:3" ht="14.45" x14ac:dyDescent="0.3">
      <c r="A7" s="7" t="str">
        <f>IF('adhoc - Roosters '!A6,TEXT('adhoc - Roosters '!A6,"#"),"")</f>
        <v>20046068</v>
      </c>
      <c r="B7" s="7" t="str">
        <f t="shared" si="0"/>
        <v>am20046068</v>
      </c>
      <c r="C7" s="7" t="str">
        <f t="shared" si="1"/>
        <v>20046068</v>
      </c>
    </row>
    <row r="8" spans="1:3" ht="14.45" x14ac:dyDescent="0.3">
      <c r="A8" s="7" t="str">
        <f>IF('adhoc - Roosters '!A7,TEXT('adhoc - Roosters '!A7,"#"),"")</f>
        <v>20046310</v>
      </c>
      <c r="B8" s="7" t="str">
        <f t="shared" si="0"/>
        <v>am20046310</v>
      </c>
      <c r="C8" s="7" t="str">
        <f t="shared" si="1"/>
        <v>20046310</v>
      </c>
    </row>
    <row r="9" spans="1:3" ht="14.45" x14ac:dyDescent="0.3">
      <c r="A9" s="7" t="str">
        <f>IF('adhoc - Roosters '!A8,TEXT('adhoc - Roosters '!A8,"#"),"")</f>
        <v>20046336</v>
      </c>
      <c r="B9" s="7" t="str">
        <f t="shared" si="0"/>
        <v>am20046336</v>
      </c>
      <c r="C9" s="7" t="str">
        <f t="shared" si="1"/>
        <v>20046336</v>
      </c>
    </row>
    <row r="10" spans="1:3" ht="14.45" x14ac:dyDescent="0.3">
      <c r="A10" s="7" t="str">
        <f>IF('adhoc - Roosters '!A9,TEXT('adhoc - Roosters '!A9,"#"),"")</f>
        <v>20046357</v>
      </c>
      <c r="B10" s="7" t="str">
        <f t="shared" si="0"/>
        <v>am20046357</v>
      </c>
      <c r="C10" s="7" t="str">
        <f t="shared" si="1"/>
        <v>20046357</v>
      </c>
    </row>
    <row r="11" spans="1:3" ht="14.45" x14ac:dyDescent="0.3">
      <c r="A11" s="7" t="str">
        <f>IF('adhoc - Roosters '!A10,TEXT('adhoc - Roosters '!A10,"#"),"")</f>
        <v>20046480</v>
      </c>
      <c r="B11" s="7" t="str">
        <f t="shared" si="0"/>
        <v>am20046480</v>
      </c>
      <c r="C11" s="7" t="str">
        <f t="shared" si="1"/>
        <v>20046480</v>
      </c>
    </row>
    <row r="12" spans="1:3" ht="14.45" x14ac:dyDescent="0.3">
      <c r="A12" s="7" t="str">
        <f>IF('adhoc - Roosters '!A11,TEXT('adhoc - Roosters '!A11,"#"),"")</f>
        <v>20046490</v>
      </c>
      <c r="B12" s="7" t="str">
        <f t="shared" si="0"/>
        <v>am20046490</v>
      </c>
      <c r="C12" s="7" t="str">
        <f t="shared" si="1"/>
        <v>20046490</v>
      </c>
    </row>
    <row r="13" spans="1:3" ht="14.45" x14ac:dyDescent="0.3">
      <c r="A13" s="7" t="str">
        <f>IF('adhoc - Roosters '!A12,TEXT('adhoc - Roosters '!A12,"#"),"")</f>
        <v>20046544</v>
      </c>
      <c r="B13" s="7" t="str">
        <f t="shared" si="0"/>
        <v>am20046544</v>
      </c>
      <c r="C13" s="7" t="str">
        <f t="shared" si="1"/>
        <v>20046544</v>
      </c>
    </row>
    <row r="14" spans="1:3" ht="14.45" x14ac:dyDescent="0.3">
      <c r="A14" s="7" t="str">
        <f>IF('adhoc - Roosters '!A13,TEXT('adhoc - Roosters '!A13,"#"),"")</f>
        <v>20046555</v>
      </c>
      <c r="B14" s="7" t="str">
        <f t="shared" si="0"/>
        <v>am20046555</v>
      </c>
      <c r="C14" s="7" t="str">
        <f t="shared" si="1"/>
        <v>20046555</v>
      </c>
    </row>
    <row r="15" spans="1:3" ht="14.45" x14ac:dyDescent="0.3">
      <c r="A15" s="7" t="str">
        <f>IF('adhoc - Roosters '!A14,TEXT('adhoc - Roosters '!A14,"#"),"")</f>
        <v>20046575</v>
      </c>
      <c r="B15" s="7" t="str">
        <f t="shared" si="0"/>
        <v>am20046575</v>
      </c>
      <c r="C15" s="7" t="str">
        <f t="shared" si="1"/>
        <v>20046575</v>
      </c>
    </row>
    <row r="16" spans="1:3" ht="14.45" x14ac:dyDescent="0.3">
      <c r="A16" s="7" t="str">
        <f>IF('adhoc - Roosters '!A15,TEXT('adhoc - Roosters '!A15,"#"),"")</f>
        <v>20046636</v>
      </c>
      <c r="B16" s="7" t="str">
        <f t="shared" si="0"/>
        <v>am20046636</v>
      </c>
      <c r="C16" s="7" t="str">
        <f t="shared" si="1"/>
        <v>20046636</v>
      </c>
    </row>
    <row r="17" spans="1:3" ht="14.45" x14ac:dyDescent="0.3">
      <c r="A17" s="7" t="str">
        <f>IF('adhoc - Roosters '!A16,TEXT('adhoc - Roosters '!A16,"#"),"")</f>
        <v>20046659</v>
      </c>
      <c r="B17" s="7" t="str">
        <f t="shared" si="0"/>
        <v>am20046659</v>
      </c>
      <c r="C17" s="7" t="str">
        <f t="shared" si="1"/>
        <v>20046659</v>
      </c>
    </row>
    <row r="18" spans="1:3" ht="14.45" x14ac:dyDescent="0.3">
      <c r="A18" s="7" t="str">
        <f>IF('adhoc - Roosters '!A17,TEXT('adhoc - Roosters '!A17,"#"),"")</f>
        <v>20046686</v>
      </c>
      <c r="B18" s="7" t="str">
        <f t="shared" si="0"/>
        <v>am20046686</v>
      </c>
      <c r="C18" s="7" t="str">
        <f t="shared" si="1"/>
        <v>20046686</v>
      </c>
    </row>
    <row r="19" spans="1:3" ht="14.45" x14ac:dyDescent="0.3">
      <c r="A19" s="7" t="str">
        <f>IF('adhoc - Roosters '!A18,TEXT('adhoc - Roosters '!A18,"#"),"")</f>
        <v>20046693</v>
      </c>
      <c r="B19" s="7" t="str">
        <f t="shared" si="0"/>
        <v>am20046693</v>
      </c>
      <c r="C19" s="7" t="str">
        <f t="shared" si="1"/>
        <v>20046693</v>
      </c>
    </row>
    <row r="20" spans="1:3" ht="14.45" x14ac:dyDescent="0.3">
      <c r="A20" s="7" t="str">
        <f>IF('adhoc - Roosters '!A19,TEXT('adhoc - Roosters '!A19,"#"),"")</f>
        <v>20046747</v>
      </c>
      <c r="B20" s="7" t="str">
        <f t="shared" si="0"/>
        <v>am20046747</v>
      </c>
      <c r="C20" s="7" t="str">
        <f t="shared" si="1"/>
        <v>20046747</v>
      </c>
    </row>
    <row r="21" spans="1:3" ht="14.45" x14ac:dyDescent="0.3">
      <c r="A21" s="7" t="str">
        <f>IF('adhoc - Roosters '!A20,TEXT('adhoc - Roosters '!A20,"#"),"")</f>
        <v>20046749</v>
      </c>
      <c r="B21" s="7" t="str">
        <f t="shared" si="0"/>
        <v>am20046749</v>
      </c>
      <c r="C21" s="7" t="str">
        <f t="shared" si="1"/>
        <v>20046749</v>
      </c>
    </row>
    <row r="22" spans="1:3" ht="14.45" x14ac:dyDescent="0.3">
      <c r="A22" s="7" t="str">
        <f>IF('adhoc - Roosters '!A21,TEXT('adhoc - Roosters '!A21,"#"),"")</f>
        <v>20046812</v>
      </c>
      <c r="B22" s="7" t="str">
        <f t="shared" si="0"/>
        <v>am20046812</v>
      </c>
      <c r="C22" s="7" t="str">
        <f t="shared" si="1"/>
        <v>20046812</v>
      </c>
    </row>
    <row r="23" spans="1:3" ht="14.45" x14ac:dyDescent="0.3">
      <c r="A23" s="7" t="str">
        <f>IF('adhoc - Roosters '!A22,TEXT('adhoc - Roosters '!A22,"#"),"")</f>
        <v>20046859</v>
      </c>
      <c r="B23" s="7" t="str">
        <f t="shared" si="0"/>
        <v>am20046859</v>
      </c>
      <c r="C23" s="7" t="str">
        <f t="shared" si="1"/>
        <v>20046859</v>
      </c>
    </row>
    <row r="24" spans="1:3" ht="14.45" x14ac:dyDescent="0.3">
      <c r="A24" s="7" t="str">
        <f>IF('adhoc - Roosters '!A23,TEXT('adhoc - Roosters '!A23,"#"),"")</f>
        <v>20046868</v>
      </c>
      <c r="B24" s="7" t="str">
        <f t="shared" si="0"/>
        <v>am20046868</v>
      </c>
      <c r="C24" s="7" t="str">
        <f t="shared" si="1"/>
        <v>20046868</v>
      </c>
    </row>
    <row r="25" spans="1:3" x14ac:dyDescent="0.25">
      <c r="A25" s="7" t="str">
        <f>IF('adhoc - Roosters '!A24,TEXT('adhoc - Roosters '!A24,"#"),"")</f>
        <v>20046883</v>
      </c>
      <c r="B25" s="7" t="str">
        <f t="shared" si="0"/>
        <v>am20046883</v>
      </c>
      <c r="C25" s="7" t="str">
        <f t="shared" si="1"/>
        <v>20046883</v>
      </c>
    </row>
    <row r="26" spans="1:3" x14ac:dyDescent="0.25">
      <c r="A26" s="7" t="str">
        <f>IF('adhoc - Roosters '!A25,TEXT('adhoc - Roosters '!A25,"#"),"")</f>
        <v>20046949</v>
      </c>
      <c r="B26" s="7" t="str">
        <f t="shared" si="0"/>
        <v>am20046949</v>
      </c>
      <c r="C26" s="7" t="str">
        <f t="shared" si="1"/>
        <v>20046949</v>
      </c>
    </row>
    <row r="27" spans="1:3" x14ac:dyDescent="0.25">
      <c r="A27" s="7" t="str">
        <f>IF('adhoc - Roosters '!A26,TEXT('adhoc - Roosters '!A26,"#"),"")</f>
        <v>20046981</v>
      </c>
      <c r="B27" s="7" t="str">
        <f t="shared" si="0"/>
        <v>am20046981</v>
      </c>
      <c r="C27" s="7" t="str">
        <f t="shared" si="1"/>
        <v>20046981</v>
      </c>
    </row>
    <row r="28" spans="1:3" x14ac:dyDescent="0.25">
      <c r="A28" s="7" t="str">
        <f>IF('adhoc - Roosters '!A27,TEXT('adhoc - Roosters '!A27,"#"),"")</f>
        <v>20046987</v>
      </c>
      <c r="B28" s="7" t="str">
        <f t="shared" si="0"/>
        <v>am20046987</v>
      </c>
      <c r="C28" s="7" t="str">
        <f t="shared" si="1"/>
        <v>20046987</v>
      </c>
    </row>
    <row r="29" spans="1:3" x14ac:dyDescent="0.25">
      <c r="A29" s="7" t="str">
        <f>IF('adhoc - Roosters '!A28,TEXT('adhoc - Roosters '!A28,"#"),"")</f>
        <v>20047009</v>
      </c>
      <c r="B29" s="7" t="str">
        <f t="shared" si="0"/>
        <v>am20047009</v>
      </c>
      <c r="C29" s="7" t="str">
        <f t="shared" si="1"/>
        <v>20047009</v>
      </c>
    </row>
    <row r="30" spans="1:3" x14ac:dyDescent="0.25">
      <c r="A30" s="7" t="str">
        <f>IF('adhoc - Roosters '!A29,TEXT('adhoc - Roosters '!A29,"#"),"")</f>
        <v>20047081</v>
      </c>
      <c r="B30" s="7" t="str">
        <f t="shared" si="0"/>
        <v>am20047081</v>
      </c>
      <c r="C30" s="7" t="str">
        <f t="shared" si="1"/>
        <v>20047081</v>
      </c>
    </row>
    <row r="31" spans="1:3" x14ac:dyDescent="0.25">
      <c r="A31" s="7" t="str">
        <f>IF('adhoc - Roosters '!A30,TEXT('adhoc - Roosters '!A30,"#"),"")</f>
        <v>20047085</v>
      </c>
      <c r="B31" s="7" t="str">
        <f t="shared" si="0"/>
        <v>am20047085</v>
      </c>
      <c r="C31" s="7" t="str">
        <f t="shared" si="1"/>
        <v>20047085</v>
      </c>
    </row>
    <row r="32" spans="1:3" x14ac:dyDescent="0.25">
      <c r="A32" s="7" t="str">
        <f>IF('adhoc - Roosters '!A31,TEXT('adhoc - Roosters '!A31,"#"),"")</f>
        <v>20047108</v>
      </c>
      <c r="B32" s="7" t="str">
        <f t="shared" si="0"/>
        <v>am20047108</v>
      </c>
      <c r="C32" s="7" t="str">
        <f t="shared" si="1"/>
        <v>20047108</v>
      </c>
    </row>
    <row r="33" spans="1:3" x14ac:dyDescent="0.25">
      <c r="A33" s="7" t="str">
        <f>IF('adhoc - Roosters '!A32,TEXT('adhoc - Roosters '!A32,"#"),"")</f>
        <v>20047118</v>
      </c>
      <c r="B33" s="7" t="str">
        <f t="shared" si="0"/>
        <v>am20047118</v>
      </c>
      <c r="C33" s="7" t="str">
        <f t="shared" si="1"/>
        <v>20047118</v>
      </c>
    </row>
    <row r="34" spans="1:3" x14ac:dyDescent="0.25">
      <c r="A34" s="7" t="str">
        <f>IF('adhoc - Roosters '!A33,TEXT('adhoc - Roosters '!A33,"#"),"")</f>
        <v>20047171</v>
      </c>
      <c r="B34" s="7" t="str">
        <f t="shared" si="0"/>
        <v>am20047171</v>
      </c>
      <c r="C34" s="7" t="str">
        <f t="shared" si="1"/>
        <v>20047171</v>
      </c>
    </row>
    <row r="35" spans="1:3" x14ac:dyDescent="0.25">
      <c r="A35" s="7" t="str">
        <f>IF('adhoc - Roosters '!A34,TEXT('adhoc - Roosters '!A34,"#"),"")</f>
        <v>20047188</v>
      </c>
      <c r="B35" s="7" t="str">
        <f t="shared" si="0"/>
        <v>am20047188</v>
      </c>
      <c r="C35" s="7" t="str">
        <f t="shared" si="1"/>
        <v>20047188</v>
      </c>
    </row>
    <row r="36" spans="1:3" x14ac:dyDescent="0.25">
      <c r="A36" s="7" t="str">
        <f>IF('adhoc - Roosters '!A35,TEXT('adhoc - Roosters '!A35,"#"),"")</f>
        <v>20047189</v>
      </c>
      <c r="B36" s="7" t="str">
        <f t="shared" si="0"/>
        <v>am20047189</v>
      </c>
      <c r="C36" s="7" t="str">
        <f t="shared" si="1"/>
        <v>20047189</v>
      </c>
    </row>
    <row r="37" spans="1:3" x14ac:dyDescent="0.25">
      <c r="A37" s="7" t="str">
        <f>IF('adhoc - Roosters '!A36,TEXT('adhoc - Roosters '!A36,"#"),"")</f>
        <v>20047277</v>
      </c>
      <c r="B37" s="7" t="str">
        <f t="shared" si="0"/>
        <v>am20047277</v>
      </c>
      <c r="C37" s="7" t="str">
        <f t="shared" si="1"/>
        <v>20047277</v>
      </c>
    </row>
    <row r="38" spans="1:3" x14ac:dyDescent="0.25">
      <c r="A38" s="7" t="str">
        <f>IF('adhoc - Roosters '!A37,TEXT('adhoc - Roosters '!A37,"#"),"")</f>
        <v>20047291</v>
      </c>
      <c r="B38" s="7" t="str">
        <f t="shared" si="0"/>
        <v>am20047291</v>
      </c>
      <c r="C38" s="7" t="str">
        <f t="shared" si="1"/>
        <v>20047291</v>
      </c>
    </row>
    <row r="39" spans="1:3" x14ac:dyDescent="0.25">
      <c r="A39" s="7" t="str">
        <f>IF('adhoc - Roosters '!A38,TEXT('adhoc - Roosters '!A38,"#"),"")</f>
        <v>20047295</v>
      </c>
      <c r="B39" s="7" t="str">
        <f t="shared" si="0"/>
        <v>am20047295</v>
      </c>
      <c r="C39" s="7" t="str">
        <f t="shared" si="1"/>
        <v>20047295</v>
      </c>
    </row>
    <row r="40" spans="1:3" x14ac:dyDescent="0.25">
      <c r="A40" s="7" t="str">
        <f>IF('adhoc - Roosters '!A39,TEXT('adhoc - Roosters '!A39,"#"),"")</f>
        <v>20047296</v>
      </c>
      <c r="B40" s="7" t="str">
        <f t="shared" si="0"/>
        <v>am20047296</v>
      </c>
      <c r="C40" s="7" t="str">
        <f t="shared" si="1"/>
        <v>20047296</v>
      </c>
    </row>
    <row r="41" spans="1:3" x14ac:dyDescent="0.25">
      <c r="A41" s="7" t="str">
        <f>IF('adhoc - Roosters '!A40,TEXT('adhoc - Roosters '!A40,"#"),"")</f>
        <v>20047310</v>
      </c>
      <c r="B41" s="7" t="str">
        <f t="shared" si="0"/>
        <v>am20047310</v>
      </c>
      <c r="C41" s="7" t="str">
        <f t="shared" si="1"/>
        <v>20047310</v>
      </c>
    </row>
    <row r="42" spans="1:3" x14ac:dyDescent="0.25">
      <c r="A42" s="7" t="str">
        <f>IF('adhoc - Roosters '!A41,TEXT('adhoc - Roosters '!A41,"#"),"")</f>
        <v>20047322</v>
      </c>
      <c r="B42" s="7" t="str">
        <f t="shared" si="0"/>
        <v>am20047322</v>
      </c>
      <c r="C42" s="7" t="str">
        <f t="shared" si="1"/>
        <v>20047322</v>
      </c>
    </row>
    <row r="43" spans="1:3" x14ac:dyDescent="0.25">
      <c r="A43" s="7" t="str">
        <f>IF('adhoc - Roosters '!A42,TEXT('adhoc - Roosters '!A42,"#"),"")</f>
        <v>20047330</v>
      </c>
      <c r="B43" s="7" t="str">
        <f t="shared" si="0"/>
        <v>am20047330</v>
      </c>
      <c r="C43" s="7" t="str">
        <f t="shared" si="1"/>
        <v>20047330</v>
      </c>
    </row>
    <row r="44" spans="1:3" x14ac:dyDescent="0.25">
      <c r="A44" s="7" t="str">
        <f>IF('adhoc - Roosters '!A43,TEXT('adhoc - Roosters '!A43,"#"),"")</f>
        <v>20047672</v>
      </c>
      <c r="B44" s="7" t="str">
        <f t="shared" si="0"/>
        <v>am20047672</v>
      </c>
      <c r="C44" s="7" t="str">
        <f t="shared" si="1"/>
        <v>20047672</v>
      </c>
    </row>
    <row r="45" spans="1:3" x14ac:dyDescent="0.25">
      <c r="A45" s="7" t="str">
        <f>IF('adhoc - Roosters '!A44,TEXT('adhoc - Roosters '!A44,"#"),"")</f>
        <v>20047692</v>
      </c>
      <c r="B45" s="7" t="str">
        <f t="shared" si="0"/>
        <v>am20047692</v>
      </c>
      <c r="C45" s="7" t="str">
        <f t="shared" si="1"/>
        <v>20047692</v>
      </c>
    </row>
    <row r="46" spans="1:3" x14ac:dyDescent="0.25">
      <c r="A46" s="7" t="str">
        <f>IF('adhoc - Roosters '!A45,TEXT('adhoc - Roosters '!A45,"#"),"")</f>
        <v>20047712</v>
      </c>
      <c r="B46" s="7" t="str">
        <f t="shared" si="0"/>
        <v>am20047712</v>
      </c>
      <c r="C46" s="7" t="str">
        <f t="shared" si="1"/>
        <v>20047712</v>
      </c>
    </row>
    <row r="47" spans="1:3" x14ac:dyDescent="0.25">
      <c r="A47" s="7" t="str">
        <f>IF('adhoc - Roosters '!A46,TEXT('adhoc - Roosters '!A46,"#"),"")</f>
        <v>20047716</v>
      </c>
      <c r="B47" s="7" t="str">
        <f t="shared" si="0"/>
        <v>am20047716</v>
      </c>
      <c r="C47" s="7" t="str">
        <f t="shared" si="1"/>
        <v>20047716</v>
      </c>
    </row>
    <row r="48" spans="1:3" x14ac:dyDescent="0.25">
      <c r="A48" s="7" t="str">
        <f>IF('adhoc - Roosters '!A47,TEXT('adhoc - Roosters '!A47,"#"),"")</f>
        <v>20047730</v>
      </c>
      <c r="B48" s="7" t="str">
        <f t="shared" si="0"/>
        <v>am20047730</v>
      </c>
      <c r="C48" s="7" t="str">
        <f t="shared" si="1"/>
        <v>20047730</v>
      </c>
    </row>
    <row r="49" spans="1:3" x14ac:dyDescent="0.25">
      <c r="A49" s="7" t="str">
        <f>IF('adhoc - Roosters '!A48,TEXT('adhoc - Roosters '!A48,"#"),"")</f>
        <v>20047748</v>
      </c>
      <c r="B49" s="7" t="str">
        <f t="shared" si="0"/>
        <v>am20047748</v>
      </c>
      <c r="C49" s="7" t="str">
        <f t="shared" si="1"/>
        <v>20047748</v>
      </c>
    </row>
    <row r="50" spans="1:3" x14ac:dyDescent="0.25">
      <c r="A50" s="7" t="str">
        <f>IF('adhoc - Roosters '!A49,TEXT('adhoc - Roosters '!A49,"#"),"")</f>
        <v>20047775</v>
      </c>
      <c r="B50" s="7" t="str">
        <f t="shared" si="0"/>
        <v>am20047775</v>
      </c>
      <c r="C50" s="7" t="str">
        <f t="shared" si="1"/>
        <v>20047775</v>
      </c>
    </row>
    <row r="51" spans="1:3" x14ac:dyDescent="0.25">
      <c r="A51" s="7" t="str">
        <f>IF('adhoc - Roosters '!A50,TEXT('adhoc - Roosters '!A50,"#"),"")</f>
        <v>20047776</v>
      </c>
      <c r="B51" s="7" t="str">
        <f t="shared" si="0"/>
        <v>am20047776</v>
      </c>
      <c r="C51" s="7" t="str">
        <f t="shared" si="1"/>
        <v>20047776</v>
      </c>
    </row>
    <row r="52" spans="1:3" x14ac:dyDescent="0.25">
      <c r="A52" s="7" t="str">
        <f>IF('adhoc - Roosters '!A51,TEXT('adhoc - Roosters '!A51,"#"),"")</f>
        <v>20047805</v>
      </c>
      <c r="B52" s="7" t="str">
        <f t="shared" si="0"/>
        <v>am20047805</v>
      </c>
      <c r="C52" s="7" t="str">
        <f t="shared" si="1"/>
        <v>20047805</v>
      </c>
    </row>
    <row r="53" spans="1:3" x14ac:dyDescent="0.25">
      <c r="A53" s="7" t="str">
        <f>IF('adhoc - Roosters '!A52,TEXT('adhoc - Roosters '!A52,"#"),"")</f>
        <v>20047807</v>
      </c>
      <c r="B53" s="7" t="str">
        <f t="shared" si="0"/>
        <v>am20047807</v>
      </c>
      <c r="C53" s="7" t="str">
        <f t="shared" si="1"/>
        <v>20047807</v>
      </c>
    </row>
    <row r="54" spans="1:3" x14ac:dyDescent="0.25">
      <c r="A54" s="7" t="str">
        <f>IF('adhoc - Roosters '!A53,TEXT('adhoc - Roosters '!A53,"#"),"")</f>
        <v>20047818</v>
      </c>
      <c r="B54" s="7" t="str">
        <f t="shared" si="0"/>
        <v>am20047818</v>
      </c>
      <c r="C54" s="7" t="str">
        <f t="shared" si="1"/>
        <v>20047818</v>
      </c>
    </row>
    <row r="55" spans="1:3" x14ac:dyDescent="0.25">
      <c r="A55" s="7" t="str">
        <f>IF('adhoc - Roosters '!A54,TEXT('adhoc - Roosters '!A54,"#"),"")</f>
        <v>20047832</v>
      </c>
      <c r="B55" s="7" t="str">
        <f t="shared" si="0"/>
        <v>am20047832</v>
      </c>
      <c r="C55" s="7" t="str">
        <f t="shared" si="1"/>
        <v>20047832</v>
      </c>
    </row>
    <row r="56" spans="1:3" x14ac:dyDescent="0.25">
      <c r="A56" s="7" t="str">
        <f>IF('adhoc - Roosters '!A55,TEXT('adhoc - Roosters '!A55,"#"),"")</f>
        <v>20047848</v>
      </c>
      <c r="B56" s="7" t="str">
        <f t="shared" si="0"/>
        <v>am20047848</v>
      </c>
      <c r="C56" s="7" t="str">
        <f t="shared" si="1"/>
        <v>20047848</v>
      </c>
    </row>
    <row r="57" spans="1:3" x14ac:dyDescent="0.25">
      <c r="A57" s="7" t="str">
        <f>IF('adhoc - Roosters '!A56,TEXT('adhoc - Roosters '!A56,"#"),"")</f>
        <v/>
      </c>
      <c r="B57" s="7" t="str">
        <f t="shared" si="0"/>
        <v/>
      </c>
      <c r="C57" s="7" t="str">
        <f t="shared" si="1"/>
        <v/>
      </c>
    </row>
    <row r="58" spans="1:3" x14ac:dyDescent="0.25">
      <c r="A58" s="7" t="str">
        <f>IF('adhoc - Roosters '!A57,TEXT('adhoc - Roosters '!A57,"#"),"")</f>
        <v/>
      </c>
      <c r="B58" s="7" t="str">
        <f t="shared" si="0"/>
        <v/>
      </c>
      <c r="C58" s="7" t="str">
        <f t="shared" si="1"/>
        <v/>
      </c>
    </row>
    <row r="59" spans="1:3" x14ac:dyDescent="0.25">
      <c r="A59" s="7" t="str">
        <f>IF('adhoc - Roosters '!A58,TEXT('adhoc - Roosters '!A58,"#"),"")</f>
        <v/>
      </c>
      <c r="B59" s="7" t="str">
        <f t="shared" si="0"/>
        <v/>
      </c>
      <c r="C59" s="7" t="str">
        <f t="shared" si="1"/>
        <v/>
      </c>
    </row>
    <row r="60" spans="1:3" x14ac:dyDescent="0.25">
      <c r="A60" s="7" t="str">
        <f>IF('adhoc - Roosters '!A59,TEXT('adhoc - Roosters '!A59,"#"),"")</f>
        <v/>
      </c>
      <c r="B60" s="7" t="str">
        <f t="shared" si="0"/>
        <v/>
      </c>
      <c r="C60" s="7" t="str">
        <f t="shared" si="1"/>
        <v/>
      </c>
    </row>
    <row r="61" spans="1:3" x14ac:dyDescent="0.25">
      <c r="A61" s="7" t="str">
        <f>IF('adhoc - Roosters '!A60,TEXT('adhoc - Roosters '!A60,"#"),"")</f>
        <v/>
      </c>
      <c r="B61" s="7" t="str">
        <f t="shared" si="0"/>
        <v/>
      </c>
      <c r="C61" s="7" t="str">
        <f t="shared" si="1"/>
        <v/>
      </c>
    </row>
    <row r="62" spans="1:3" x14ac:dyDescent="0.25">
      <c r="A62" s="7" t="str">
        <f>IF('adhoc - Roosters '!A61,TEXT('adhoc - Roosters '!A61,"#"),"")</f>
        <v/>
      </c>
      <c r="B62" s="7" t="str">
        <f t="shared" si="0"/>
        <v/>
      </c>
      <c r="C62" s="7" t="str">
        <f t="shared" si="1"/>
        <v/>
      </c>
    </row>
    <row r="63" spans="1:3" x14ac:dyDescent="0.25">
      <c r="A63" s="7" t="str">
        <f>IF('adhoc - Roosters '!A62,TEXT('adhoc - Roosters '!A62,"#"),"")</f>
        <v/>
      </c>
      <c r="B63" s="7" t="str">
        <f t="shared" si="0"/>
        <v/>
      </c>
      <c r="C63" s="7" t="str">
        <f t="shared" si="1"/>
        <v/>
      </c>
    </row>
    <row r="64" spans="1:3" x14ac:dyDescent="0.25">
      <c r="A64" s="7" t="str">
        <f>IF('adhoc - Roosters '!A63,TEXT('adhoc - Roosters '!A63,"#"),"")</f>
        <v/>
      </c>
      <c r="B64" s="7" t="str">
        <f t="shared" si="0"/>
        <v/>
      </c>
      <c r="C64" s="7" t="str">
        <f t="shared" si="1"/>
        <v/>
      </c>
    </row>
    <row r="65" spans="1:3" x14ac:dyDescent="0.25">
      <c r="A65" s="7" t="str">
        <f>IF('adhoc - Roosters '!A64,TEXT('adhoc - Roosters '!A64,"#"),"")</f>
        <v/>
      </c>
      <c r="B65" s="7" t="str">
        <f t="shared" si="0"/>
        <v/>
      </c>
      <c r="C65" s="7" t="str">
        <f t="shared" si="1"/>
        <v/>
      </c>
    </row>
    <row r="66" spans="1:3" x14ac:dyDescent="0.25">
      <c r="A66" s="7" t="str">
        <f>IF('adhoc - Roosters '!A65,TEXT('adhoc - Roosters '!A65,"#"),"")</f>
        <v/>
      </c>
      <c r="B66" s="7" t="str">
        <f t="shared" si="0"/>
        <v/>
      </c>
      <c r="C66" s="7" t="str">
        <f t="shared" si="1"/>
        <v/>
      </c>
    </row>
    <row r="67" spans="1:3" x14ac:dyDescent="0.25">
      <c r="A67" s="7" t="str">
        <f>IF('adhoc - Roosters '!A66,TEXT('adhoc - Roosters '!A66,"#"),"")</f>
        <v/>
      </c>
      <c r="B67" s="7" t="str">
        <f t="shared" si="0"/>
        <v/>
      </c>
      <c r="C67" s="7" t="str">
        <f t="shared" si="1"/>
        <v/>
      </c>
    </row>
    <row r="68" spans="1:3" x14ac:dyDescent="0.25">
      <c r="A68" s="7" t="str">
        <f>IF('adhoc - Roosters '!A67,TEXT('adhoc - Roosters '!A67,"#"),"")</f>
        <v/>
      </c>
      <c r="B68" s="7" t="str">
        <f t="shared" ref="B68:B131" si="2">IF(A68="","","am"&amp;A68)</f>
        <v/>
      </c>
      <c r="C68" s="7" t="str">
        <f t="shared" ref="C68:C131" si="3">A68</f>
        <v/>
      </c>
    </row>
    <row r="69" spans="1:3" x14ac:dyDescent="0.25">
      <c r="A69" s="7" t="str">
        <f>IF('adhoc - Roosters '!A68,TEXT('adhoc - Roosters '!A68,"#"),"")</f>
        <v/>
      </c>
      <c r="B69" s="7" t="str">
        <f t="shared" si="2"/>
        <v/>
      </c>
      <c r="C69" s="7" t="str">
        <f t="shared" si="3"/>
        <v/>
      </c>
    </row>
    <row r="70" spans="1:3" x14ac:dyDescent="0.25">
      <c r="A70" s="7" t="str">
        <f>IF('adhoc - Roosters '!A69,TEXT('adhoc - Roosters '!A69,"#"),"")</f>
        <v/>
      </c>
      <c r="B70" s="7" t="str">
        <f t="shared" si="2"/>
        <v/>
      </c>
      <c r="C70" s="7" t="str">
        <f t="shared" si="3"/>
        <v/>
      </c>
    </row>
    <row r="71" spans="1:3" x14ac:dyDescent="0.25">
      <c r="A71" s="7" t="str">
        <f>IF('adhoc - Roosters '!A70,TEXT('adhoc - Roosters '!A70,"#"),"")</f>
        <v/>
      </c>
      <c r="B71" s="7" t="str">
        <f t="shared" si="2"/>
        <v/>
      </c>
      <c r="C71" s="7" t="str">
        <f t="shared" si="3"/>
        <v/>
      </c>
    </row>
    <row r="72" spans="1:3" x14ac:dyDescent="0.25">
      <c r="A72" s="7" t="str">
        <f>IF('adhoc - Roosters '!A71,TEXT('adhoc - Roosters '!A71,"#"),"")</f>
        <v/>
      </c>
      <c r="B72" s="7" t="str">
        <f t="shared" si="2"/>
        <v/>
      </c>
      <c r="C72" s="7" t="str">
        <f t="shared" si="3"/>
        <v/>
      </c>
    </row>
    <row r="73" spans="1:3" x14ac:dyDescent="0.25">
      <c r="A73" s="7" t="str">
        <f>IF('adhoc - Roosters '!A72,TEXT('adhoc - Roosters '!A72,"#"),"")</f>
        <v/>
      </c>
      <c r="B73" s="7" t="str">
        <f t="shared" si="2"/>
        <v/>
      </c>
      <c r="C73" s="7" t="str">
        <f t="shared" si="3"/>
        <v/>
      </c>
    </row>
    <row r="74" spans="1:3" x14ac:dyDescent="0.25">
      <c r="A74" s="7" t="str">
        <f>IF('adhoc - Roosters '!A73,TEXT('adhoc - Roosters '!A73,"#"),"")</f>
        <v/>
      </c>
      <c r="B74" s="7" t="str">
        <f t="shared" si="2"/>
        <v/>
      </c>
      <c r="C74" s="7" t="str">
        <f t="shared" si="3"/>
        <v/>
      </c>
    </row>
    <row r="75" spans="1:3" x14ac:dyDescent="0.25">
      <c r="A75" s="7" t="str">
        <f>IF('adhoc - Roosters '!A74,TEXT('adhoc - Roosters '!A74,"#"),"")</f>
        <v/>
      </c>
      <c r="B75" s="7" t="str">
        <f t="shared" si="2"/>
        <v/>
      </c>
      <c r="C75" s="7" t="str">
        <f t="shared" si="3"/>
        <v/>
      </c>
    </row>
    <row r="76" spans="1:3" x14ac:dyDescent="0.25">
      <c r="A76" s="7" t="str">
        <f>IF('adhoc - Roosters '!A75,TEXT('adhoc - Roosters '!A75,"#"),"")</f>
        <v/>
      </c>
      <c r="B76" s="7" t="str">
        <f t="shared" si="2"/>
        <v/>
      </c>
      <c r="C76" s="7" t="str">
        <f t="shared" si="3"/>
        <v/>
      </c>
    </row>
    <row r="77" spans="1:3" x14ac:dyDescent="0.25">
      <c r="A77" s="7" t="str">
        <f>IF('adhoc - Roosters '!A76,TEXT('adhoc - Roosters '!A76,"#"),"")</f>
        <v/>
      </c>
      <c r="B77" s="7" t="str">
        <f t="shared" si="2"/>
        <v/>
      </c>
      <c r="C77" s="7" t="str">
        <f t="shared" si="3"/>
        <v/>
      </c>
    </row>
    <row r="78" spans="1:3" x14ac:dyDescent="0.25">
      <c r="A78" s="7" t="str">
        <f>IF('adhoc - Roosters '!A77,TEXT('adhoc - Roosters '!A77,"#"),"")</f>
        <v/>
      </c>
      <c r="B78" s="7" t="str">
        <f t="shared" si="2"/>
        <v/>
      </c>
      <c r="C78" s="7" t="str">
        <f t="shared" si="3"/>
        <v/>
      </c>
    </row>
    <row r="79" spans="1:3" x14ac:dyDescent="0.25">
      <c r="A79" s="7" t="str">
        <f>IF('adhoc - Roosters '!A78,TEXT('adhoc - Roosters '!A78,"#"),"")</f>
        <v/>
      </c>
      <c r="B79" s="7" t="str">
        <f t="shared" si="2"/>
        <v/>
      </c>
      <c r="C79" s="7" t="str">
        <f t="shared" si="3"/>
        <v/>
      </c>
    </row>
    <row r="80" spans="1:3" x14ac:dyDescent="0.25">
      <c r="A80" s="7" t="str">
        <f>IF('adhoc - Roosters '!A79,TEXT('adhoc - Roosters '!A79,"#"),"")</f>
        <v/>
      </c>
      <c r="B80" s="7" t="str">
        <f t="shared" si="2"/>
        <v/>
      </c>
      <c r="C80" s="7" t="str">
        <f t="shared" si="3"/>
        <v/>
      </c>
    </row>
    <row r="81" spans="1:3" x14ac:dyDescent="0.25">
      <c r="A81" s="7" t="str">
        <f>IF('adhoc - Roosters '!A80,TEXT('adhoc - Roosters '!A80,"#"),"")</f>
        <v/>
      </c>
      <c r="B81" s="7" t="str">
        <f t="shared" si="2"/>
        <v/>
      </c>
      <c r="C81" s="7" t="str">
        <f t="shared" si="3"/>
        <v/>
      </c>
    </row>
    <row r="82" spans="1:3" x14ac:dyDescent="0.25">
      <c r="A82" s="7" t="str">
        <f>IF('adhoc - Roosters '!A81,TEXT('adhoc - Roosters '!A81,"#"),"")</f>
        <v/>
      </c>
      <c r="B82" s="7" t="str">
        <f t="shared" si="2"/>
        <v/>
      </c>
      <c r="C82" s="7" t="str">
        <f t="shared" si="3"/>
        <v/>
      </c>
    </row>
    <row r="83" spans="1:3" x14ac:dyDescent="0.25">
      <c r="A83" s="7" t="str">
        <f>IF('adhoc - Roosters '!A82,TEXT('adhoc - Roosters '!A82,"#"),"")</f>
        <v/>
      </c>
      <c r="B83" s="7" t="str">
        <f t="shared" si="2"/>
        <v/>
      </c>
      <c r="C83" s="7" t="str">
        <f t="shared" si="3"/>
        <v/>
      </c>
    </row>
    <row r="84" spans="1:3" x14ac:dyDescent="0.25">
      <c r="A84" s="7" t="str">
        <f>IF('adhoc - Roosters '!A83,TEXT('adhoc - Roosters '!A83,"#"),"")</f>
        <v/>
      </c>
      <c r="B84" s="7" t="str">
        <f t="shared" si="2"/>
        <v/>
      </c>
      <c r="C84" s="7" t="str">
        <f t="shared" si="3"/>
        <v/>
      </c>
    </row>
    <row r="85" spans="1:3" x14ac:dyDescent="0.25">
      <c r="A85" s="7" t="str">
        <f>IF('adhoc - Roosters '!A84,TEXT('adhoc - Roosters '!A84,"#"),"")</f>
        <v/>
      </c>
      <c r="B85" s="7" t="str">
        <f t="shared" si="2"/>
        <v/>
      </c>
      <c r="C85" s="7" t="str">
        <f t="shared" si="3"/>
        <v/>
      </c>
    </row>
    <row r="86" spans="1:3" x14ac:dyDescent="0.25">
      <c r="A86" s="7" t="str">
        <f>IF('adhoc - Roosters '!A85,TEXT('adhoc - Roosters '!A85,"#"),"")</f>
        <v/>
      </c>
      <c r="B86" s="7" t="str">
        <f t="shared" si="2"/>
        <v/>
      </c>
      <c r="C86" s="7" t="str">
        <f t="shared" si="3"/>
        <v/>
      </c>
    </row>
    <row r="87" spans="1:3" x14ac:dyDescent="0.25">
      <c r="A87" s="7" t="str">
        <f>IF('adhoc - Roosters '!A86,TEXT('adhoc - Roosters '!A86,"#"),"")</f>
        <v/>
      </c>
      <c r="B87" s="7" t="str">
        <f t="shared" si="2"/>
        <v/>
      </c>
      <c r="C87" s="7" t="str">
        <f t="shared" si="3"/>
        <v/>
      </c>
    </row>
    <row r="88" spans="1:3" x14ac:dyDescent="0.25">
      <c r="A88" s="7" t="str">
        <f>IF('adhoc - Roosters '!A87,TEXT('adhoc - Roosters '!A87,"#"),"")</f>
        <v/>
      </c>
      <c r="B88" s="7" t="str">
        <f t="shared" si="2"/>
        <v/>
      </c>
      <c r="C88" s="7" t="str">
        <f t="shared" si="3"/>
        <v/>
      </c>
    </row>
    <row r="89" spans="1:3" x14ac:dyDescent="0.25">
      <c r="A89" s="7" t="str">
        <f>IF('adhoc - Roosters '!A88,TEXT('adhoc - Roosters '!A88,"#"),"")</f>
        <v/>
      </c>
      <c r="B89" s="7" t="str">
        <f t="shared" si="2"/>
        <v/>
      </c>
      <c r="C89" s="7" t="str">
        <f t="shared" si="3"/>
        <v/>
      </c>
    </row>
    <row r="90" spans="1:3" x14ac:dyDescent="0.25">
      <c r="A90" s="7" t="str">
        <f>IF('adhoc - Roosters '!A89,TEXT('adhoc - Roosters '!A89,"#"),"")</f>
        <v/>
      </c>
      <c r="B90" s="7" t="str">
        <f t="shared" si="2"/>
        <v/>
      </c>
      <c r="C90" s="7" t="str">
        <f t="shared" si="3"/>
        <v/>
      </c>
    </row>
    <row r="91" spans="1:3" x14ac:dyDescent="0.25">
      <c r="A91" s="7" t="str">
        <f>IF('adhoc - Roosters '!A90,TEXT('adhoc - Roosters '!A90,"#"),"")</f>
        <v/>
      </c>
      <c r="B91" s="7" t="str">
        <f t="shared" si="2"/>
        <v/>
      </c>
      <c r="C91" s="7" t="str">
        <f t="shared" si="3"/>
        <v/>
      </c>
    </row>
    <row r="92" spans="1:3" x14ac:dyDescent="0.25">
      <c r="A92" s="7" t="str">
        <f>IF('adhoc - Roosters '!A91,TEXT('adhoc - Roosters '!A91,"#"),"")</f>
        <v/>
      </c>
      <c r="B92" s="7" t="str">
        <f t="shared" si="2"/>
        <v/>
      </c>
      <c r="C92" s="7" t="str">
        <f t="shared" si="3"/>
        <v/>
      </c>
    </row>
    <row r="93" spans="1:3" x14ac:dyDescent="0.25">
      <c r="A93" s="7" t="str">
        <f>IF('adhoc - Roosters '!A92,TEXT('adhoc - Roosters '!A92,"#"),"")</f>
        <v/>
      </c>
      <c r="B93" s="7" t="str">
        <f t="shared" si="2"/>
        <v/>
      </c>
      <c r="C93" s="7" t="str">
        <f t="shared" si="3"/>
        <v/>
      </c>
    </row>
    <row r="94" spans="1:3" x14ac:dyDescent="0.25">
      <c r="A94" s="7" t="str">
        <f>IF('adhoc - Roosters '!A93,TEXT('adhoc - Roosters '!A93,"#"),"")</f>
        <v/>
      </c>
      <c r="B94" s="7" t="str">
        <f t="shared" si="2"/>
        <v/>
      </c>
      <c r="C94" s="7" t="str">
        <f t="shared" si="3"/>
        <v/>
      </c>
    </row>
    <row r="95" spans="1:3" x14ac:dyDescent="0.25">
      <c r="A95" s="7" t="str">
        <f>IF('adhoc - Roosters '!A94,TEXT('adhoc - Roosters '!A94,"#"),"")</f>
        <v/>
      </c>
      <c r="B95" s="7" t="str">
        <f t="shared" si="2"/>
        <v/>
      </c>
      <c r="C95" s="7" t="str">
        <f t="shared" si="3"/>
        <v/>
      </c>
    </row>
    <row r="96" spans="1:3" x14ac:dyDescent="0.25">
      <c r="A96" s="7" t="str">
        <f>IF('adhoc - Roosters '!A95,TEXT('adhoc - Roosters '!A95,"#"),"")</f>
        <v/>
      </c>
      <c r="B96" s="7" t="str">
        <f t="shared" si="2"/>
        <v/>
      </c>
      <c r="C96" s="7" t="str">
        <f t="shared" si="3"/>
        <v/>
      </c>
    </row>
    <row r="97" spans="1:3" x14ac:dyDescent="0.25">
      <c r="A97" s="7" t="str">
        <f>IF('adhoc - Roosters '!A96,TEXT('adhoc - Roosters '!A96,"#"),"")</f>
        <v/>
      </c>
      <c r="B97" s="7" t="str">
        <f t="shared" si="2"/>
        <v/>
      </c>
      <c r="C97" s="7" t="str">
        <f t="shared" si="3"/>
        <v/>
      </c>
    </row>
    <row r="98" spans="1:3" x14ac:dyDescent="0.25">
      <c r="A98" s="7" t="str">
        <f>IF('adhoc - Roosters '!A97,TEXT('adhoc - Roosters '!A97,"#"),"")</f>
        <v/>
      </c>
      <c r="B98" s="7" t="str">
        <f t="shared" si="2"/>
        <v/>
      </c>
      <c r="C98" s="7" t="str">
        <f t="shared" si="3"/>
        <v/>
      </c>
    </row>
    <row r="99" spans="1:3" x14ac:dyDescent="0.25">
      <c r="A99" s="7" t="str">
        <f>IF('adhoc - Roosters '!A98,TEXT('adhoc - Roosters '!A98,"#"),"")</f>
        <v/>
      </c>
      <c r="B99" s="7" t="str">
        <f t="shared" si="2"/>
        <v/>
      </c>
      <c r="C99" s="7" t="str">
        <f t="shared" si="3"/>
        <v/>
      </c>
    </row>
    <row r="100" spans="1:3" x14ac:dyDescent="0.25">
      <c r="A100" s="7" t="str">
        <f>IF('adhoc - Roosters '!A99,TEXT('adhoc - Roosters '!A99,"#"),"")</f>
        <v/>
      </c>
      <c r="B100" s="7" t="str">
        <f t="shared" si="2"/>
        <v/>
      </c>
      <c r="C100" s="7" t="str">
        <f t="shared" si="3"/>
        <v/>
      </c>
    </row>
    <row r="101" spans="1:3" x14ac:dyDescent="0.25">
      <c r="A101" s="7" t="str">
        <f>IF('adhoc - Roosters '!A100,TEXT('adhoc - Roosters '!A100,"#"),"")</f>
        <v/>
      </c>
      <c r="B101" s="7" t="str">
        <f t="shared" si="2"/>
        <v/>
      </c>
      <c r="C101" s="7" t="str">
        <f t="shared" si="3"/>
        <v/>
      </c>
    </row>
    <row r="102" spans="1:3" x14ac:dyDescent="0.25">
      <c r="A102" s="7" t="str">
        <f>IF('adhoc - Roosters '!A101,TEXT('adhoc - Roosters '!A101,"#"),"")</f>
        <v/>
      </c>
      <c r="B102" s="7" t="str">
        <f t="shared" si="2"/>
        <v/>
      </c>
      <c r="C102" s="7" t="str">
        <f t="shared" si="3"/>
        <v/>
      </c>
    </row>
    <row r="103" spans="1:3" x14ac:dyDescent="0.25">
      <c r="A103" s="7" t="str">
        <f>IF('adhoc - Roosters '!A102,TEXT('adhoc - Roosters '!A102,"#"),"")</f>
        <v/>
      </c>
      <c r="B103" s="7" t="str">
        <f t="shared" si="2"/>
        <v/>
      </c>
      <c r="C103" s="7" t="str">
        <f t="shared" si="3"/>
        <v/>
      </c>
    </row>
    <row r="104" spans="1:3" x14ac:dyDescent="0.25">
      <c r="A104" s="7" t="str">
        <f>IF('adhoc - Roosters '!A103,TEXT('adhoc - Roosters '!A103,"#"),"")</f>
        <v/>
      </c>
      <c r="B104" s="7" t="str">
        <f t="shared" si="2"/>
        <v/>
      </c>
      <c r="C104" s="7" t="str">
        <f t="shared" si="3"/>
        <v/>
      </c>
    </row>
    <row r="105" spans="1:3" x14ac:dyDescent="0.25">
      <c r="A105" s="7" t="str">
        <f>IF('adhoc - Roosters '!A104,TEXT('adhoc - Roosters '!A104,"#"),"")</f>
        <v/>
      </c>
      <c r="B105" s="7" t="str">
        <f t="shared" si="2"/>
        <v/>
      </c>
      <c r="C105" s="7" t="str">
        <f t="shared" si="3"/>
        <v/>
      </c>
    </row>
    <row r="106" spans="1:3" x14ac:dyDescent="0.25">
      <c r="A106" s="7" t="str">
        <f>IF('adhoc - Roosters '!A105,TEXT('adhoc - Roosters '!A105,"#"),"")</f>
        <v/>
      </c>
      <c r="B106" s="7" t="str">
        <f t="shared" si="2"/>
        <v/>
      </c>
      <c r="C106" s="7" t="str">
        <f t="shared" si="3"/>
        <v/>
      </c>
    </row>
    <row r="107" spans="1:3" x14ac:dyDescent="0.25">
      <c r="A107" s="7" t="str">
        <f>IF('adhoc - Roosters '!A106,TEXT('adhoc - Roosters '!A106,"#"),"")</f>
        <v/>
      </c>
      <c r="B107" s="7" t="str">
        <f t="shared" si="2"/>
        <v/>
      </c>
      <c r="C107" s="7" t="str">
        <f t="shared" si="3"/>
        <v/>
      </c>
    </row>
    <row r="108" spans="1:3" x14ac:dyDescent="0.25">
      <c r="A108" s="7" t="str">
        <f>IF('adhoc - Roosters '!A107,TEXT('adhoc - Roosters '!A107,"#"),"")</f>
        <v/>
      </c>
      <c r="B108" s="7" t="str">
        <f t="shared" si="2"/>
        <v/>
      </c>
      <c r="C108" s="7" t="str">
        <f t="shared" si="3"/>
        <v/>
      </c>
    </row>
    <row r="109" spans="1:3" x14ac:dyDescent="0.25">
      <c r="A109" s="7" t="str">
        <f>IF('adhoc - Roosters '!A108,TEXT('adhoc - Roosters '!A108,"#"),"")</f>
        <v/>
      </c>
      <c r="B109" s="7" t="str">
        <f t="shared" si="2"/>
        <v/>
      </c>
      <c r="C109" s="7" t="str">
        <f t="shared" si="3"/>
        <v/>
      </c>
    </row>
    <row r="110" spans="1:3" x14ac:dyDescent="0.25">
      <c r="A110" s="7" t="str">
        <f>IF('adhoc - Roosters '!A109,TEXT('adhoc - Roosters '!A109,"#"),"")</f>
        <v/>
      </c>
      <c r="B110" s="7" t="str">
        <f t="shared" si="2"/>
        <v/>
      </c>
      <c r="C110" s="7" t="str">
        <f t="shared" si="3"/>
        <v/>
      </c>
    </row>
    <row r="111" spans="1:3" x14ac:dyDescent="0.25">
      <c r="A111" s="7" t="str">
        <f>IF('adhoc - Roosters '!A110,TEXT('adhoc - Roosters '!A110,"#"),"")</f>
        <v/>
      </c>
      <c r="B111" s="7" t="str">
        <f t="shared" si="2"/>
        <v/>
      </c>
      <c r="C111" s="7" t="str">
        <f t="shared" si="3"/>
        <v/>
      </c>
    </row>
    <row r="112" spans="1:3" x14ac:dyDescent="0.25">
      <c r="A112" s="7" t="str">
        <f>IF('adhoc - Roosters '!A111,TEXT('adhoc - Roosters '!A111,"#"),"")</f>
        <v/>
      </c>
      <c r="B112" s="7" t="str">
        <f t="shared" si="2"/>
        <v/>
      </c>
      <c r="C112" s="7" t="str">
        <f t="shared" si="3"/>
        <v/>
      </c>
    </row>
    <row r="113" spans="1:3" x14ac:dyDescent="0.25">
      <c r="A113" s="7" t="str">
        <f>IF('adhoc - Roosters '!A112,TEXT('adhoc - Roosters '!A112,"#"),"")</f>
        <v/>
      </c>
      <c r="B113" s="7" t="str">
        <f t="shared" si="2"/>
        <v/>
      </c>
      <c r="C113" s="7" t="str">
        <f t="shared" si="3"/>
        <v/>
      </c>
    </row>
    <row r="114" spans="1:3" x14ac:dyDescent="0.25">
      <c r="A114" s="7" t="str">
        <f>IF('adhoc - Roosters '!A113,TEXT('adhoc - Roosters '!A113,"#"),"")</f>
        <v/>
      </c>
      <c r="B114" s="7" t="str">
        <f t="shared" si="2"/>
        <v/>
      </c>
      <c r="C114" s="7" t="str">
        <f t="shared" si="3"/>
        <v/>
      </c>
    </row>
    <row r="115" spans="1:3" x14ac:dyDescent="0.25">
      <c r="A115" s="7" t="str">
        <f>IF('adhoc - Roosters '!A114,TEXT('adhoc - Roosters '!A114,"#"),"")</f>
        <v/>
      </c>
      <c r="B115" s="7" t="str">
        <f t="shared" si="2"/>
        <v/>
      </c>
      <c r="C115" s="7" t="str">
        <f t="shared" si="3"/>
        <v/>
      </c>
    </row>
    <row r="116" spans="1:3" x14ac:dyDescent="0.25">
      <c r="A116" s="7" t="str">
        <f>IF('adhoc - Roosters '!A115,TEXT('adhoc - Roosters '!A115,"#"),"")</f>
        <v/>
      </c>
      <c r="B116" s="7" t="str">
        <f t="shared" si="2"/>
        <v/>
      </c>
      <c r="C116" s="7" t="str">
        <f t="shared" si="3"/>
        <v/>
      </c>
    </row>
    <row r="117" spans="1:3" x14ac:dyDescent="0.25">
      <c r="A117" s="7" t="str">
        <f>IF('adhoc - Roosters '!A116,TEXT('adhoc - Roosters '!A116,"#"),"")</f>
        <v/>
      </c>
      <c r="B117" s="7" t="str">
        <f t="shared" si="2"/>
        <v/>
      </c>
      <c r="C117" s="7" t="str">
        <f t="shared" si="3"/>
        <v/>
      </c>
    </row>
    <row r="118" spans="1:3" x14ac:dyDescent="0.25">
      <c r="A118" s="7" t="str">
        <f>IF('adhoc - Roosters '!A117,TEXT('adhoc - Roosters '!A117,"#"),"")</f>
        <v/>
      </c>
      <c r="B118" s="7" t="str">
        <f t="shared" si="2"/>
        <v/>
      </c>
      <c r="C118" s="7" t="str">
        <f t="shared" si="3"/>
        <v/>
      </c>
    </row>
    <row r="119" spans="1:3" x14ac:dyDescent="0.25">
      <c r="A119" s="7" t="str">
        <f>IF('adhoc - Roosters '!A118,TEXT('adhoc - Roosters '!A118,"#"),"")</f>
        <v/>
      </c>
      <c r="B119" s="7" t="str">
        <f t="shared" si="2"/>
        <v/>
      </c>
      <c r="C119" s="7" t="str">
        <f t="shared" si="3"/>
        <v/>
      </c>
    </row>
    <row r="120" spans="1:3" x14ac:dyDescent="0.25">
      <c r="A120" s="7" t="str">
        <f>IF('adhoc - Roosters '!A119,TEXT('adhoc - Roosters '!A119,"#"),"")</f>
        <v/>
      </c>
      <c r="B120" s="7" t="str">
        <f t="shared" si="2"/>
        <v/>
      </c>
      <c r="C120" s="7" t="str">
        <f t="shared" si="3"/>
        <v/>
      </c>
    </row>
    <row r="121" spans="1:3" x14ac:dyDescent="0.25">
      <c r="A121" s="7" t="str">
        <f>IF('adhoc - Roosters '!A120,TEXT('adhoc - Roosters '!A120,"#"),"")</f>
        <v/>
      </c>
      <c r="B121" s="7" t="str">
        <f t="shared" si="2"/>
        <v/>
      </c>
      <c r="C121" s="7" t="str">
        <f t="shared" si="3"/>
        <v/>
      </c>
    </row>
    <row r="122" spans="1:3" x14ac:dyDescent="0.25">
      <c r="A122" s="7" t="str">
        <f>IF('adhoc - Roosters '!A121,TEXT('adhoc - Roosters '!A121,"#"),"")</f>
        <v/>
      </c>
      <c r="B122" s="7" t="str">
        <f t="shared" si="2"/>
        <v/>
      </c>
      <c r="C122" s="7" t="str">
        <f t="shared" si="3"/>
        <v/>
      </c>
    </row>
    <row r="123" spans="1:3" x14ac:dyDescent="0.25">
      <c r="A123" s="7" t="str">
        <f>IF('adhoc - Roosters '!A122,TEXT('adhoc - Roosters '!A122,"#"),"")</f>
        <v/>
      </c>
      <c r="B123" s="7" t="str">
        <f t="shared" si="2"/>
        <v/>
      </c>
      <c r="C123" s="7" t="str">
        <f t="shared" si="3"/>
        <v/>
      </c>
    </row>
    <row r="124" spans="1:3" x14ac:dyDescent="0.25">
      <c r="A124" s="7" t="str">
        <f>IF('adhoc - Roosters '!A123,TEXT('adhoc - Roosters '!A123,"#"),"")</f>
        <v/>
      </c>
      <c r="B124" s="7" t="str">
        <f t="shared" si="2"/>
        <v/>
      </c>
      <c r="C124" s="7" t="str">
        <f t="shared" si="3"/>
        <v/>
      </c>
    </row>
    <row r="125" spans="1:3" x14ac:dyDescent="0.25">
      <c r="A125" s="7" t="str">
        <f>IF('adhoc - Roosters '!A124,TEXT('adhoc - Roosters '!A124,"#"),"")</f>
        <v/>
      </c>
      <c r="B125" s="7" t="str">
        <f t="shared" si="2"/>
        <v/>
      </c>
      <c r="C125" s="7" t="str">
        <f t="shared" si="3"/>
        <v/>
      </c>
    </row>
    <row r="126" spans="1:3" x14ac:dyDescent="0.25">
      <c r="A126" s="7" t="str">
        <f>IF('adhoc - Roosters '!A125,TEXT('adhoc - Roosters '!A125,"#"),"")</f>
        <v/>
      </c>
      <c r="B126" s="7" t="str">
        <f t="shared" si="2"/>
        <v/>
      </c>
      <c r="C126" s="7" t="str">
        <f t="shared" si="3"/>
        <v/>
      </c>
    </row>
    <row r="127" spans="1:3" x14ac:dyDescent="0.25">
      <c r="A127" s="7" t="str">
        <f>IF('adhoc - Roosters '!A126,TEXT('adhoc - Roosters '!A126,"#"),"")</f>
        <v/>
      </c>
      <c r="B127" s="7" t="str">
        <f t="shared" si="2"/>
        <v/>
      </c>
      <c r="C127" s="7" t="str">
        <f t="shared" si="3"/>
        <v/>
      </c>
    </row>
    <row r="128" spans="1:3" x14ac:dyDescent="0.25">
      <c r="A128" s="7" t="str">
        <f>IF('adhoc - Roosters '!A127,TEXT('adhoc - Roosters '!A127,"#"),"")</f>
        <v/>
      </c>
      <c r="B128" s="7" t="str">
        <f t="shared" si="2"/>
        <v/>
      </c>
      <c r="C128" s="7" t="str">
        <f t="shared" si="3"/>
        <v/>
      </c>
    </row>
    <row r="129" spans="1:3" x14ac:dyDescent="0.25">
      <c r="A129" s="7" t="str">
        <f>IF('adhoc - Roosters '!A128,TEXT('adhoc - Roosters '!A128,"#"),"")</f>
        <v/>
      </c>
      <c r="B129" s="7" t="str">
        <f t="shared" si="2"/>
        <v/>
      </c>
      <c r="C129" s="7" t="str">
        <f t="shared" si="3"/>
        <v/>
      </c>
    </row>
    <row r="130" spans="1:3" x14ac:dyDescent="0.25">
      <c r="A130" s="7" t="str">
        <f>IF('adhoc - Roosters '!A129,TEXT('adhoc - Roosters '!A129,"#"),"")</f>
        <v/>
      </c>
      <c r="B130" s="7" t="str">
        <f t="shared" si="2"/>
        <v/>
      </c>
      <c r="C130" s="7" t="str">
        <f t="shared" si="3"/>
        <v/>
      </c>
    </row>
    <row r="131" spans="1:3" x14ac:dyDescent="0.25">
      <c r="A131" s="7" t="str">
        <f>IF('adhoc - Roosters '!A130,TEXT('adhoc - Roosters '!A130,"#"),"")</f>
        <v/>
      </c>
      <c r="B131" s="7" t="str">
        <f t="shared" si="2"/>
        <v/>
      </c>
      <c r="C131" s="7" t="str">
        <f t="shared" si="3"/>
        <v/>
      </c>
    </row>
    <row r="132" spans="1:3" x14ac:dyDescent="0.25">
      <c r="A132" s="7" t="str">
        <f>IF('adhoc - Roosters '!A131,TEXT('adhoc - Roosters '!A131,"#"),"")</f>
        <v/>
      </c>
      <c r="B132" s="7" t="str">
        <f t="shared" ref="B132:B195" si="4">IF(A132="","","am"&amp;A132)</f>
        <v/>
      </c>
      <c r="C132" s="7" t="str">
        <f t="shared" ref="C132:C195" si="5">A132</f>
        <v/>
      </c>
    </row>
    <row r="133" spans="1:3" x14ac:dyDescent="0.25">
      <c r="A133" s="7" t="str">
        <f>IF('adhoc - Roosters '!A132,TEXT('adhoc - Roosters '!A132,"#"),"")</f>
        <v/>
      </c>
      <c r="B133" s="7" t="str">
        <f t="shared" si="4"/>
        <v/>
      </c>
      <c r="C133" s="7" t="str">
        <f t="shared" si="5"/>
        <v/>
      </c>
    </row>
    <row r="134" spans="1:3" x14ac:dyDescent="0.25">
      <c r="A134" s="7" t="str">
        <f>IF('adhoc - Roosters '!A133,TEXT('adhoc - Roosters '!A133,"#"),"")</f>
        <v/>
      </c>
      <c r="B134" s="7" t="str">
        <f t="shared" si="4"/>
        <v/>
      </c>
      <c r="C134" s="7" t="str">
        <f t="shared" si="5"/>
        <v/>
      </c>
    </row>
    <row r="135" spans="1:3" x14ac:dyDescent="0.25">
      <c r="A135" s="7" t="str">
        <f>IF('adhoc - Roosters '!A134,TEXT('adhoc - Roosters '!A134,"#"),"")</f>
        <v/>
      </c>
      <c r="B135" s="7" t="str">
        <f t="shared" si="4"/>
        <v/>
      </c>
      <c r="C135" s="7" t="str">
        <f t="shared" si="5"/>
        <v/>
      </c>
    </row>
    <row r="136" spans="1:3" x14ac:dyDescent="0.25">
      <c r="A136" s="7" t="str">
        <f>IF('adhoc - Roosters '!A135,TEXT('adhoc - Roosters '!A135,"#"),"")</f>
        <v/>
      </c>
      <c r="B136" s="7" t="str">
        <f t="shared" si="4"/>
        <v/>
      </c>
      <c r="C136" s="7" t="str">
        <f t="shared" si="5"/>
        <v/>
      </c>
    </row>
    <row r="137" spans="1:3" x14ac:dyDescent="0.25">
      <c r="A137" s="7" t="str">
        <f>IF('adhoc - Roosters '!A136,TEXT('adhoc - Roosters '!A136,"#"),"")</f>
        <v/>
      </c>
      <c r="B137" s="7" t="str">
        <f t="shared" si="4"/>
        <v/>
      </c>
      <c r="C137" s="7" t="str">
        <f t="shared" si="5"/>
        <v/>
      </c>
    </row>
    <row r="138" spans="1:3" x14ac:dyDescent="0.25">
      <c r="A138" s="7" t="str">
        <f>IF('adhoc - Roosters '!A137,TEXT('adhoc - Roosters '!A137,"#"),"")</f>
        <v/>
      </c>
      <c r="B138" s="7" t="str">
        <f t="shared" si="4"/>
        <v/>
      </c>
      <c r="C138" s="7" t="str">
        <f t="shared" si="5"/>
        <v/>
      </c>
    </row>
    <row r="139" spans="1:3" x14ac:dyDescent="0.25">
      <c r="A139" s="7" t="str">
        <f>IF('adhoc - Roosters '!A138,TEXT('adhoc - Roosters '!A138,"#"),"")</f>
        <v/>
      </c>
      <c r="B139" s="7" t="str">
        <f t="shared" si="4"/>
        <v/>
      </c>
      <c r="C139" s="7" t="str">
        <f t="shared" si="5"/>
        <v/>
      </c>
    </row>
    <row r="140" spans="1:3" x14ac:dyDescent="0.25">
      <c r="A140" s="7" t="str">
        <f>IF('adhoc - Roosters '!A139,TEXT('adhoc - Roosters '!A139,"#"),"")</f>
        <v/>
      </c>
      <c r="B140" s="7" t="str">
        <f t="shared" si="4"/>
        <v/>
      </c>
      <c r="C140" s="7" t="str">
        <f t="shared" si="5"/>
        <v/>
      </c>
    </row>
    <row r="141" spans="1:3" x14ac:dyDescent="0.25">
      <c r="A141" s="7" t="str">
        <f>IF('adhoc - Roosters '!A140,TEXT('adhoc - Roosters '!A140,"#"),"")</f>
        <v/>
      </c>
      <c r="B141" s="7" t="str">
        <f t="shared" si="4"/>
        <v/>
      </c>
      <c r="C141" s="7" t="str">
        <f t="shared" si="5"/>
        <v/>
      </c>
    </row>
    <row r="142" spans="1:3" x14ac:dyDescent="0.25">
      <c r="A142" s="7" t="str">
        <f>IF('adhoc - Roosters '!A141,TEXT('adhoc - Roosters '!A141,"#"),"")</f>
        <v/>
      </c>
      <c r="B142" s="7" t="str">
        <f t="shared" si="4"/>
        <v/>
      </c>
      <c r="C142" s="7" t="str">
        <f t="shared" si="5"/>
        <v/>
      </c>
    </row>
    <row r="143" spans="1:3" x14ac:dyDescent="0.25">
      <c r="A143" s="7" t="str">
        <f>IF('adhoc - Roosters '!A142,TEXT('adhoc - Roosters '!A142,"#"),"")</f>
        <v/>
      </c>
      <c r="B143" s="7" t="str">
        <f t="shared" si="4"/>
        <v/>
      </c>
      <c r="C143" s="7" t="str">
        <f t="shared" si="5"/>
        <v/>
      </c>
    </row>
    <row r="144" spans="1:3" x14ac:dyDescent="0.25">
      <c r="A144" s="7" t="str">
        <f>IF('adhoc - Roosters '!A143,TEXT('adhoc - Roosters '!A143,"#"),"")</f>
        <v/>
      </c>
      <c r="B144" s="7" t="str">
        <f t="shared" si="4"/>
        <v/>
      </c>
      <c r="C144" s="7" t="str">
        <f t="shared" si="5"/>
        <v/>
      </c>
    </row>
    <row r="145" spans="1:3" x14ac:dyDescent="0.25">
      <c r="A145" s="7" t="str">
        <f>IF('adhoc - Roosters '!A144,TEXT('adhoc - Roosters '!A144,"#"),"")</f>
        <v/>
      </c>
      <c r="B145" s="7" t="str">
        <f t="shared" si="4"/>
        <v/>
      </c>
      <c r="C145" s="7" t="str">
        <f t="shared" si="5"/>
        <v/>
      </c>
    </row>
    <row r="146" spans="1:3" x14ac:dyDescent="0.25">
      <c r="A146" s="7" t="str">
        <f>IF('adhoc - Roosters '!A145,TEXT('adhoc - Roosters '!A145,"#"),"")</f>
        <v/>
      </c>
      <c r="B146" s="7" t="str">
        <f t="shared" si="4"/>
        <v/>
      </c>
      <c r="C146" s="7" t="str">
        <f t="shared" si="5"/>
        <v/>
      </c>
    </row>
    <row r="147" spans="1:3" x14ac:dyDescent="0.25">
      <c r="A147" s="7" t="str">
        <f>IF('adhoc - Roosters '!A146,TEXT('adhoc - Roosters '!A146,"#"),"")</f>
        <v/>
      </c>
      <c r="B147" s="7" t="str">
        <f t="shared" si="4"/>
        <v/>
      </c>
      <c r="C147" s="7" t="str">
        <f t="shared" si="5"/>
        <v/>
      </c>
    </row>
    <row r="148" spans="1:3" x14ac:dyDescent="0.25">
      <c r="A148" s="7" t="str">
        <f>IF('adhoc - Roosters '!A147,TEXT('adhoc - Roosters '!A147,"#"),"")</f>
        <v/>
      </c>
      <c r="B148" s="7" t="str">
        <f t="shared" si="4"/>
        <v/>
      </c>
      <c r="C148" s="7" t="str">
        <f t="shared" si="5"/>
        <v/>
      </c>
    </row>
    <row r="149" spans="1:3" x14ac:dyDescent="0.25">
      <c r="A149" s="7" t="str">
        <f>IF('adhoc - Roosters '!A148,TEXT('adhoc - Roosters '!A148,"#"),"")</f>
        <v/>
      </c>
      <c r="B149" s="7" t="str">
        <f t="shared" si="4"/>
        <v/>
      </c>
      <c r="C149" s="7" t="str">
        <f t="shared" si="5"/>
        <v/>
      </c>
    </row>
    <row r="150" spans="1:3" x14ac:dyDescent="0.25">
      <c r="A150" s="7" t="str">
        <f>IF('adhoc - Roosters '!A149,TEXT('adhoc - Roosters '!A149,"#"),"")</f>
        <v/>
      </c>
      <c r="B150" s="7" t="str">
        <f t="shared" si="4"/>
        <v/>
      </c>
      <c r="C150" s="7" t="str">
        <f t="shared" si="5"/>
        <v/>
      </c>
    </row>
    <row r="151" spans="1:3" x14ac:dyDescent="0.25">
      <c r="A151" s="7" t="str">
        <f>IF('adhoc - Roosters '!A150,TEXT('adhoc - Roosters '!A150,"#"),"")</f>
        <v/>
      </c>
      <c r="B151" s="7" t="str">
        <f t="shared" si="4"/>
        <v/>
      </c>
      <c r="C151" s="7" t="str">
        <f t="shared" si="5"/>
        <v/>
      </c>
    </row>
    <row r="152" spans="1:3" x14ac:dyDescent="0.25">
      <c r="A152" s="7" t="str">
        <f>IF('adhoc - Roosters '!A151,TEXT('adhoc - Roosters '!A151,"#"),"")</f>
        <v/>
      </c>
      <c r="B152" s="7" t="str">
        <f t="shared" si="4"/>
        <v/>
      </c>
      <c r="C152" s="7" t="str">
        <f t="shared" si="5"/>
        <v/>
      </c>
    </row>
    <row r="153" spans="1:3" x14ac:dyDescent="0.25">
      <c r="A153" s="7" t="str">
        <f>IF('adhoc - Roosters '!A152,TEXT('adhoc - Roosters '!A152,"#"),"")</f>
        <v/>
      </c>
      <c r="B153" s="7" t="str">
        <f t="shared" si="4"/>
        <v/>
      </c>
      <c r="C153" s="7" t="str">
        <f t="shared" si="5"/>
        <v/>
      </c>
    </row>
    <row r="154" spans="1:3" x14ac:dyDescent="0.25">
      <c r="A154" s="7" t="str">
        <f>IF('adhoc - Roosters '!A153,TEXT('adhoc - Roosters '!A153,"#"),"")</f>
        <v/>
      </c>
      <c r="B154" s="7" t="str">
        <f t="shared" si="4"/>
        <v/>
      </c>
      <c r="C154" s="7" t="str">
        <f t="shared" si="5"/>
        <v/>
      </c>
    </row>
    <row r="155" spans="1:3" x14ac:dyDescent="0.25">
      <c r="A155" s="7" t="str">
        <f>IF('adhoc - Roosters '!A154,TEXT('adhoc - Roosters '!A154,"#"),"")</f>
        <v/>
      </c>
      <c r="B155" s="7" t="str">
        <f t="shared" si="4"/>
        <v/>
      </c>
      <c r="C155" s="7" t="str">
        <f t="shared" si="5"/>
        <v/>
      </c>
    </row>
    <row r="156" spans="1:3" x14ac:dyDescent="0.25">
      <c r="A156" s="7" t="str">
        <f>IF('adhoc - Roosters '!A155,TEXT('adhoc - Roosters '!A155,"#"),"")</f>
        <v/>
      </c>
      <c r="B156" s="7" t="str">
        <f t="shared" si="4"/>
        <v/>
      </c>
      <c r="C156" s="7" t="str">
        <f t="shared" si="5"/>
        <v/>
      </c>
    </row>
    <row r="157" spans="1:3" x14ac:dyDescent="0.25">
      <c r="A157" s="7" t="str">
        <f>IF('adhoc - Roosters '!A156,TEXT('adhoc - Roosters '!A156,"#"),"")</f>
        <v/>
      </c>
      <c r="B157" s="7" t="str">
        <f t="shared" si="4"/>
        <v/>
      </c>
      <c r="C157" s="7" t="str">
        <f t="shared" si="5"/>
        <v/>
      </c>
    </row>
    <row r="158" spans="1:3" x14ac:dyDescent="0.25">
      <c r="A158" s="7" t="str">
        <f>IF('adhoc - Roosters '!A157,TEXT('adhoc - Roosters '!A157,"#"),"")</f>
        <v/>
      </c>
      <c r="B158" s="7" t="str">
        <f t="shared" si="4"/>
        <v/>
      </c>
      <c r="C158" s="7" t="str">
        <f t="shared" si="5"/>
        <v/>
      </c>
    </row>
    <row r="159" spans="1:3" x14ac:dyDescent="0.25">
      <c r="A159" s="7" t="str">
        <f>IF('adhoc - Roosters '!A158,TEXT('adhoc - Roosters '!A158,"#"),"")</f>
        <v/>
      </c>
      <c r="B159" s="7" t="str">
        <f t="shared" si="4"/>
        <v/>
      </c>
      <c r="C159" s="7" t="str">
        <f t="shared" si="5"/>
        <v/>
      </c>
    </row>
    <row r="160" spans="1:3" x14ac:dyDescent="0.25">
      <c r="A160" s="7" t="str">
        <f>IF('adhoc - Roosters '!A159,TEXT('adhoc - Roosters '!A159,"#"),"")</f>
        <v/>
      </c>
      <c r="B160" s="7" t="str">
        <f t="shared" si="4"/>
        <v/>
      </c>
      <c r="C160" s="7" t="str">
        <f t="shared" si="5"/>
        <v/>
      </c>
    </row>
    <row r="161" spans="1:3" x14ac:dyDescent="0.25">
      <c r="A161" s="7" t="str">
        <f>IF('adhoc - Roosters '!A160,TEXT('adhoc - Roosters '!A160,"#"),"")</f>
        <v/>
      </c>
      <c r="B161" s="7" t="str">
        <f t="shared" si="4"/>
        <v/>
      </c>
      <c r="C161" s="7" t="str">
        <f t="shared" si="5"/>
        <v/>
      </c>
    </row>
    <row r="162" spans="1:3" x14ac:dyDescent="0.25">
      <c r="A162" s="7" t="str">
        <f>IF('adhoc - Roosters '!A161,TEXT('adhoc - Roosters '!A161,"#"),"")</f>
        <v/>
      </c>
      <c r="B162" s="7" t="str">
        <f t="shared" si="4"/>
        <v/>
      </c>
      <c r="C162" s="7" t="str">
        <f t="shared" si="5"/>
        <v/>
      </c>
    </row>
    <row r="163" spans="1:3" x14ac:dyDescent="0.25">
      <c r="A163" s="7" t="str">
        <f>IF('adhoc - Roosters '!A162,TEXT('adhoc - Roosters '!A162,"#"),"")</f>
        <v/>
      </c>
      <c r="B163" s="7" t="str">
        <f t="shared" si="4"/>
        <v/>
      </c>
      <c r="C163" s="7" t="str">
        <f t="shared" si="5"/>
        <v/>
      </c>
    </row>
    <row r="164" spans="1:3" x14ac:dyDescent="0.25">
      <c r="A164" s="7" t="str">
        <f>IF('adhoc - Roosters '!A163,TEXT('adhoc - Roosters '!A163,"#"),"")</f>
        <v/>
      </c>
      <c r="B164" s="7" t="str">
        <f t="shared" si="4"/>
        <v/>
      </c>
      <c r="C164" s="7" t="str">
        <f t="shared" si="5"/>
        <v/>
      </c>
    </row>
    <row r="165" spans="1:3" x14ac:dyDescent="0.25">
      <c r="A165" s="7" t="str">
        <f>IF('adhoc - Roosters '!A164,TEXT('adhoc - Roosters '!A164,"#"),"")</f>
        <v/>
      </c>
      <c r="B165" s="7" t="str">
        <f t="shared" si="4"/>
        <v/>
      </c>
      <c r="C165" s="7" t="str">
        <f t="shared" si="5"/>
        <v/>
      </c>
    </row>
    <row r="166" spans="1:3" x14ac:dyDescent="0.25">
      <c r="A166" s="7" t="str">
        <f>IF('adhoc - Roosters '!A165,TEXT('adhoc - Roosters '!A165,"#"),"")</f>
        <v/>
      </c>
      <c r="B166" s="7" t="str">
        <f t="shared" si="4"/>
        <v/>
      </c>
      <c r="C166" s="7" t="str">
        <f t="shared" si="5"/>
        <v/>
      </c>
    </row>
    <row r="167" spans="1:3" x14ac:dyDescent="0.25">
      <c r="A167" s="7" t="str">
        <f>IF('adhoc - Roosters '!A166,TEXT('adhoc - Roosters '!A166,"#"),"")</f>
        <v/>
      </c>
      <c r="B167" s="7" t="str">
        <f t="shared" si="4"/>
        <v/>
      </c>
      <c r="C167" s="7" t="str">
        <f t="shared" si="5"/>
        <v/>
      </c>
    </row>
    <row r="168" spans="1:3" x14ac:dyDescent="0.25">
      <c r="A168" s="7" t="str">
        <f>IF('adhoc - Roosters '!A167,TEXT('adhoc - Roosters '!A167,"#"),"")</f>
        <v/>
      </c>
      <c r="B168" s="7" t="str">
        <f t="shared" si="4"/>
        <v/>
      </c>
      <c r="C168" s="7" t="str">
        <f t="shared" si="5"/>
        <v/>
      </c>
    </row>
    <row r="169" spans="1:3" x14ac:dyDescent="0.25">
      <c r="A169" s="7" t="str">
        <f>IF('adhoc - Roosters '!A168,TEXT('adhoc - Roosters '!A168,"#"),"")</f>
        <v/>
      </c>
      <c r="B169" s="7" t="str">
        <f t="shared" si="4"/>
        <v/>
      </c>
      <c r="C169" s="7" t="str">
        <f t="shared" si="5"/>
        <v/>
      </c>
    </row>
    <row r="170" spans="1:3" x14ac:dyDescent="0.25">
      <c r="A170" s="7" t="str">
        <f>IF('adhoc - Roosters '!A169,TEXT('adhoc - Roosters '!A169,"#"),"")</f>
        <v/>
      </c>
      <c r="B170" s="7" t="str">
        <f t="shared" si="4"/>
        <v/>
      </c>
      <c r="C170" s="7" t="str">
        <f t="shared" si="5"/>
        <v/>
      </c>
    </row>
    <row r="171" spans="1:3" x14ac:dyDescent="0.25">
      <c r="A171" s="7" t="str">
        <f>IF('adhoc - Roosters '!A170,TEXT('adhoc - Roosters '!A170,"#"),"")</f>
        <v/>
      </c>
      <c r="B171" s="7" t="str">
        <f t="shared" si="4"/>
        <v/>
      </c>
      <c r="C171" s="7" t="str">
        <f t="shared" si="5"/>
        <v/>
      </c>
    </row>
    <row r="172" spans="1:3" x14ac:dyDescent="0.25">
      <c r="A172" s="7" t="str">
        <f>IF('adhoc - Roosters '!A171,TEXT('adhoc - Roosters '!A171,"#"),"")</f>
        <v/>
      </c>
      <c r="B172" s="7" t="str">
        <f t="shared" si="4"/>
        <v/>
      </c>
      <c r="C172" s="7" t="str">
        <f t="shared" si="5"/>
        <v/>
      </c>
    </row>
    <row r="173" spans="1:3" x14ac:dyDescent="0.25">
      <c r="A173" s="7" t="str">
        <f>IF('adhoc - Roosters '!A172,TEXT('adhoc - Roosters '!A172,"#"),"")</f>
        <v/>
      </c>
      <c r="B173" s="7" t="str">
        <f t="shared" si="4"/>
        <v/>
      </c>
      <c r="C173" s="7" t="str">
        <f t="shared" si="5"/>
        <v/>
      </c>
    </row>
    <row r="174" spans="1:3" x14ac:dyDescent="0.25">
      <c r="A174" s="7" t="str">
        <f>IF('adhoc - Roosters '!A173,TEXT('adhoc - Roosters '!A173,"#"),"")</f>
        <v/>
      </c>
      <c r="B174" s="7" t="str">
        <f t="shared" si="4"/>
        <v/>
      </c>
      <c r="C174" s="7" t="str">
        <f t="shared" si="5"/>
        <v/>
      </c>
    </row>
    <row r="175" spans="1:3" x14ac:dyDescent="0.25">
      <c r="A175" s="7" t="str">
        <f>IF('adhoc - Roosters '!A174,TEXT('adhoc - Roosters '!A174,"#"),"")</f>
        <v/>
      </c>
      <c r="B175" s="7" t="str">
        <f t="shared" si="4"/>
        <v/>
      </c>
      <c r="C175" s="7" t="str">
        <f t="shared" si="5"/>
        <v/>
      </c>
    </row>
    <row r="176" spans="1:3" x14ac:dyDescent="0.25">
      <c r="A176" s="7" t="str">
        <f>IF('adhoc - Roosters '!A175,TEXT('adhoc - Roosters '!A175,"#"),"")</f>
        <v/>
      </c>
      <c r="B176" s="7" t="str">
        <f t="shared" si="4"/>
        <v/>
      </c>
      <c r="C176" s="7" t="str">
        <f t="shared" si="5"/>
        <v/>
      </c>
    </row>
    <row r="177" spans="1:3" x14ac:dyDescent="0.25">
      <c r="A177" s="7" t="str">
        <f>IF('adhoc - Roosters '!A176,TEXT('adhoc - Roosters '!A176,"#"),"")</f>
        <v/>
      </c>
      <c r="B177" s="7" t="str">
        <f t="shared" si="4"/>
        <v/>
      </c>
      <c r="C177" s="7" t="str">
        <f t="shared" si="5"/>
        <v/>
      </c>
    </row>
    <row r="178" spans="1:3" x14ac:dyDescent="0.25">
      <c r="A178" s="7" t="str">
        <f>IF('adhoc - Roosters '!A177,TEXT('adhoc - Roosters '!A177,"#"),"")</f>
        <v/>
      </c>
      <c r="B178" s="7" t="str">
        <f t="shared" si="4"/>
        <v/>
      </c>
      <c r="C178" s="7" t="str">
        <f t="shared" si="5"/>
        <v/>
      </c>
    </row>
    <row r="179" spans="1:3" x14ac:dyDescent="0.25">
      <c r="A179" s="7" t="str">
        <f>IF('adhoc - Roosters '!A178,TEXT('adhoc - Roosters '!A178,"#"),"")</f>
        <v/>
      </c>
      <c r="B179" s="7" t="str">
        <f t="shared" si="4"/>
        <v/>
      </c>
      <c r="C179" s="7" t="str">
        <f t="shared" si="5"/>
        <v/>
      </c>
    </row>
    <row r="180" spans="1:3" x14ac:dyDescent="0.25">
      <c r="A180" s="7" t="str">
        <f>IF('adhoc - Roosters '!A179,TEXT('adhoc - Roosters '!A179,"#"),"")</f>
        <v/>
      </c>
      <c r="B180" s="7" t="str">
        <f t="shared" si="4"/>
        <v/>
      </c>
      <c r="C180" s="7" t="str">
        <f t="shared" si="5"/>
        <v/>
      </c>
    </row>
    <row r="181" spans="1:3" x14ac:dyDescent="0.25">
      <c r="A181" s="7" t="str">
        <f>IF('adhoc - Roosters '!A180,TEXT('adhoc - Roosters '!A180,"#"),"")</f>
        <v/>
      </c>
      <c r="B181" s="7" t="str">
        <f t="shared" si="4"/>
        <v/>
      </c>
      <c r="C181" s="7" t="str">
        <f t="shared" si="5"/>
        <v/>
      </c>
    </row>
    <row r="182" spans="1:3" x14ac:dyDescent="0.25">
      <c r="A182" s="7" t="str">
        <f>IF('adhoc - Roosters '!A181,TEXT('adhoc - Roosters '!A181,"#"),"")</f>
        <v/>
      </c>
      <c r="B182" s="7" t="str">
        <f t="shared" si="4"/>
        <v/>
      </c>
      <c r="C182" s="7" t="str">
        <f t="shared" si="5"/>
        <v/>
      </c>
    </row>
    <row r="183" spans="1:3" x14ac:dyDescent="0.25">
      <c r="A183" s="7" t="str">
        <f>IF('adhoc - Roosters '!A182,TEXT('adhoc - Roosters '!A182,"#"),"")</f>
        <v/>
      </c>
      <c r="B183" s="7" t="str">
        <f t="shared" si="4"/>
        <v/>
      </c>
      <c r="C183" s="7" t="str">
        <f t="shared" si="5"/>
        <v/>
      </c>
    </row>
    <row r="184" spans="1:3" x14ac:dyDescent="0.25">
      <c r="A184" s="7" t="str">
        <f>IF('adhoc - Roosters '!A183,TEXT('adhoc - Roosters '!A183,"#"),"")</f>
        <v/>
      </c>
      <c r="B184" s="7" t="str">
        <f t="shared" si="4"/>
        <v/>
      </c>
      <c r="C184" s="7" t="str">
        <f t="shared" si="5"/>
        <v/>
      </c>
    </row>
    <row r="185" spans="1:3" x14ac:dyDescent="0.25">
      <c r="A185" s="7" t="str">
        <f>IF('adhoc - Roosters '!A184,TEXT('adhoc - Roosters '!A184,"#"),"")</f>
        <v/>
      </c>
      <c r="B185" s="7" t="str">
        <f t="shared" si="4"/>
        <v/>
      </c>
      <c r="C185" s="7" t="str">
        <f t="shared" si="5"/>
        <v/>
      </c>
    </row>
    <row r="186" spans="1:3" x14ac:dyDescent="0.25">
      <c r="A186" s="7" t="str">
        <f>IF('adhoc - Roosters '!A185,TEXT('adhoc - Roosters '!A185,"#"),"")</f>
        <v/>
      </c>
      <c r="B186" s="7" t="str">
        <f t="shared" si="4"/>
        <v/>
      </c>
      <c r="C186" s="7" t="str">
        <f t="shared" si="5"/>
        <v/>
      </c>
    </row>
    <row r="187" spans="1:3" x14ac:dyDescent="0.25">
      <c r="A187" s="7" t="str">
        <f>IF('adhoc - Roosters '!A186,TEXT('adhoc - Roosters '!A186,"#"),"")</f>
        <v/>
      </c>
      <c r="B187" s="7" t="str">
        <f t="shared" si="4"/>
        <v/>
      </c>
      <c r="C187" s="7" t="str">
        <f t="shared" si="5"/>
        <v/>
      </c>
    </row>
    <row r="188" spans="1:3" x14ac:dyDescent="0.25">
      <c r="A188" s="7" t="str">
        <f>IF('adhoc - Roosters '!A187,TEXT('adhoc - Roosters '!A187,"#"),"")</f>
        <v/>
      </c>
      <c r="B188" s="7" t="str">
        <f t="shared" si="4"/>
        <v/>
      </c>
      <c r="C188" s="7" t="str">
        <f t="shared" si="5"/>
        <v/>
      </c>
    </row>
    <row r="189" spans="1:3" x14ac:dyDescent="0.25">
      <c r="A189" s="7" t="str">
        <f>IF('adhoc - Roosters '!A188,TEXT('adhoc - Roosters '!A188,"#"),"")</f>
        <v/>
      </c>
      <c r="B189" s="7" t="str">
        <f t="shared" si="4"/>
        <v/>
      </c>
      <c r="C189" s="7" t="str">
        <f t="shared" si="5"/>
        <v/>
      </c>
    </row>
    <row r="190" spans="1:3" x14ac:dyDescent="0.25">
      <c r="A190" s="7" t="str">
        <f>IF('adhoc - Roosters '!A189,TEXT('adhoc - Roosters '!A189,"#"),"")</f>
        <v/>
      </c>
      <c r="B190" s="7" t="str">
        <f t="shared" si="4"/>
        <v/>
      </c>
      <c r="C190" s="7" t="str">
        <f t="shared" si="5"/>
        <v/>
      </c>
    </row>
    <row r="191" spans="1:3" x14ac:dyDescent="0.25">
      <c r="A191" s="7" t="str">
        <f>IF('adhoc - Roosters '!A190,TEXT('adhoc - Roosters '!A190,"#"),"")</f>
        <v/>
      </c>
      <c r="B191" s="7" t="str">
        <f t="shared" si="4"/>
        <v/>
      </c>
      <c r="C191" s="7" t="str">
        <f t="shared" si="5"/>
        <v/>
      </c>
    </row>
    <row r="192" spans="1:3" x14ac:dyDescent="0.25">
      <c r="A192" s="7" t="str">
        <f>IF('adhoc - Roosters '!A191,TEXT('adhoc - Roosters '!A191,"#"),"")</f>
        <v/>
      </c>
      <c r="B192" s="7" t="str">
        <f t="shared" si="4"/>
        <v/>
      </c>
      <c r="C192" s="7" t="str">
        <f t="shared" si="5"/>
        <v/>
      </c>
    </row>
    <row r="193" spans="1:3" x14ac:dyDescent="0.25">
      <c r="A193" s="7" t="str">
        <f>IF('adhoc - Roosters '!A192,TEXT('adhoc - Roosters '!A192,"#"),"")</f>
        <v/>
      </c>
      <c r="B193" s="7" t="str">
        <f t="shared" si="4"/>
        <v/>
      </c>
      <c r="C193" s="7" t="str">
        <f t="shared" si="5"/>
        <v/>
      </c>
    </row>
    <row r="194" spans="1:3" x14ac:dyDescent="0.25">
      <c r="A194" s="7" t="str">
        <f>IF('adhoc - Roosters '!A193,TEXT('adhoc - Roosters '!A193,"#"),"")</f>
        <v/>
      </c>
      <c r="B194" s="7" t="str">
        <f t="shared" si="4"/>
        <v/>
      </c>
      <c r="C194" s="7" t="str">
        <f t="shared" si="5"/>
        <v/>
      </c>
    </row>
    <row r="195" spans="1:3" x14ac:dyDescent="0.25">
      <c r="A195" s="7" t="str">
        <f>IF('adhoc - Roosters '!A194,TEXT('adhoc - Roosters '!A194,"#"),"")</f>
        <v/>
      </c>
      <c r="B195" s="7" t="str">
        <f t="shared" si="4"/>
        <v/>
      </c>
      <c r="C195" s="7" t="str">
        <f t="shared" si="5"/>
        <v/>
      </c>
    </row>
    <row r="196" spans="1:3" x14ac:dyDescent="0.25">
      <c r="A196" s="7" t="str">
        <f>IF('adhoc - Roosters '!A195,TEXT('adhoc - Roosters '!A195,"#"),"")</f>
        <v/>
      </c>
      <c r="B196" s="7" t="str">
        <f t="shared" ref="B196:B259" si="6">IF(A196="","","am"&amp;A196)</f>
        <v/>
      </c>
      <c r="C196" s="7" t="str">
        <f t="shared" ref="C196:C205" si="7">A196</f>
        <v/>
      </c>
    </row>
    <row r="197" spans="1:3" x14ac:dyDescent="0.25">
      <c r="A197" s="7" t="str">
        <f>IF('adhoc - Roosters '!A196,TEXT('adhoc - Roosters '!A196,"#"),"")</f>
        <v/>
      </c>
      <c r="B197" s="7" t="str">
        <f t="shared" si="6"/>
        <v/>
      </c>
      <c r="C197" s="7" t="str">
        <f t="shared" si="7"/>
        <v/>
      </c>
    </row>
    <row r="198" spans="1:3" x14ac:dyDescent="0.25">
      <c r="A198" s="7" t="str">
        <f>IF('adhoc - Roosters '!A197,TEXT('adhoc - Roosters '!A197,"#"),"")</f>
        <v/>
      </c>
      <c r="B198" s="7" t="str">
        <f t="shared" si="6"/>
        <v/>
      </c>
      <c r="C198" s="7" t="str">
        <f t="shared" si="7"/>
        <v/>
      </c>
    </row>
    <row r="199" spans="1:3" x14ac:dyDescent="0.25">
      <c r="A199" s="7" t="str">
        <f>IF('adhoc - Roosters '!A198,TEXT('adhoc - Roosters '!A198,"#"),"")</f>
        <v/>
      </c>
      <c r="B199" s="7" t="str">
        <f t="shared" si="6"/>
        <v/>
      </c>
      <c r="C199" s="7" t="str">
        <f t="shared" si="7"/>
        <v/>
      </c>
    </row>
    <row r="200" spans="1:3" x14ac:dyDescent="0.25">
      <c r="A200" s="7" t="str">
        <f>IF('adhoc - Roosters '!A199,TEXT('adhoc - Roosters '!A199,"#"),"")</f>
        <v/>
      </c>
      <c r="B200" s="7" t="str">
        <f t="shared" si="6"/>
        <v/>
      </c>
      <c r="C200" s="7" t="str">
        <f t="shared" si="7"/>
        <v/>
      </c>
    </row>
    <row r="201" spans="1:3" x14ac:dyDescent="0.25">
      <c r="A201" s="7" t="str">
        <f>IF('adhoc - Roosters '!A200,TEXT('adhoc - Roosters '!A200,"#"),"")</f>
        <v/>
      </c>
      <c r="B201" s="7" t="str">
        <f t="shared" si="6"/>
        <v/>
      </c>
      <c r="C201" s="7" t="str">
        <f t="shared" si="7"/>
        <v/>
      </c>
    </row>
    <row r="202" spans="1:3" x14ac:dyDescent="0.25">
      <c r="A202" s="7" t="str">
        <f>IF('adhoc - Roosters '!A201,TEXT('adhoc - Roosters '!A201,"#"),"")</f>
        <v/>
      </c>
      <c r="B202" s="7" t="str">
        <f t="shared" si="6"/>
        <v/>
      </c>
      <c r="C202" s="7" t="str">
        <f t="shared" si="7"/>
        <v/>
      </c>
    </row>
    <row r="203" spans="1:3" x14ac:dyDescent="0.25">
      <c r="A203" s="7" t="str">
        <f>IF('adhoc - Roosters '!A202,TEXT('adhoc - Roosters '!A202,"#"),"")</f>
        <v/>
      </c>
      <c r="B203" s="7" t="str">
        <f t="shared" si="6"/>
        <v/>
      </c>
      <c r="C203" s="7" t="str">
        <f t="shared" si="7"/>
        <v/>
      </c>
    </row>
    <row r="204" spans="1:3" x14ac:dyDescent="0.25">
      <c r="A204" s="7" t="str">
        <f>IF('adhoc - Roosters '!A203,TEXT('adhoc - Roosters '!A203,"#"),"")</f>
        <v/>
      </c>
      <c r="B204" s="7" t="str">
        <f t="shared" si="6"/>
        <v/>
      </c>
      <c r="C204" s="7" t="str">
        <f t="shared" si="7"/>
        <v/>
      </c>
    </row>
    <row r="205" spans="1:3" x14ac:dyDescent="0.25">
      <c r="A205" s="7" t="str">
        <f>IF('adhoc - Roosters '!A204,TEXT('adhoc - Roosters '!A204,"#"),"")</f>
        <v/>
      </c>
      <c r="B205" s="7" t="str">
        <f t="shared" si="6"/>
        <v/>
      </c>
      <c r="C205" s="7" t="str">
        <f t="shared" si="7"/>
        <v/>
      </c>
    </row>
    <row r="206" spans="1:3" x14ac:dyDescent="0.25">
      <c r="A206" s="7" t="str">
        <f>IF('adhoc - Roosters '!A205,TEXT('adhoc - Roosters '!A205,"#"),"")</f>
        <v/>
      </c>
      <c r="B206" s="7" t="str">
        <f t="shared" si="6"/>
        <v/>
      </c>
    </row>
    <row r="207" spans="1:3" x14ac:dyDescent="0.25">
      <c r="A207" s="7" t="str">
        <f>IF('adhoc - Roosters '!A206,TEXT('adhoc - Roosters '!A206,"#"),"")</f>
        <v/>
      </c>
      <c r="B207" s="7" t="str">
        <f t="shared" si="6"/>
        <v/>
      </c>
    </row>
    <row r="208" spans="1:3" x14ac:dyDescent="0.25">
      <c r="A208" s="7" t="str">
        <f>IF('adhoc - Roosters '!A207,TEXT('adhoc - Roosters '!A207,"#"),"")</f>
        <v/>
      </c>
      <c r="B208" s="7" t="str">
        <f t="shared" si="6"/>
        <v/>
      </c>
    </row>
    <row r="209" spans="1:2" x14ac:dyDescent="0.25">
      <c r="A209" s="7" t="str">
        <f>IF('adhoc - Roosters '!A208,TEXT('adhoc - Roosters '!A208,"#"),"")</f>
        <v/>
      </c>
      <c r="B209" s="7" t="str">
        <f t="shared" si="6"/>
        <v/>
      </c>
    </row>
    <row r="210" spans="1:2" x14ac:dyDescent="0.25">
      <c r="A210" s="7" t="str">
        <f>IF('adhoc - Roosters '!A209,TEXT('adhoc - Roosters '!A209,"#"),"")</f>
        <v/>
      </c>
      <c r="B210" s="7" t="str">
        <f t="shared" si="6"/>
        <v/>
      </c>
    </row>
    <row r="211" spans="1:2" x14ac:dyDescent="0.25">
      <c r="A211" s="7" t="str">
        <f>IF('adhoc - Roosters '!A210,TEXT('adhoc - Roosters '!A210,"#"),"")</f>
        <v/>
      </c>
      <c r="B211" s="7" t="str">
        <f t="shared" si="6"/>
        <v/>
      </c>
    </row>
    <row r="212" spans="1:2" x14ac:dyDescent="0.25">
      <c r="A212" s="7" t="str">
        <f>IF('adhoc - Roosters '!A211,TEXT('adhoc - Roosters '!A211,"#"),"")</f>
        <v/>
      </c>
      <c r="B212" s="7" t="str">
        <f t="shared" si="6"/>
        <v/>
      </c>
    </row>
    <row r="213" spans="1:2" x14ac:dyDescent="0.25">
      <c r="A213" s="7" t="str">
        <f>IF('adhoc - Roosters '!A212,TEXT('adhoc - Roosters '!A212,"#"),"")</f>
        <v/>
      </c>
      <c r="B213" s="7" t="str">
        <f t="shared" si="6"/>
        <v/>
      </c>
    </row>
    <row r="214" spans="1:2" x14ac:dyDescent="0.25">
      <c r="A214" s="7" t="str">
        <f>IF('adhoc - Roosters '!A213,TEXT('adhoc - Roosters '!A213,"#"),"")</f>
        <v/>
      </c>
      <c r="B214" s="7" t="str">
        <f t="shared" si="6"/>
        <v/>
      </c>
    </row>
    <row r="215" spans="1:2" x14ac:dyDescent="0.25">
      <c r="A215" s="7" t="str">
        <f>IF('adhoc - Roosters '!A214,TEXT('adhoc - Roosters '!A214,"#"),"")</f>
        <v/>
      </c>
      <c r="B215" s="7" t="str">
        <f t="shared" si="6"/>
        <v/>
      </c>
    </row>
    <row r="216" spans="1:2" x14ac:dyDescent="0.25">
      <c r="A216" s="7" t="str">
        <f>IF('adhoc - Roosters '!A215,TEXT('adhoc - Roosters '!A215,"#"),"")</f>
        <v/>
      </c>
      <c r="B216" s="7" t="str">
        <f t="shared" si="6"/>
        <v/>
      </c>
    </row>
    <row r="217" spans="1:2" x14ac:dyDescent="0.25">
      <c r="A217" s="7" t="str">
        <f>IF('adhoc - Roosters '!A216,TEXT('adhoc - Roosters '!A216,"#"),"")</f>
        <v/>
      </c>
      <c r="B217" s="7" t="str">
        <f t="shared" si="6"/>
        <v/>
      </c>
    </row>
    <row r="218" spans="1:2" x14ac:dyDescent="0.25">
      <c r="A218" s="7" t="str">
        <f>IF('adhoc - Roosters '!A217,TEXT('adhoc - Roosters '!A217,"#"),"")</f>
        <v/>
      </c>
      <c r="B218" s="7" t="str">
        <f t="shared" si="6"/>
        <v/>
      </c>
    </row>
    <row r="219" spans="1:2" x14ac:dyDescent="0.25">
      <c r="A219" s="7" t="str">
        <f>IF('adhoc - Roosters '!A218,TEXT('adhoc - Roosters '!A218,"#"),"")</f>
        <v/>
      </c>
      <c r="B219" s="7" t="str">
        <f t="shared" si="6"/>
        <v/>
      </c>
    </row>
    <row r="220" spans="1:2" x14ac:dyDescent="0.25">
      <c r="A220" s="7" t="str">
        <f>IF('adhoc - Roosters '!A219,TEXT('adhoc - Roosters '!A219,"#"),"")</f>
        <v/>
      </c>
      <c r="B220" s="7" t="str">
        <f t="shared" si="6"/>
        <v/>
      </c>
    </row>
    <row r="221" spans="1:2" x14ac:dyDescent="0.25">
      <c r="A221" s="7" t="str">
        <f>IF('adhoc - Roosters '!A220,TEXT('adhoc - Roosters '!A220,"#"),"")</f>
        <v/>
      </c>
      <c r="B221" s="7" t="str">
        <f t="shared" si="6"/>
        <v/>
      </c>
    </row>
    <row r="222" spans="1:2" x14ac:dyDescent="0.25">
      <c r="A222" s="7" t="str">
        <f>IF('adhoc - Roosters '!A221,TEXT('adhoc - Roosters '!A221,"#"),"")</f>
        <v/>
      </c>
      <c r="B222" s="7" t="str">
        <f t="shared" si="6"/>
        <v/>
      </c>
    </row>
    <row r="223" spans="1:2" x14ac:dyDescent="0.25">
      <c r="A223" s="7" t="str">
        <f>IF('adhoc - Roosters '!A222,TEXT('adhoc - Roosters '!A222,"#"),"")</f>
        <v/>
      </c>
      <c r="B223" s="7" t="str">
        <f t="shared" si="6"/>
        <v/>
      </c>
    </row>
    <row r="224" spans="1:2" x14ac:dyDescent="0.25">
      <c r="A224" s="7" t="str">
        <f>IF('adhoc - Roosters '!A223,TEXT('adhoc - Roosters '!A223,"#"),"")</f>
        <v/>
      </c>
      <c r="B224" s="7" t="str">
        <f t="shared" si="6"/>
        <v/>
      </c>
    </row>
    <row r="225" spans="1:2" x14ac:dyDescent="0.25">
      <c r="A225" s="7" t="str">
        <f>IF('adhoc - Roosters '!A224,TEXT('adhoc - Roosters '!A224,"#"),"")</f>
        <v/>
      </c>
      <c r="B225" s="7" t="str">
        <f t="shared" si="6"/>
        <v/>
      </c>
    </row>
    <row r="226" spans="1:2" x14ac:dyDescent="0.25">
      <c r="A226" s="7" t="str">
        <f>IF('adhoc - Roosters '!A225,TEXT('adhoc - Roosters '!A225,"#"),"")</f>
        <v/>
      </c>
      <c r="B226" s="7" t="str">
        <f t="shared" si="6"/>
        <v/>
      </c>
    </row>
    <row r="227" spans="1:2" x14ac:dyDescent="0.25">
      <c r="A227" s="7" t="str">
        <f>IF('adhoc - Roosters '!A226,TEXT('adhoc - Roosters '!A226,"#"),"")</f>
        <v/>
      </c>
      <c r="B227" s="7" t="str">
        <f t="shared" si="6"/>
        <v/>
      </c>
    </row>
    <row r="228" spans="1:2" x14ac:dyDescent="0.25">
      <c r="A228" s="7" t="str">
        <f>IF('adhoc - Roosters '!A227,TEXT('adhoc - Roosters '!A227,"#"),"")</f>
        <v/>
      </c>
      <c r="B228" s="7" t="str">
        <f t="shared" si="6"/>
        <v/>
      </c>
    </row>
    <row r="229" spans="1:2" x14ac:dyDescent="0.25">
      <c r="A229" s="7" t="str">
        <f>IF('adhoc - Roosters '!A228,TEXT('adhoc - Roosters '!A228,"#"),"")</f>
        <v/>
      </c>
      <c r="B229" s="7" t="str">
        <f t="shared" si="6"/>
        <v/>
      </c>
    </row>
    <row r="230" spans="1:2" x14ac:dyDescent="0.25">
      <c r="A230" s="7" t="str">
        <f>IF('adhoc - Roosters '!A229,TEXT('adhoc - Roosters '!A229,"#"),"")</f>
        <v/>
      </c>
      <c r="B230" s="7" t="str">
        <f t="shared" si="6"/>
        <v/>
      </c>
    </row>
    <row r="231" spans="1:2" x14ac:dyDescent="0.25">
      <c r="A231" s="7" t="str">
        <f>IF('adhoc - Roosters '!A230,TEXT('adhoc - Roosters '!A230,"#"),"")</f>
        <v/>
      </c>
      <c r="B231" s="7" t="str">
        <f t="shared" si="6"/>
        <v/>
      </c>
    </row>
    <row r="232" spans="1:2" x14ac:dyDescent="0.25">
      <c r="A232" s="7" t="str">
        <f>IF('adhoc - Roosters '!A231,TEXT('adhoc - Roosters '!A231,"#"),"")</f>
        <v/>
      </c>
      <c r="B232" s="7" t="str">
        <f t="shared" si="6"/>
        <v/>
      </c>
    </row>
    <row r="233" spans="1:2" x14ac:dyDescent="0.25">
      <c r="A233" s="7" t="str">
        <f>IF('adhoc - Roosters '!A232,TEXT('adhoc - Roosters '!A232,"#"),"")</f>
        <v/>
      </c>
      <c r="B233" s="7" t="str">
        <f t="shared" si="6"/>
        <v/>
      </c>
    </row>
    <row r="234" spans="1:2" x14ac:dyDescent="0.25">
      <c r="A234" s="7" t="str">
        <f>IF('adhoc - Roosters '!A233,TEXT('adhoc - Roosters '!A233,"#"),"")</f>
        <v/>
      </c>
      <c r="B234" s="7" t="str">
        <f t="shared" si="6"/>
        <v/>
      </c>
    </row>
    <row r="235" spans="1:2" x14ac:dyDescent="0.25">
      <c r="A235" s="7" t="str">
        <f>IF('adhoc - Roosters '!A234,TEXT('adhoc - Roosters '!A234,"#"),"")</f>
        <v/>
      </c>
      <c r="B235" s="7" t="str">
        <f t="shared" si="6"/>
        <v/>
      </c>
    </row>
    <row r="236" spans="1:2" x14ac:dyDescent="0.25">
      <c r="A236" s="7" t="str">
        <f>IF('adhoc - Roosters '!A235,TEXT('adhoc - Roosters '!A235,"#"),"")</f>
        <v/>
      </c>
      <c r="B236" s="7" t="str">
        <f t="shared" si="6"/>
        <v/>
      </c>
    </row>
    <row r="237" spans="1:2" x14ac:dyDescent="0.25">
      <c r="A237" s="7" t="str">
        <f>IF('adhoc - Roosters '!A236,TEXT('adhoc - Roosters '!A236,"#"),"")</f>
        <v/>
      </c>
      <c r="B237" s="7" t="str">
        <f t="shared" si="6"/>
        <v/>
      </c>
    </row>
    <row r="238" spans="1:2" x14ac:dyDescent="0.25">
      <c r="A238" s="7" t="str">
        <f>IF('adhoc - Roosters '!A237,TEXT('adhoc - Roosters '!A237,"#"),"")</f>
        <v/>
      </c>
      <c r="B238" s="7" t="str">
        <f t="shared" si="6"/>
        <v/>
      </c>
    </row>
    <row r="239" spans="1:2" x14ac:dyDescent="0.25">
      <c r="A239" s="7" t="str">
        <f>IF('adhoc - Roosters '!A238,TEXT('adhoc - Roosters '!A238,"#"),"")</f>
        <v/>
      </c>
      <c r="B239" s="7" t="str">
        <f t="shared" si="6"/>
        <v/>
      </c>
    </row>
    <row r="240" spans="1:2" x14ac:dyDescent="0.25">
      <c r="A240" s="7" t="str">
        <f>IF('adhoc - Roosters '!A239,TEXT('adhoc - Roosters '!A239,"#"),"")</f>
        <v/>
      </c>
      <c r="B240" s="7" t="str">
        <f t="shared" si="6"/>
        <v/>
      </c>
    </row>
    <row r="241" spans="1:2" x14ac:dyDescent="0.25">
      <c r="A241" s="7" t="str">
        <f>IF('adhoc - Roosters '!A240,TEXT('adhoc - Roosters '!A240,"#"),"")</f>
        <v/>
      </c>
      <c r="B241" s="7" t="str">
        <f t="shared" si="6"/>
        <v/>
      </c>
    </row>
    <row r="242" spans="1:2" x14ac:dyDescent="0.25">
      <c r="A242" s="7" t="str">
        <f>IF('adhoc - Roosters '!A241,TEXT('adhoc - Roosters '!A241,"#"),"")</f>
        <v/>
      </c>
      <c r="B242" s="7" t="str">
        <f t="shared" si="6"/>
        <v/>
      </c>
    </row>
    <row r="243" spans="1:2" x14ac:dyDescent="0.25">
      <c r="A243" s="7" t="str">
        <f>IF('adhoc - Roosters '!A242,TEXT('adhoc - Roosters '!A242,"#"),"")</f>
        <v/>
      </c>
      <c r="B243" s="7" t="str">
        <f t="shared" si="6"/>
        <v/>
      </c>
    </row>
    <row r="244" spans="1:2" x14ac:dyDescent="0.25">
      <c r="A244" s="7" t="str">
        <f>IF('adhoc - Roosters '!A243,TEXT('adhoc - Roosters '!A243,"#"),"")</f>
        <v/>
      </c>
      <c r="B244" s="7" t="str">
        <f t="shared" si="6"/>
        <v/>
      </c>
    </row>
    <row r="245" spans="1:2" x14ac:dyDescent="0.25">
      <c r="A245" s="7" t="str">
        <f>IF('adhoc - Roosters '!A244,TEXT('adhoc - Roosters '!A244,"#"),"")</f>
        <v/>
      </c>
      <c r="B245" s="7" t="str">
        <f t="shared" si="6"/>
        <v/>
      </c>
    </row>
    <row r="246" spans="1:2" x14ac:dyDescent="0.25">
      <c r="A246" s="7" t="str">
        <f>IF('adhoc - Roosters '!A245,TEXT('adhoc - Roosters '!A245,"#"),"")</f>
        <v/>
      </c>
      <c r="B246" s="7" t="str">
        <f t="shared" si="6"/>
        <v/>
      </c>
    </row>
    <row r="247" spans="1:2" x14ac:dyDescent="0.25">
      <c r="A247" s="7" t="str">
        <f>IF('adhoc - Roosters '!A246,TEXT('adhoc - Roosters '!A246,"#"),"")</f>
        <v/>
      </c>
      <c r="B247" s="7" t="str">
        <f t="shared" si="6"/>
        <v/>
      </c>
    </row>
    <row r="248" spans="1:2" x14ac:dyDescent="0.25">
      <c r="A248" s="7" t="str">
        <f>IF('adhoc - Roosters '!A247,TEXT('adhoc - Roosters '!A247,"#"),"")</f>
        <v/>
      </c>
      <c r="B248" s="7" t="str">
        <f t="shared" si="6"/>
        <v/>
      </c>
    </row>
    <row r="249" spans="1:2" x14ac:dyDescent="0.25">
      <c r="A249" s="7" t="str">
        <f>IF('adhoc - Roosters '!A248,TEXT('adhoc - Roosters '!A248,"#"),"")</f>
        <v/>
      </c>
      <c r="B249" s="7" t="str">
        <f t="shared" si="6"/>
        <v/>
      </c>
    </row>
    <row r="250" spans="1:2" x14ac:dyDescent="0.25">
      <c r="A250" s="7" t="str">
        <f>IF('adhoc - Roosters '!A249,TEXT('adhoc - Roosters '!A249,"#"),"")</f>
        <v/>
      </c>
      <c r="B250" s="7" t="str">
        <f t="shared" si="6"/>
        <v/>
      </c>
    </row>
    <row r="251" spans="1:2" x14ac:dyDescent="0.25">
      <c r="A251" s="7" t="str">
        <f>IF('adhoc - Roosters '!A250,TEXT('adhoc - Roosters '!A250,"#"),"")</f>
        <v/>
      </c>
      <c r="B251" s="7" t="str">
        <f t="shared" si="6"/>
        <v/>
      </c>
    </row>
    <row r="252" spans="1:2" x14ac:dyDescent="0.25">
      <c r="A252" s="7" t="str">
        <f>IF('adhoc - Roosters '!A251,TEXT('adhoc - Roosters '!A251,"#"),"")</f>
        <v/>
      </c>
      <c r="B252" s="7" t="str">
        <f t="shared" si="6"/>
        <v/>
      </c>
    </row>
    <row r="253" spans="1:2" x14ac:dyDescent="0.25">
      <c r="A253" s="7" t="str">
        <f>IF('adhoc - Roosters '!A252,TEXT('adhoc - Roosters '!A252,"#"),"")</f>
        <v/>
      </c>
      <c r="B253" s="7" t="str">
        <f t="shared" si="6"/>
        <v/>
      </c>
    </row>
    <row r="254" spans="1:2" x14ac:dyDescent="0.25">
      <c r="A254" s="7" t="str">
        <f>IF('adhoc - Roosters '!A253,TEXT('adhoc - Roosters '!A253,"#"),"")</f>
        <v/>
      </c>
      <c r="B254" s="7" t="str">
        <f t="shared" si="6"/>
        <v/>
      </c>
    </row>
    <row r="255" spans="1:2" x14ac:dyDescent="0.25">
      <c r="A255" s="7" t="str">
        <f>IF('adhoc - Roosters '!A254,TEXT('adhoc - Roosters '!A254,"#"),"")</f>
        <v/>
      </c>
      <c r="B255" s="7" t="str">
        <f t="shared" si="6"/>
        <v/>
      </c>
    </row>
    <row r="256" spans="1:2" x14ac:dyDescent="0.25">
      <c r="A256" s="7" t="str">
        <f>IF('adhoc - Roosters '!A255,TEXT('adhoc - Roosters '!A255,"#"),"")</f>
        <v/>
      </c>
      <c r="B256" s="7" t="str">
        <f t="shared" si="6"/>
        <v/>
      </c>
    </row>
    <row r="257" spans="1:2" x14ac:dyDescent="0.25">
      <c r="A257" s="7" t="str">
        <f>IF('adhoc - Roosters '!A256,TEXT('adhoc - Roosters '!A256,"#"),"")</f>
        <v/>
      </c>
      <c r="B257" s="7" t="str">
        <f t="shared" si="6"/>
        <v/>
      </c>
    </row>
    <row r="258" spans="1:2" x14ac:dyDescent="0.25">
      <c r="A258" s="7" t="str">
        <f>IF('adhoc - Roosters '!A257,TEXT('adhoc - Roosters '!A257,"#"),"")</f>
        <v/>
      </c>
      <c r="B258" s="7" t="str">
        <f t="shared" si="6"/>
        <v/>
      </c>
    </row>
    <row r="259" spans="1:2" x14ac:dyDescent="0.25">
      <c r="A259" s="7" t="str">
        <f>IF('adhoc - Roosters '!A258,TEXT('adhoc - Roosters '!A258,"#"),"")</f>
        <v/>
      </c>
      <c r="B259" s="7" t="str">
        <f t="shared" si="6"/>
        <v/>
      </c>
    </row>
    <row r="260" spans="1:2" x14ac:dyDescent="0.25">
      <c r="A260" s="7" t="str">
        <f>IF('adhoc - Roosters '!A259,TEXT('adhoc - Roosters '!A259,"#"),"")</f>
        <v/>
      </c>
      <c r="B260" s="7" t="str">
        <f t="shared" ref="B260:B323" si="8">IF(A260="","","am"&amp;A260)</f>
        <v/>
      </c>
    </row>
    <row r="261" spans="1:2" x14ac:dyDescent="0.25">
      <c r="A261" s="7" t="str">
        <f>IF('adhoc - Roosters '!A260,TEXT('adhoc - Roosters '!A260,"#"),"")</f>
        <v/>
      </c>
      <c r="B261" s="7" t="str">
        <f t="shared" si="8"/>
        <v/>
      </c>
    </row>
    <row r="262" spans="1:2" x14ac:dyDescent="0.25">
      <c r="A262" s="7" t="str">
        <f>IF('adhoc - Roosters '!A261,TEXT('adhoc - Roosters '!A261,"#"),"")</f>
        <v/>
      </c>
      <c r="B262" s="7" t="str">
        <f t="shared" si="8"/>
        <v/>
      </c>
    </row>
    <row r="263" spans="1:2" x14ac:dyDescent="0.25">
      <c r="A263" s="7" t="str">
        <f>IF('adhoc - Roosters '!A262,TEXT('adhoc - Roosters '!A262,"#"),"")</f>
        <v/>
      </c>
      <c r="B263" s="7" t="str">
        <f t="shared" si="8"/>
        <v/>
      </c>
    </row>
    <row r="264" spans="1:2" x14ac:dyDescent="0.25">
      <c r="A264" s="7" t="str">
        <f>IF('adhoc - Roosters '!A263,TEXT('adhoc - Roosters '!A263,"#"),"")</f>
        <v/>
      </c>
      <c r="B264" s="7" t="str">
        <f t="shared" si="8"/>
        <v/>
      </c>
    </row>
    <row r="265" spans="1:2" x14ac:dyDescent="0.25">
      <c r="A265" s="7" t="str">
        <f>IF('adhoc - Roosters '!A264,TEXT('adhoc - Roosters '!A264,"#"),"")</f>
        <v/>
      </c>
      <c r="B265" s="7" t="str">
        <f t="shared" si="8"/>
        <v/>
      </c>
    </row>
    <row r="266" spans="1:2" x14ac:dyDescent="0.25">
      <c r="A266" s="7" t="str">
        <f>IF('adhoc - Roosters '!A265,TEXT('adhoc - Roosters '!A265,"#"),"")</f>
        <v/>
      </c>
      <c r="B266" s="7" t="str">
        <f t="shared" si="8"/>
        <v/>
      </c>
    </row>
    <row r="267" spans="1:2" x14ac:dyDescent="0.25">
      <c r="A267" s="7" t="str">
        <f>IF('adhoc - Roosters '!A266,TEXT('adhoc - Roosters '!A266,"#"),"")</f>
        <v/>
      </c>
      <c r="B267" s="7" t="str">
        <f t="shared" si="8"/>
        <v/>
      </c>
    </row>
    <row r="268" spans="1:2" x14ac:dyDescent="0.25">
      <c r="A268" s="7" t="str">
        <f>IF('adhoc - Roosters '!A267,TEXT('adhoc - Roosters '!A267,"#"),"")</f>
        <v/>
      </c>
      <c r="B268" s="7" t="str">
        <f t="shared" si="8"/>
        <v/>
      </c>
    </row>
    <row r="269" spans="1:2" x14ac:dyDescent="0.25">
      <c r="A269" s="7" t="str">
        <f>IF('adhoc - Roosters '!A268,TEXT('adhoc - Roosters '!A268,"#"),"")</f>
        <v/>
      </c>
      <c r="B269" s="7" t="str">
        <f t="shared" si="8"/>
        <v/>
      </c>
    </row>
    <row r="270" spans="1:2" x14ac:dyDescent="0.25">
      <c r="A270" s="7" t="str">
        <f>IF('adhoc - Roosters '!A269,TEXT('adhoc - Roosters '!A269,"#"),"")</f>
        <v/>
      </c>
      <c r="B270" s="7" t="str">
        <f t="shared" si="8"/>
        <v/>
      </c>
    </row>
    <row r="271" spans="1:2" x14ac:dyDescent="0.25">
      <c r="A271" s="7" t="str">
        <f>IF('adhoc - Roosters '!A270,TEXT('adhoc - Roosters '!A270,"#"),"")</f>
        <v/>
      </c>
      <c r="B271" s="7" t="str">
        <f t="shared" si="8"/>
        <v/>
      </c>
    </row>
    <row r="272" spans="1:2" x14ac:dyDescent="0.25">
      <c r="A272" s="7" t="str">
        <f>IF('adhoc - Roosters '!A271,TEXT('adhoc - Roosters '!A271,"#"),"")</f>
        <v/>
      </c>
      <c r="B272" s="7" t="str">
        <f t="shared" si="8"/>
        <v/>
      </c>
    </row>
    <row r="273" spans="1:2" x14ac:dyDescent="0.25">
      <c r="A273" s="7" t="str">
        <f>IF('adhoc - Roosters '!A272,TEXT('adhoc - Roosters '!A272,"#"),"")</f>
        <v/>
      </c>
      <c r="B273" s="7" t="str">
        <f t="shared" si="8"/>
        <v/>
      </c>
    </row>
    <row r="274" spans="1:2" x14ac:dyDescent="0.25">
      <c r="A274" s="7" t="str">
        <f>IF('adhoc - Roosters '!A273,TEXT('adhoc - Roosters '!A273,"#"),"")</f>
        <v/>
      </c>
      <c r="B274" s="7" t="str">
        <f t="shared" si="8"/>
        <v/>
      </c>
    </row>
    <row r="275" spans="1:2" x14ac:dyDescent="0.25">
      <c r="A275" s="7" t="str">
        <f>IF('adhoc - Roosters '!A274,TEXT('adhoc - Roosters '!A274,"#"),"")</f>
        <v/>
      </c>
      <c r="B275" s="7" t="str">
        <f t="shared" si="8"/>
        <v/>
      </c>
    </row>
    <row r="276" spans="1:2" x14ac:dyDescent="0.25">
      <c r="A276" s="7" t="str">
        <f>IF('adhoc - Roosters '!A275,TEXT('adhoc - Roosters '!A275,"#"),"")</f>
        <v/>
      </c>
      <c r="B276" s="7" t="str">
        <f t="shared" si="8"/>
        <v/>
      </c>
    </row>
    <row r="277" spans="1:2" x14ac:dyDescent="0.25">
      <c r="A277" s="7" t="str">
        <f>IF('adhoc - Roosters '!A276,TEXT('adhoc - Roosters '!A276,"#"),"")</f>
        <v/>
      </c>
      <c r="B277" s="7" t="str">
        <f t="shared" si="8"/>
        <v/>
      </c>
    </row>
    <row r="278" spans="1:2" x14ac:dyDescent="0.25">
      <c r="A278" s="7" t="str">
        <f>IF('adhoc - Roosters '!A277,TEXT('adhoc - Roosters '!A277,"#"),"")</f>
        <v/>
      </c>
      <c r="B278" s="7" t="str">
        <f t="shared" si="8"/>
        <v/>
      </c>
    </row>
    <row r="279" spans="1:2" x14ac:dyDescent="0.25">
      <c r="A279" s="7" t="str">
        <f>IF('adhoc - Roosters '!A278,TEXT('adhoc - Roosters '!A278,"#"),"")</f>
        <v/>
      </c>
      <c r="B279" s="7" t="str">
        <f t="shared" si="8"/>
        <v/>
      </c>
    </row>
    <row r="280" spans="1:2" x14ac:dyDescent="0.25">
      <c r="A280" s="7" t="str">
        <f>IF('adhoc - Roosters '!A279,TEXT('adhoc - Roosters '!A279,"#"),"")</f>
        <v/>
      </c>
      <c r="B280" s="7" t="str">
        <f t="shared" si="8"/>
        <v/>
      </c>
    </row>
    <row r="281" spans="1:2" x14ac:dyDescent="0.25">
      <c r="A281" s="7" t="str">
        <f>IF('adhoc - Roosters '!A280,TEXT('adhoc - Roosters '!A280,"#"),"")</f>
        <v/>
      </c>
      <c r="B281" s="7" t="str">
        <f t="shared" si="8"/>
        <v/>
      </c>
    </row>
    <row r="282" spans="1:2" x14ac:dyDescent="0.25">
      <c r="A282" s="7" t="str">
        <f>IF('adhoc - Roosters '!A281,TEXT('adhoc - Roosters '!A281,"#"),"")</f>
        <v/>
      </c>
      <c r="B282" s="7" t="str">
        <f t="shared" si="8"/>
        <v/>
      </c>
    </row>
    <row r="283" spans="1:2" x14ac:dyDescent="0.25">
      <c r="A283" s="7" t="str">
        <f>IF('adhoc - Roosters '!A282,TEXT('adhoc - Roosters '!A282,"#"),"")</f>
        <v/>
      </c>
      <c r="B283" s="7" t="str">
        <f t="shared" si="8"/>
        <v/>
      </c>
    </row>
    <row r="284" spans="1:2" x14ac:dyDescent="0.25">
      <c r="A284" s="7" t="str">
        <f>IF('adhoc - Roosters '!A283,TEXT('adhoc - Roosters '!A283,"#"),"")</f>
        <v/>
      </c>
      <c r="B284" s="7" t="str">
        <f t="shared" si="8"/>
        <v/>
      </c>
    </row>
    <row r="285" spans="1:2" x14ac:dyDescent="0.25">
      <c r="A285" s="7" t="str">
        <f>IF('adhoc - Roosters '!A284,TEXT('adhoc - Roosters '!A284,"#"),"")</f>
        <v/>
      </c>
      <c r="B285" s="7" t="str">
        <f t="shared" si="8"/>
        <v/>
      </c>
    </row>
    <row r="286" spans="1:2" x14ac:dyDescent="0.25">
      <c r="A286" s="7" t="str">
        <f>IF('adhoc - Roosters '!A285,TEXT('adhoc - Roosters '!A285,"#"),"")</f>
        <v/>
      </c>
      <c r="B286" s="7" t="str">
        <f t="shared" si="8"/>
        <v/>
      </c>
    </row>
    <row r="287" spans="1:2" x14ac:dyDescent="0.25">
      <c r="A287" s="7" t="str">
        <f>IF('adhoc - Roosters '!A286,TEXT('adhoc - Roosters '!A286,"#"),"")</f>
        <v/>
      </c>
      <c r="B287" s="7" t="str">
        <f t="shared" si="8"/>
        <v/>
      </c>
    </row>
    <row r="288" spans="1:2" x14ac:dyDescent="0.25">
      <c r="A288" s="7" t="str">
        <f>IF('adhoc - Roosters '!A287,TEXT('adhoc - Roosters '!A287,"#"),"")</f>
        <v/>
      </c>
      <c r="B288" s="7" t="str">
        <f t="shared" si="8"/>
        <v/>
      </c>
    </row>
    <row r="289" spans="1:2" x14ac:dyDescent="0.25">
      <c r="A289" s="7" t="str">
        <f>IF('adhoc - Roosters '!A288,TEXT('adhoc - Roosters '!A288,"#"),"")</f>
        <v/>
      </c>
      <c r="B289" s="7" t="str">
        <f t="shared" si="8"/>
        <v/>
      </c>
    </row>
    <row r="290" spans="1:2" x14ac:dyDescent="0.25">
      <c r="A290" s="7" t="str">
        <f>IF('adhoc - Roosters '!A289,TEXT('adhoc - Roosters '!A289,"#"),"")</f>
        <v/>
      </c>
      <c r="B290" s="7" t="str">
        <f t="shared" si="8"/>
        <v/>
      </c>
    </row>
    <row r="291" spans="1:2" x14ac:dyDescent="0.25">
      <c r="A291" s="7" t="str">
        <f>IF('adhoc - Roosters '!A290,TEXT('adhoc - Roosters '!A290,"#"),"")</f>
        <v/>
      </c>
      <c r="B291" s="7" t="str">
        <f t="shared" si="8"/>
        <v/>
      </c>
    </row>
    <row r="292" spans="1:2" x14ac:dyDescent="0.25">
      <c r="A292" s="7" t="str">
        <f>IF('adhoc - Roosters '!A291,TEXT('adhoc - Roosters '!A291,"#"),"")</f>
        <v/>
      </c>
      <c r="B292" s="7" t="str">
        <f t="shared" si="8"/>
        <v/>
      </c>
    </row>
    <row r="293" spans="1:2" x14ac:dyDescent="0.25">
      <c r="A293" s="7" t="str">
        <f>IF('adhoc - Roosters '!A292,TEXT('adhoc - Roosters '!A292,"#"),"")</f>
        <v/>
      </c>
      <c r="B293" s="7" t="str">
        <f t="shared" si="8"/>
        <v/>
      </c>
    </row>
    <row r="294" spans="1:2" x14ac:dyDescent="0.25">
      <c r="A294" s="7" t="str">
        <f>IF('adhoc - Roosters '!A293,TEXT('adhoc - Roosters '!A293,"#"),"")</f>
        <v/>
      </c>
      <c r="B294" s="7" t="str">
        <f t="shared" si="8"/>
        <v/>
      </c>
    </row>
    <row r="295" spans="1:2" x14ac:dyDescent="0.25">
      <c r="A295" s="7" t="str">
        <f>IF('adhoc - Roosters '!A294,TEXT('adhoc - Roosters '!A294,"#"),"")</f>
        <v/>
      </c>
      <c r="B295" s="7" t="str">
        <f t="shared" si="8"/>
        <v/>
      </c>
    </row>
    <row r="296" spans="1:2" x14ac:dyDescent="0.25">
      <c r="A296" s="7" t="str">
        <f>IF('adhoc - Roosters '!A295,TEXT('adhoc - Roosters '!A295,"#"),"")</f>
        <v/>
      </c>
      <c r="B296" s="7" t="str">
        <f t="shared" si="8"/>
        <v/>
      </c>
    </row>
    <row r="297" spans="1:2" x14ac:dyDescent="0.25">
      <c r="A297" s="7" t="str">
        <f>IF('adhoc - Roosters '!A296,TEXT('adhoc - Roosters '!A296,"#"),"")</f>
        <v/>
      </c>
      <c r="B297" s="7" t="str">
        <f t="shared" si="8"/>
        <v/>
      </c>
    </row>
    <row r="298" spans="1:2" x14ac:dyDescent="0.25">
      <c r="A298" s="7" t="str">
        <f>IF('adhoc - Roosters '!A297,TEXT('adhoc - Roosters '!A297,"#"),"")</f>
        <v/>
      </c>
      <c r="B298" s="7" t="str">
        <f t="shared" si="8"/>
        <v/>
      </c>
    </row>
    <row r="299" spans="1:2" x14ac:dyDescent="0.25">
      <c r="A299" s="7" t="str">
        <f>IF('adhoc - Roosters '!A298,TEXT('adhoc - Roosters '!A298,"#"),"")</f>
        <v/>
      </c>
      <c r="B299" s="7" t="str">
        <f t="shared" si="8"/>
        <v/>
      </c>
    </row>
    <row r="300" spans="1:2" x14ac:dyDescent="0.25">
      <c r="A300" s="7" t="str">
        <f>IF('adhoc - Roosters '!A299,TEXT('adhoc - Roosters '!A299,"#"),"")</f>
        <v/>
      </c>
      <c r="B300" s="7" t="str">
        <f t="shared" si="8"/>
        <v/>
      </c>
    </row>
    <row r="301" spans="1:2" x14ac:dyDescent="0.25">
      <c r="A301" s="7" t="str">
        <f>IF('adhoc - Roosters '!A300,TEXT('adhoc - Roosters '!A300,"#"),"")</f>
        <v/>
      </c>
      <c r="B301" s="7" t="str">
        <f t="shared" si="8"/>
        <v/>
      </c>
    </row>
    <row r="302" spans="1:2" x14ac:dyDescent="0.25">
      <c r="A302" s="7" t="str">
        <f>IF('adhoc - Roosters '!A301,TEXT('adhoc - Roosters '!A301,"#"),"")</f>
        <v/>
      </c>
      <c r="B302" s="7" t="str">
        <f t="shared" si="8"/>
        <v/>
      </c>
    </row>
    <row r="303" spans="1:2" x14ac:dyDescent="0.25">
      <c r="A303" s="7" t="str">
        <f>IF('adhoc - Roosters '!A302,TEXT('adhoc - Roosters '!A302,"#"),"")</f>
        <v/>
      </c>
      <c r="B303" s="7" t="str">
        <f t="shared" si="8"/>
        <v/>
      </c>
    </row>
    <row r="304" spans="1:2" x14ac:dyDescent="0.25">
      <c r="A304" s="7" t="str">
        <f>IF('adhoc - Roosters '!A303,TEXT('adhoc - Roosters '!A303,"#"),"")</f>
        <v/>
      </c>
      <c r="B304" s="7" t="str">
        <f t="shared" si="8"/>
        <v/>
      </c>
    </row>
    <row r="305" spans="1:2" x14ac:dyDescent="0.25">
      <c r="A305" s="7" t="str">
        <f>IF('adhoc - Roosters '!A304,TEXT('adhoc - Roosters '!A304,"#"),"")</f>
        <v/>
      </c>
      <c r="B305" s="7" t="str">
        <f t="shared" si="8"/>
        <v/>
      </c>
    </row>
    <row r="306" spans="1:2" x14ac:dyDescent="0.25">
      <c r="A306" s="7" t="str">
        <f>IF('adhoc - Roosters '!A305,TEXT('adhoc - Roosters '!A305,"#"),"")</f>
        <v/>
      </c>
      <c r="B306" s="7" t="str">
        <f t="shared" si="8"/>
        <v/>
      </c>
    </row>
    <row r="307" spans="1:2" x14ac:dyDescent="0.25">
      <c r="A307" s="7" t="str">
        <f>IF('adhoc - Roosters '!A306,TEXT('adhoc - Roosters '!A306,"#"),"")</f>
        <v/>
      </c>
      <c r="B307" s="7" t="str">
        <f t="shared" si="8"/>
        <v/>
      </c>
    </row>
    <row r="308" spans="1:2" x14ac:dyDescent="0.25">
      <c r="A308" s="7" t="str">
        <f>IF('adhoc - Roosters '!A307,TEXT('adhoc - Roosters '!A307,"#"),"")</f>
        <v/>
      </c>
      <c r="B308" s="7" t="str">
        <f t="shared" si="8"/>
        <v/>
      </c>
    </row>
    <row r="309" spans="1:2" x14ac:dyDescent="0.25">
      <c r="A309" s="7" t="str">
        <f>IF('adhoc - Roosters '!A308,TEXT('adhoc - Roosters '!A308,"#"),"")</f>
        <v/>
      </c>
      <c r="B309" s="7" t="str">
        <f t="shared" si="8"/>
        <v/>
      </c>
    </row>
    <row r="310" spans="1:2" x14ac:dyDescent="0.25">
      <c r="A310" s="7" t="str">
        <f>IF('adhoc - Roosters '!A309,TEXT('adhoc - Roosters '!A309,"#"),"")</f>
        <v/>
      </c>
      <c r="B310" s="7" t="str">
        <f t="shared" si="8"/>
        <v/>
      </c>
    </row>
    <row r="311" spans="1:2" x14ac:dyDescent="0.25">
      <c r="A311" s="7" t="str">
        <f>IF('adhoc - Roosters '!A310,TEXT('adhoc - Roosters '!A310,"#"),"")</f>
        <v/>
      </c>
      <c r="B311" s="7" t="str">
        <f t="shared" si="8"/>
        <v/>
      </c>
    </row>
    <row r="312" spans="1:2" x14ac:dyDescent="0.25">
      <c r="A312" s="7" t="str">
        <f>IF('adhoc - Roosters '!A311,TEXT('adhoc - Roosters '!A311,"#"),"")</f>
        <v/>
      </c>
      <c r="B312" s="7" t="str">
        <f t="shared" si="8"/>
        <v/>
      </c>
    </row>
    <row r="313" spans="1:2" x14ac:dyDescent="0.25">
      <c r="A313" s="7" t="str">
        <f>IF('adhoc - Roosters '!A312,TEXT('adhoc - Roosters '!A312,"#"),"")</f>
        <v/>
      </c>
      <c r="B313" s="7" t="str">
        <f t="shared" si="8"/>
        <v/>
      </c>
    </row>
    <row r="314" spans="1:2" x14ac:dyDescent="0.25">
      <c r="A314" s="7" t="str">
        <f>IF('adhoc - Roosters '!A313,TEXT('adhoc - Roosters '!A313,"#"),"")</f>
        <v/>
      </c>
      <c r="B314" s="7" t="str">
        <f t="shared" si="8"/>
        <v/>
      </c>
    </row>
    <row r="315" spans="1:2" x14ac:dyDescent="0.25">
      <c r="A315" s="7" t="str">
        <f>IF('adhoc - Roosters '!A314,TEXT('adhoc - Roosters '!A314,"#"),"")</f>
        <v/>
      </c>
      <c r="B315" s="7" t="str">
        <f t="shared" si="8"/>
        <v/>
      </c>
    </row>
    <row r="316" spans="1:2" x14ac:dyDescent="0.25">
      <c r="A316" s="7" t="str">
        <f>IF('adhoc - Roosters '!A315,TEXT('adhoc - Roosters '!A315,"#"),"")</f>
        <v/>
      </c>
      <c r="B316" s="7" t="str">
        <f t="shared" si="8"/>
        <v/>
      </c>
    </row>
    <row r="317" spans="1:2" x14ac:dyDescent="0.25">
      <c r="A317" s="7" t="str">
        <f>IF('adhoc - Roosters '!A316,TEXT('adhoc - Roosters '!A316,"#"),"")</f>
        <v/>
      </c>
      <c r="B317" s="7" t="str">
        <f t="shared" si="8"/>
        <v/>
      </c>
    </row>
    <row r="318" spans="1:2" x14ac:dyDescent="0.25">
      <c r="A318" s="7" t="str">
        <f>IF('adhoc - Roosters '!A317,TEXT('adhoc - Roosters '!A317,"#"),"")</f>
        <v/>
      </c>
      <c r="B318" s="7" t="str">
        <f t="shared" si="8"/>
        <v/>
      </c>
    </row>
    <row r="319" spans="1:2" x14ac:dyDescent="0.25">
      <c r="A319" s="7" t="str">
        <f>IF('adhoc - Roosters '!A318,TEXT('adhoc - Roosters '!A318,"#"),"")</f>
        <v/>
      </c>
      <c r="B319" s="7" t="str">
        <f t="shared" si="8"/>
        <v/>
      </c>
    </row>
    <row r="320" spans="1:2" x14ac:dyDescent="0.25">
      <c r="A320" s="7" t="str">
        <f>IF('adhoc - Roosters '!A319,TEXT('adhoc - Roosters '!A319,"#"),"")</f>
        <v/>
      </c>
      <c r="B320" s="7" t="str">
        <f t="shared" si="8"/>
        <v/>
      </c>
    </row>
    <row r="321" spans="1:2" x14ac:dyDescent="0.25">
      <c r="A321" s="7" t="str">
        <f>IF('adhoc - Roosters '!A320,TEXT('adhoc - Roosters '!A320,"#"),"")</f>
        <v/>
      </c>
      <c r="B321" s="7" t="str">
        <f t="shared" si="8"/>
        <v/>
      </c>
    </row>
    <row r="322" spans="1:2" x14ac:dyDescent="0.25">
      <c r="A322" s="7" t="str">
        <f>IF('adhoc - Roosters '!A321,TEXT('adhoc - Roosters '!A321,"#"),"")</f>
        <v/>
      </c>
      <c r="B322" s="7" t="str">
        <f t="shared" si="8"/>
        <v/>
      </c>
    </row>
    <row r="323" spans="1:2" x14ac:dyDescent="0.25">
      <c r="A323" s="7" t="str">
        <f>IF('adhoc - Roosters '!A322,TEXT('adhoc - Roosters '!A322,"#"),"")</f>
        <v/>
      </c>
      <c r="B323" s="7" t="str">
        <f t="shared" si="8"/>
        <v/>
      </c>
    </row>
    <row r="324" spans="1:2" x14ac:dyDescent="0.25">
      <c r="A324" s="7" t="str">
        <f>IF('adhoc - Roosters '!A323,TEXT('adhoc - Roosters '!A323,"#"),"")</f>
        <v/>
      </c>
      <c r="B324" s="7" t="str">
        <f t="shared" ref="B324:B387" si="9">IF(A324="","","am"&amp;A324)</f>
        <v/>
      </c>
    </row>
    <row r="325" spans="1:2" x14ac:dyDescent="0.25">
      <c r="A325" s="7" t="str">
        <f>IF('adhoc - Roosters '!A324,TEXT('adhoc - Roosters '!A324,"#"),"")</f>
        <v/>
      </c>
      <c r="B325" s="7" t="str">
        <f t="shared" si="9"/>
        <v/>
      </c>
    </row>
    <row r="326" spans="1:2" x14ac:dyDescent="0.25">
      <c r="A326" s="7" t="str">
        <f>IF('adhoc - Roosters '!A325,TEXT('adhoc - Roosters '!A325,"#"),"")</f>
        <v/>
      </c>
      <c r="B326" s="7" t="str">
        <f t="shared" si="9"/>
        <v/>
      </c>
    </row>
    <row r="327" spans="1:2" x14ac:dyDescent="0.25">
      <c r="A327" s="7" t="str">
        <f>IF('adhoc - Roosters '!A326,TEXT('adhoc - Roosters '!A326,"#"),"")</f>
        <v/>
      </c>
      <c r="B327" s="7" t="str">
        <f t="shared" si="9"/>
        <v/>
      </c>
    </row>
    <row r="328" spans="1:2" x14ac:dyDescent="0.25">
      <c r="A328" s="7" t="str">
        <f>IF('adhoc - Roosters '!A327,TEXT('adhoc - Roosters '!A327,"#"),"")</f>
        <v/>
      </c>
      <c r="B328" s="7" t="str">
        <f t="shared" si="9"/>
        <v/>
      </c>
    </row>
    <row r="329" spans="1:2" x14ac:dyDescent="0.25">
      <c r="A329" s="7" t="str">
        <f>IF('adhoc - Roosters '!A328,TEXT('adhoc - Roosters '!A328,"#"),"")</f>
        <v/>
      </c>
      <c r="B329" s="7" t="str">
        <f t="shared" si="9"/>
        <v/>
      </c>
    </row>
    <row r="330" spans="1:2" x14ac:dyDescent="0.25">
      <c r="A330" s="7" t="str">
        <f>IF('adhoc - Roosters '!A329,TEXT('adhoc - Roosters '!A329,"#"),"")</f>
        <v/>
      </c>
      <c r="B330" s="7" t="str">
        <f t="shared" si="9"/>
        <v/>
      </c>
    </row>
    <row r="331" spans="1:2" x14ac:dyDescent="0.25">
      <c r="A331" s="7" t="str">
        <f>IF('adhoc - Roosters '!A330,TEXT('adhoc - Roosters '!A330,"#"),"")</f>
        <v/>
      </c>
      <c r="B331" s="7" t="str">
        <f t="shared" si="9"/>
        <v/>
      </c>
    </row>
    <row r="332" spans="1:2" x14ac:dyDescent="0.25">
      <c r="A332" s="7" t="str">
        <f>IF('adhoc - Roosters '!A331,TEXT('adhoc - Roosters '!A331,"#"),"")</f>
        <v/>
      </c>
      <c r="B332" s="7" t="str">
        <f t="shared" si="9"/>
        <v/>
      </c>
    </row>
    <row r="333" spans="1:2" x14ac:dyDescent="0.25">
      <c r="A333" s="7" t="str">
        <f>IF('adhoc - Roosters '!A332,TEXT('adhoc - Roosters '!A332,"#"),"")</f>
        <v/>
      </c>
      <c r="B333" s="7" t="str">
        <f t="shared" si="9"/>
        <v/>
      </c>
    </row>
    <row r="334" spans="1:2" x14ac:dyDescent="0.25">
      <c r="A334" s="7" t="str">
        <f>IF('adhoc - Roosters '!A333,TEXT('adhoc - Roosters '!A333,"#"),"")</f>
        <v/>
      </c>
      <c r="B334" s="7" t="str">
        <f t="shared" si="9"/>
        <v/>
      </c>
    </row>
    <row r="335" spans="1:2" x14ac:dyDescent="0.25">
      <c r="A335" s="7" t="str">
        <f>IF('adhoc - Roosters '!A334,TEXT('adhoc - Roosters '!A334,"#"),"")</f>
        <v/>
      </c>
      <c r="B335" s="7" t="str">
        <f t="shared" si="9"/>
        <v/>
      </c>
    </row>
    <row r="336" spans="1:2" x14ac:dyDescent="0.25">
      <c r="A336" s="7" t="str">
        <f>IF('adhoc - Roosters '!A335,TEXT('adhoc - Roosters '!A335,"#"),"")</f>
        <v/>
      </c>
      <c r="B336" s="7" t="str">
        <f t="shared" si="9"/>
        <v/>
      </c>
    </row>
    <row r="337" spans="1:2" x14ac:dyDescent="0.25">
      <c r="A337" s="7" t="str">
        <f>IF('adhoc - Roosters '!A336,TEXT('adhoc - Roosters '!A336,"#"),"")</f>
        <v/>
      </c>
      <c r="B337" s="7" t="str">
        <f t="shared" si="9"/>
        <v/>
      </c>
    </row>
    <row r="338" spans="1:2" x14ac:dyDescent="0.25">
      <c r="A338" s="7" t="str">
        <f>IF('adhoc - Roosters '!A337,TEXT('adhoc - Roosters '!A337,"#"),"")</f>
        <v/>
      </c>
      <c r="B338" s="7" t="str">
        <f t="shared" si="9"/>
        <v/>
      </c>
    </row>
    <row r="339" spans="1:2" x14ac:dyDescent="0.25">
      <c r="A339" s="7" t="str">
        <f>IF('adhoc - Roosters '!A338,TEXT('adhoc - Roosters '!A338,"#"),"")</f>
        <v/>
      </c>
      <c r="B339" s="7" t="str">
        <f t="shared" si="9"/>
        <v/>
      </c>
    </row>
    <row r="340" spans="1:2" x14ac:dyDescent="0.25">
      <c r="A340" s="7" t="str">
        <f>IF('adhoc - Roosters '!A339,TEXT('adhoc - Roosters '!A339,"#"),"")</f>
        <v/>
      </c>
      <c r="B340" s="7" t="str">
        <f t="shared" si="9"/>
        <v/>
      </c>
    </row>
    <row r="341" spans="1:2" x14ac:dyDescent="0.25">
      <c r="A341" s="7" t="str">
        <f>IF('adhoc - Roosters '!A340,TEXT('adhoc - Roosters '!A340,"#"),"")</f>
        <v/>
      </c>
      <c r="B341" s="7" t="str">
        <f t="shared" si="9"/>
        <v/>
      </c>
    </row>
    <row r="342" spans="1:2" x14ac:dyDescent="0.25">
      <c r="A342" s="7" t="str">
        <f>IF('adhoc - Roosters '!A341,TEXT('adhoc - Roosters '!A341,"#"),"")</f>
        <v/>
      </c>
      <c r="B342" s="7" t="str">
        <f t="shared" si="9"/>
        <v/>
      </c>
    </row>
    <row r="343" spans="1:2" x14ac:dyDescent="0.25">
      <c r="A343" s="7" t="str">
        <f>IF('adhoc - Roosters '!A342,TEXT('adhoc - Roosters '!A342,"#"),"")</f>
        <v/>
      </c>
      <c r="B343" s="7" t="str">
        <f t="shared" si="9"/>
        <v/>
      </c>
    </row>
    <row r="344" spans="1:2" x14ac:dyDescent="0.25">
      <c r="A344" s="7" t="str">
        <f>IF('adhoc - Roosters '!A343,TEXT('adhoc - Roosters '!A343,"#"),"")</f>
        <v/>
      </c>
      <c r="B344" s="7" t="str">
        <f t="shared" si="9"/>
        <v/>
      </c>
    </row>
    <row r="345" spans="1:2" x14ac:dyDescent="0.25">
      <c r="A345" s="7" t="str">
        <f>IF('adhoc - Roosters '!A344,TEXT('adhoc - Roosters '!A344,"#"),"")</f>
        <v/>
      </c>
      <c r="B345" s="7" t="str">
        <f t="shared" si="9"/>
        <v/>
      </c>
    </row>
    <row r="346" spans="1:2" x14ac:dyDescent="0.25">
      <c r="A346" s="7" t="str">
        <f>IF('adhoc - Roosters '!A345,TEXT('adhoc - Roosters '!A345,"#"),"")</f>
        <v/>
      </c>
      <c r="B346" s="7" t="str">
        <f t="shared" si="9"/>
        <v/>
      </c>
    </row>
    <row r="347" spans="1:2" x14ac:dyDescent="0.25">
      <c r="A347" s="7" t="str">
        <f>IF('adhoc - Roosters '!A346,TEXT('adhoc - Roosters '!A346,"#"),"")</f>
        <v/>
      </c>
      <c r="B347" s="7" t="str">
        <f t="shared" si="9"/>
        <v/>
      </c>
    </row>
    <row r="348" spans="1:2" x14ac:dyDescent="0.25">
      <c r="A348" s="7" t="str">
        <f>IF('adhoc - Roosters '!A347,TEXT('adhoc - Roosters '!A347,"#"),"")</f>
        <v/>
      </c>
      <c r="B348" s="7" t="str">
        <f t="shared" si="9"/>
        <v/>
      </c>
    </row>
    <row r="349" spans="1:2" x14ac:dyDescent="0.25">
      <c r="A349" s="7" t="str">
        <f>IF('adhoc - Roosters '!A348,TEXT('adhoc - Roosters '!A348,"#"),"")</f>
        <v/>
      </c>
      <c r="B349" s="7" t="str">
        <f t="shared" si="9"/>
        <v/>
      </c>
    </row>
    <row r="350" spans="1:2" x14ac:dyDescent="0.25">
      <c r="A350" s="7" t="str">
        <f>IF('adhoc - Roosters '!A349,TEXT('adhoc - Roosters '!A349,"#"),"")</f>
        <v/>
      </c>
      <c r="B350" s="7" t="str">
        <f t="shared" si="9"/>
        <v/>
      </c>
    </row>
    <row r="351" spans="1:2" x14ac:dyDescent="0.25">
      <c r="A351" s="7" t="str">
        <f>IF('adhoc - Roosters '!A350,TEXT('adhoc - Roosters '!A350,"#"),"")</f>
        <v/>
      </c>
      <c r="B351" s="7" t="str">
        <f t="shared" si="9"/>
        <v/>
      </c>
    </row>
    <row r="352" spans="1:2" x14ac:dyDescent="0.25">
      <c r="A352" s="7" t="str">
        <f>IF('adhoc - Roosters '!A351,TEXT('adhoc - Roosters '!A351,"#"),"")</f>
        <v/>
      </c>
      <c r="B352" s="7" t="str">
        <f t="shared" si="9"/>
        <v/>
      </c>
    </row>
    <row r="353" spans="1:2" x14ac:dyDescent="0.25">
      <c r="A353" s="7" t="str">
        <f>IF('adhoc - Roosters '!A352,TEXT('adhoc - Roosters '!A352,"#"),"")</f>
        <v/>
      </c>
      <c r="B353" s="7" t="str">
        <f t="shared" si="9"/>
        <v/>
      </c>
    </row>
    <row r="354" spans="1:2" x14ac:dyDescent="0.25">
      <c r="A354" s="7" t="str">
        <f>IF('adhoc - Roosters '!A353,TEXT('adhoc - Roosters '!A353,"#"),"")</f>
        <v/>
      </c>
      <c r="B354" s="7" t="str">
        <f t="shared" si="9"/>
        <v/>
      </c>
    </row>
    <row r="355" spans="1:2" x14ac:dyDescent="0.25">
      <c r="A355" s="7" t="str">
        <f>IF('adhoc - Roosters '!A354,TEXT('adhoc - Roosters '!A354,"#"),"")</f>
        <v/>
      </c>
      <c r="B355" s="7" t="str">
        <f t="shared" si="9"/>
        <v/>
      </c>
    </row>
    <row r="356" spans="1:2" x14ac:dyDescent="0.25">
      <c r="A356" s="7" t="str">
        <f>IF('adhoc - Roosters '!A355,TEXT('adhoc - Roosters '!A355,"#"),"")</f>
        <v/>
      </c>
      <c r="B356" s="7" t="str">
        <f t="shared" si="9"/>
        <v/>
      </c>
    </row>
    <row r="357" spans="1:2" x14ac:dyDescent="0.25">
      <c r="A357" s="7" t="str">
        <f>IF('adhoc - Roosters '!A356,TEXT('adhoc - Roosters '!A356,"#"),"")</f>
        <v/>
      </c>
      <c r="B357" s="7" t="str">
        <f t="shared" si="9"/>
        <v/>
      </c>
    </row>
    <row r="358" spans="1:2" x14ac:dyDescent="0.25">
      <c r="A358" s="7" t="str">
        <f>IF('adhoc - Roosters '!A357,TEXT('adhoc - Roosters '!A357,"#"),"")</f>
        <v/>
      </c>
      <c r="B358" s="7" t="str">
        <f t="shared" si="9"/>
        <v/>
      </c>
    </row>
    <row r="359" spans="1:2" x14ac:dyDescent="0.25">
      <c r="A359" s="7" t="str">
        <f>IF('adhoc - Roosters '!A358,TEXT('adhoc - Roosters '!A358,"#"),"")</f>
        <v/>
      </c>
      <c r="B359" s="7" t="str">
        <f t="shared" si="9"/>
        <v/>
      </c>
    </row>
    <row r="360" spans="1:2" x14ac:dyDescent="0.25">
      <c r="A360" s="7" t="str">
        <f>IF('adhoc - Roosters '!A359,TEXT('adhoc - Roosters '!A359,"#"),"")</f>
        <v/>
      </c>
      <c r="B360" s="7" t="str">
        <f t="shared" si="9"/>
        <v/>
      </c>
    </row>
    <row r="361" spans="1:2" x14ac:dyDescent="0.25">
      <c r="A361" s="7" t="str">
        <f>IF('adhoc - Roosters '!A360,TEXT('adhoc - Roosters '!A360,"#"),"")</f>
        <v/>
      </c>
      <c r="B361" s="7" t="str">
        <f t="shared" si="9"/>
        <v/>
      </c>
    </row>
    <row r="362" spans="1:2" x14ac:dyDescent="0.25">
      <c r="A362" s="7" t="str">
        <f>IF('adhoc - Roosters '!A361,TEXT('adhoc - Roosters '!A361,"#"),"")</f>
        <v/>
      </c>
      <c r="B362" s="7" t="str">
        <f t="shared" si="9"/>
        <v/>
      </c>
    </row>
    <row r="363" spans="1:2" x14ac:dyDescent="0.25">
      <c r="A363" s="7" t="str">
        <f>IF('adhoc - Roosters '!A362,TEXT('adhoc - Roosters '!A362,"#"),"")</f>
        <v/>
      </c>
      <c r="B363" s="7" t="str">
        <f t="shared" si="9"/>
        <v/>
      </c>
    </row>
    <row r="364" spans="1:2" x14ac:dyDescent="0.25">
      <c r="A364" s="7" t="str">
        <f>IF('adhoc - Roosters '!A363,TEXT('adhoc - Roosters '!A363,"#"),"")</f>
        <v/>
      </c>
      <c r="B364" s="7" t="str">
        <f t="shared" si="9"/>
        <v/>
      </c>
    </row>
    <row r="365" spans="1:2" x14ac:dyDescent="0.25">
      <c r="A365" s="7" t="str">
        <f>IF('adhoc - Roosters '!A364,TEXT('adhoc - Roosters '!A364,"#"),"")</f>
        <v/>
      </c>
      <c r="B365" s="7" t="str">
        <f t="shared" si="9"/>
        <v/>
      </c>
    </row>
    <row r="366" spans="1:2" x14ac:dyDescent="0.25">
      <c r="A366" s="7" t="str">
        <f>IF('adhoc - Roosters '!A365,TEXT('adhoc - Roosters '!A365,"#"),"")</f>
        <v/>
      </c>
      <c r="B366" s="7" t="str">
        <f t="shared" si="9"/>
        <v/>
      </c>
    </row>
    <row r="367" spans="1:2" x14ac:dyDescent="0.25">
      <c r="A367" s="7" t="str">
        <f>IF('adhoc - Roosters '!A366,TEXT('adhoc - Roosters '!A366,"#"),"")</f>
        <v/>
      </c>
      <c r="B367" s="7" t="str">
        <f t="shared" si="9"/>
        <v/>
      </c>
    </row>
    <row r="368" spans="1:2" x14ac:dyDescent="0.25">
      <c r="A368" s="7" t="str">
        <f>IF('adhoc - Roosters '!A367,TEXT('adhoc - Roosters '!A367,"#"),"")</f>
        <v/>
      </c>
      <c r="B368" s="7" t="str">
        <f t="shared" si="9"/>
        <v/>
      </c>
    </row>
    <row r="369" spans="1:2" x14ac:dyDescent="0.25">
      <c r="A369" s="7" t="str">
        <f>IF('adhoc - Roosters '!A368,TEXT('adhoc - Roosters '!A368,"#"),"")</f>
        <v/>
      </c>
      <c r="B369" s="7" t="str">
        <f t="shared" si="9"/>
        <v/>
      </c>
    </row>
    <row r="370" spans="1:2" x14ac:dyDescent="0.25">
      <c r="A370" s="7" t="str">
        <f>IF('adhoc - Roosters '!A369,TEXT('adhoc - Roosters '!A369,"#"),"")</f>
        <v/>
      </c>
      <c r="B370" s="7" t="str">
        <f t="shared" si="9"/>
        <v/>
      </c>
    </row>
    <row r="371" spans="1:2" x14ac:dyDescent="0.25">
      <c r="A371" s="7" t="str">
        <f>IF('adhoc - Roosters '!A370,TEXT('adhoc - Roosters '!A370,"#"),"")</f>
        <v/>
      </c>
      <c r="B371" s="7" t="str">
        <f t="shared" si="9"/>
        <v/>
      </c>
    </row>
    <row r="372" spans="1:2" x14ac:dyDescent="0.25">
      <c r="A372" s="7" t="str">
        <f>IF('adhoc - Roosters '!A371,TEXT('adhoc - Roosters '!A371,"#"),"")</f>
        <v/>
      </c>
      <c r="B372" s="7" t="str">
        <f t="shared" si="9"/>
        <v/>
      </c>
    </row>
    <row r="373" spans="1:2" x14ac:dyDescent="0.25">
      <c r="A373" s="7" t="str">
        <f>IF('adhoc - Roosters '!A372,TEXT('adhoc - Roosters '!A372,"#"),"")</f>
        <v/>
      </c>
      <c r="B373" s="7" t="str">
        <f t="shared" si="9"/>
        <v/>
      </c>
    </row>
    <row r="374" spans="1:2" x14ac:dyDescent="0.25">
      <c r="A374" s="7" t="str">
        <f>IF('adhoc - Roosters '!A373,TEXT('adhoc - Roosters '!A373,"#"),"")</f>
        <v/>
      </c>
      <c r="B374" s="7" t="str">
        <f t="shared" si="9"/>
        <v/>
      </c>
    </row>
    <row r="375" spans="1:2" x14ac:dyDescent="0.25">
      <c r="A375" s="7" t="str">
        <f>IF('adhoc - Roosters '!A374,TEXT('adhoc - Roosters '!A374,"#"),"")</f>
        <v/>
      </c>
      <c r="B375" s="7" t="str">
        <f t="shared" si="9"/>
        <v/>
      </c>
    </row>
    <row r="376" spans="1:2" x14ac:dyDescent="0.25">
      <c r="A376" s="7" t="str">
        <f>IF('adhoc - Roosters '!A375,TEXT('adhoc - Roosters '!A375,"#"),"")</f>
        <v/>
      </c>
      <c r="B376" s="7" t="str">
        <f t="shared" si="9"/>
        <v/>
      </c>
    </row>
    <row r="377" spans="1:2" x14ac:dyDescent="0.25">
      <c r="A377" s="7" t="str">
        <f>IF('adhoc - Roosters '!A376,TEXT('adhoc - Roosters '!A376,"#"),"")</f>
        <v/>
      </c>
      <c r="B377" s="7" t="str">
        <f t="shared" si="9"/>
        <v/>
      </c>
    </row>
    <row r="378" spans="1:2" x14ac:dyDescent="0.25">
      <c r="A378" s="7" t="str">
        <f>IF('adhoc - Roosters '!A377,TEXT('adhoc - Roosters '!A377,"#"),"")</f>
        <v/>
      </c>
      <c r="B378" s="7" t="str">
        <f t="shared" si="9"/>
        <v/>
      </c>
    </row>
    <row r="379" spans="1:2" x14ac:dyDescent="0.25">
      <c r="A379" s="7" t="str">
        <f>IF('adhoc - Roosters '!A378,TEXT('adhoc - Roosters '!A378,"#"),"")</f>
        <v/>
      </c>
      <c r="B379" s="7" t="str">
        <f t="shared" si="9"/>
        <v/>
      </c>
    </row>
    <row r="380" spans="1:2" x14ac:dyDescent="0.25">
      <c r="A380" s="7" t="str">
        <f>IF('adhoc - Roosters '!A379,TEXT('adhoc - Roosters '!A379,"#"),"")</f>
        <v/>
      </c>
      <c r="B380" s="7" t="str">
        <f t="shared" si="9"/>
        <v/>
      </c>
    </row>
    <row r="381" spans="1:2" x14ac:dyDescent="0.25">
      <c r="A381" s="7" t="str">
        <f>IF('adhoc - Roosters '!A380,TEXT('adhoc - Roosters '!A380,"#"),"")</f>
        <v/>
      </c>
      <c r="B381" s="7" t="str">
        <f t="shared" si="9"/>
        <v/>
      </c>
    </row>
    <row r="382" spans="1:2" x14ac:dyDescent="0.25">
      <c r="A382" s="7" t="str">
        <f>IF('adhoc - Roosters '!A381,TEXT('adhoc - Roosters '!A381,"#"),"")</f>
        <v/>
      </c>
      <c r="B382" s="7" t="str">
        <f t="shared" si="9"/>
        <v/>
      </c>
    </row>
    <row r="383" spans="1:2" x14ac:dyDescent="0.25">
      <c r="A383" s="7" t="str">
        <f>IF('adhoc - Roosters '!A382,TEXT('adhoc - Roosters '!A382,"#"),"")</f>
        <v/>
      </c>
      <c r="B383" s="7" t="str">
        <f t="shared" si="9"/>
        <v/>
      </c>
    </row>
    <row r="384" spans="1:2" x14ac:dyDescent="0.25">
      <c r="A384" s="7" t="str">
        <f>IF('adhoc - Roosters '!A383,TEXT('adhoc - Roosters '!A383,"#"),"")</f>
        <v/>
      </c>
      <c r="B384" s="7" t="str">
        <f t="shared" si="9"/>
        <v/>
      </c>
    </row>
    <row r="385" spans="1:2" x14ac:dyDescent="0.25">
      <c r="A385" s="7" t="str">
        <f>IF('adhoc - Roosters '!A384,TEXT('adhoc - Roosters '!A384,"#"),"")</f>
        <v/>
      </c>
      <c r="B385" s="7" t="str">
        <f t="shared" si="9"/>
        <v/>
      </c>
    </row>
    <row r="386" spans="1:2" x14ac:dyDescent="0.25">
      <c r="A386" s="7" t="str">
        <f>IF('adhoc - Roosters '!A385,TEXT('adhoc - Roosters '!A385,"#"),"")</f>
        <v/>
      </c>
      <c r="B386" s="7" t="str">
        <f t="shared" si="9"/>
        <v/>
      </c>
    </row>
    <row r="387" spans="1:2" x14ac:dyDescent="0.25">
      <c r="A387" s="7" t="str">
        <f>IF('adhoc - Roosters '!A386,TEXT('adhoc - Roosters '!A386,"#"),"")</f>
        <v/>
      </c>
      <c r="B387" s="7" t="str">
        <f t="shared" si="9"/>
        <v/>
      </c>
    </row>
    <row r="388" spans="1:2" x14ac:dyDescent="0.25">
      <c r="A388" s="7" t="str">
        <f>IF('adhoc - Roosters '!A387,TEXT('adhoc - Roosters '!A387,"#"),"")</f>
        <v/>
      </c>
      <c r="B388" s="7" t="str">
        <f t="shared" ref="B388:B451" si="10">IF(A388="","","am"&amp;A388)</f>
        <v/>
      </c>
    </row>
    <row r="389" spans="1:2" x14ac:dyDescent="0.25">
      <c r="A389" s="7" t="str">
        <f>IF('adhoc - Roosters '!A388,TEXT('adhoc - Roosters '!A388,"#"),"")</f>
        <v/>
      </c>
      <c r="B389" s="7" t="str">
        <f t="shared" si="10"/>
        <v/>
      </c>
    </row>
    <row r="390" spans="1:2" x14ac:dyDescent="0.25">
      <c r="A390" s="7" t="str">
        <f>IF('adhoc - Roosters '!A389,TEXT('adhoc - Roosters '!A389,"#"),"")</f>
        <v/>
      </c>
      <c r="B390" s="7" t="str">
        <f t="shared" si="10"/>
        <v/>
      </c>
    </row>
    <row r="391" spans="1:2" x14ac:dyDescent="0.25">
      <c r="A391" s="7" t="str">
        <f>IF('adhoc - Roosters '!A390,TEXT('adhoc - Roosters '!A390,"#"),"")</f>
        <v/>
      </c>
      <c r="B391" s="7" t="str">
        <f t="shared" si="10"/>
        <v/>
      </c>
    </row>
    <row r="392" spans="1:2" x14ac:dyDescent="0.25">
      <c r="A392" s="7" t="str">
        <f>IF('adhoc - Roosters '!A391,TEXT('adhoc - Roosters '!A391,"#"),"")</f>
        <v/>
      </c>
      <c r="B392" s="7" t="str">
        <f t="shared" si="10"/>
        <v/>
      </c>
    </row>
    <row r="393" spans="1:2" x14ac:dyDescent="0.25">
      <c r="A393" s="7" t="str">
        <f>IF('adhoc - Roosters '!A392,TEXT('adhoc - Roosters '!A392,"#"),"")</f>
        <v/>
      </c>
      <c r="B393" s="7" t="str">
        <f t="shared" si="10"/>
        <v/>
      </c>
    </row>
    <row r="394" spans="1:2" x14ac:dyDescent="0.25">
      <c r="A394" s="7" t="str">
        <f>IF('adhoc - Roosters '!A393,TEXT('adhoc - Roosters '!A393,"#"),"")</f>
        <v/>
      </c>
      <c r="B394" s="7" t="str">
        <f t="shared" si="10"/>
        <v/>
      </c>
    </row>
    <row r="395" spans="1:2" x14ac:dyDescent="0.25">
      <c r="A395" s="7" t="str">
        <f>IF('adhoc - Roosters '!A394,TEXT('adhoc - Roosters '!A394,"#"),"")</f>
        <v/>
      </c>
      <c r="B395" s="7" t="str">
        <f t="shared" si="10"/>
        <v/>
      </c>
    </row>
    <row r="396" spans="1:2" x14ac:dyDescent="0.25">
      <c r="A396" s="7" t="str">
        <f>IF('adhoc - Roosters '!A395,TEXT('adhoc - Roosters '!A395,"#"),"")</f>
        <v/>
      </c>
      <c r="B396" s="7" t="str">
        <f t="shared" si="10"/>
        <v/>
      </c>
    </row>
    <row r="397" spans="1:2" x14ac:dyDescent="0.25">
      <c r="A397" s="7" t="str">
        <f>IF('adhoc - Roosters '!A396,TEXT('adhoc - Roosters '!A396,"#"),"")</f>
        <v/>
      </c>
      <c r="B397" s="7" t="str">
        <f t="shared" si="10"/>
        <v/>
      </c>
    </row>
    <row r="398" spans="1:2" x14ac:dyDescent="0.25">
      <c r="A398" s="7" t="str">
        <f>IF('adhoc - Roosters '!A397,TEXT('adhoc - Roosters '!A397,"#"),"")</f>
        <v/>
      </c>
      <c r="B398" s="7" t="str">
        <f t="shared" si="10"/>
        <v/>
      </c>
    </row>
    <row r="399" spans="1:2" x14ac:dyDescent="0.25">
      <c r="A399" s="7" t="str">
        <f>IF('adhoc - Roosters '!A398,TEXT('adhoc - Roosters '!A398,"#"),"")</f>
        <v/>
      </c>
      <c r="B399" s="7" t="str">
        <f t="shared" si="10"/>
        <v/>
      </c>
    </row>
    <row r="400" spans="1:2" x14ac:dyDescent="0.25">
      <c r="A400" s="7" t="str">
        <f>IF('adhoc - Roosters '!A399,TEXT('adhoc - Roosters '!A399,"#"),"")</f>
        <v/>
      </c>
      <c r="B400" s="7" t="str">
        <f t="shared" si="10"/>
        <v/>
      </c>
    </row>
    <row r="401" spans="1:2" x14ac:dyDescent="0.25">
      <c r="A401" s="7" t="str">
        <f>IF('adhoc - Roosters '!A400,TEXT('adhoc - Roosters '!A400,"#"),"")</f>
        <v/>
      </c>
      <c r="B401" s="7" t="str">
        <f t="shared" si="10"/>
        <v/>
      </c>
    </row>
    <row r="402" spans="1:2" x14ac:dyDescent="0.25">
      <c r="A402" s="7" t="str">
        <f>IF('adhoc - Roosters '!A401,TEXT('adhoc - Roosters '!A401,"#"),"")</f>
        <v/>
      </c>
      <c r="B402" s="7" t="str">
        <f t="shared" si="10"/>
        <v/>
      </c>
    </row>
    <row r="403" spans="1:2" x14ac:dyDescent="0.25">
      <c r="A403" s="7" t="str">
        <f>IF('adhoc - Roosters '!A402,TEXT('adhoc - Roosters '!A402,"#"),"")</f>
        <v/>
      </c>
      <c r="B403" s="7" t="str">
        <f t="shared" si="10"/>
        <v/>
      </c>
    </row>
    <row r="404" spans="1:2" x14ac:dyDescent="0.25">
      <c r="A404" s="7" t="str">
        <f>IF('adhoc - Roosters '!A403,TEXT('adhoc - Roosters '!A403,"#"),"")</f>
        <v/>
      </c>
      <c r="B404" s="7" t="str">
        <f t="shared" si="10"/>
        <v/>
      </c>
    </row>
    <row r="405" spans="1:2" x14ac:dyDescent="0.25">
      <c r="A405" s="7" t="str">
        <f>IF('adhoc - Roosters '!A404,TEXT('adhoc - Roosters '!A404,"#"),"")</f>
        <v/>
      </c>
      <c r="B405" s="7" t="str">
        <f t="shared" si="10"/>
        <v/>
      </c>
    </row>
    <row r="406" spans="1:2" x14ac:dyDescent="0.25">
      <c r="A406" s="7" t="str">
        <f>IF('adhoc - Roosters '!A405,TEXT('adhoc - Roosters '!A405,"#"),"")</f>
        <v/>
      </c>
      <c r="B406" s="7" t="str">
        <f t="shared" si="10"/>
        <v/>
      </c>
    </row>
    <row r="407" spans="1:2" x14ac:dyDescent="0.25">
      <c r="A407" s="7" t="str">
        <f>IF('adhoc - Roosters '!A406,TEXT('adhoc - Roosters '!A406,"#"),"")</f>
        <v/>
      </c>
      <c r="B407" s="7" t="str">
        <f t="shared" si="10"/>
        <v/>
      </c>
    </row>
    <row r="408" spans="1:2" x14ac:dyDescent="0.25">
      <c r="A408" s="7" t="str">
        <f>IF('adhoc - Roosters '!A407,TEXT('adhoc - Roosters '!A407,"#"),"")</f>
        <v/>
      </c>
      <c r="B408" s="7" t="str">
        <f t="shared" si="10"/>
        <v/>
      </c>
    </row>
    <row r="409" spans="1:2" x14ac:dyDescent="0.25">
      <c r="A409" s="7" t="str">
        <f>IF('adhoc - Roosters '!A408,TEXT('adhoc - Roosters '!A408,"#"),"")</f>
        <v/>
      </c>
      <c r="B409" s="7" t="str">
        <f t="shared" si="10"/>
        <v/>
      </c>
    </row>
    <row r="410" spans="1:2" x14ac:dyDescent="0.25">
      <c r="A410" s="7" t="str">
        <f>IF('adhoc - Roosters '!A409,TEXT('adhoc - Roosters '!A409,"#"),"")</f>
        <v/>
      </c>
      <c r="B410" s="7" t="str">
        <f t="shared" si="10"/>
        <v/>
      </c>
    </row>
    <row r="411" spans="1:2" x14ac:dyDescent="0.25">
      <c r="A411" s="7" t="str">
        <f>IF('adhoc - Roosters '!A410,TEXT('adhoc - Roosters '!A410,"#"),"")</f>
        <v/>
      </c>
      <c r="B411" s="7" t="str">
        <f t="shared" si="10"/>
        <v/>
      </c>
    </row>
    <row r="412" spans="1:2" x14ac:dyDescent="0.25">
      <c r="A412" s="7" t="str">
        <f>IF('adhoc - Roosters '!A411,TEXT('adhoc - Roosters '!A411,"#"),"")</f>
        <v/>
      </c>
      <c r="B412" s="7" t="str">
        <f t="shared" si="10"/>
        <v/>
      </c>
    </row>
    <row r="413" spans="1:2" x14ac:dyDescent="0.25">
      <c r="A413" s="7" t="str">
        <f>IF('adhoc - Roosters '!A412,TEXT('adhoc - Roosters '!A412,"#"),"")</f>
        <v/>
      </c>
      <c r="B413" s="7" t="str">
        <f t="shared" si="10"/>
        <v/>
      </c>
    </row>
    <row r="414" spans="1:2" x14ac:dyDescent="0.25">
      <c r="A414" s="7" t="str">
        <f>IF('adhoc - Roosters '!A413,TEXT('adhoc - Roosters '!A413,"#"),"")</f>
        <v/>
      </c>
      <c r="B414" s="7" t="str">
        <f t="shared" si="10"/>
        <v/>
      </c>
    </row>
    <row r="415" spans="1:2" x14ac:dyDescent="0.25">
      <c r="A415" s="7" t="str">
        <f>IF('adhoc - Roosters '!A414,TEXT('adhoc - Roosters '!A414,"#"),"")</f>
        <v/>
      </c>
      <c r="B415" s="7" t="str">
        <f t="shared" si="10"/>
        <v/>
      </c>
    </row>
    <row r="416" spans="1:2" x14ac:dyDescent="0.25">
      <c r="A416" s="7" t="str">
        <f>IF('adhoc - Roosters '!A415,TEXT('adhoc - Roosters '!A415,"#"),"")</f>
        <v/>
      </c>
      <c r="B416" s="7" t="str">
        <f t="shared" si="10"/>
        <v/>
      </c>
    </row>
    <row r="417" spans="1:2" x14ac:dyDescent="0.25">
      <c r="A417" s="7" t="str">
        <f>IF('adhoc - Roosters '!A416,TEXT('adhoc - Roosters '!A416,"#"),"")</f>
        <v/>
      </c>
      <c r="B417" s="7" t="str">
        <f t="shared" si="10"/>
        <v/>
      </c>
    </row>
    <row r="418" spans="1:2" x14ac:dyDescent="0.25">
      <c r="A418" s="7" t="str">
        <f>IF('adhoc - Roosters '!A417,TEXT('adhoc - Roosters '!A417,"#"),"")</f>
        <v/>
      </c>
      <c r="B418" s="7" t="str">
        <f t="shared" si="10"/>
        <v/>
      </c>
    </row>
    <row r="419" spans="1:2" x14ac:dyDescent="0.25">
      <c r="A419" s="7" t="str">
        <f>IF('adhoc - Roosters '!A418,TEXT('adhoc - Roosters '!A418,"#"),"")</f>
        <v/>
      </c>
      <c r="B419" s="7" t="str">
        <f t="shared" si="10"/>
        <v/>
      </c>
    </row>
    <row r="420" spans="1:2" x14ac:dyDescent="0.25">
      <c r="A420" s="7" t="str">
        <f>IF('adhoc - Roosters '!A419,TEXT('adhoc - Roosters '!A419,"#"),"")</f>
        <v/>
      </c>
      <c r="B420" s="7" t="str">
        <f t="shared" si="10"/>
        <v/>
      </c>
    </row>
    <row r="421" spans="1:2" x14ac:dyDescent="0.25">
      <c r="A421" s="7" t="str">
        <f>IF('adhoc - Roosters '!A420,TEXT('adhoc - Roosters '!A420,"#"),"")</f>
        <v/>
      </c>
      <c r="B421" s="7" t="str">
        <f t="shared" si="10"/>
        <v/>
      </c>
    </row>
    <row r="422" spans="1:2" x14ac:dyDescent="0.25">
      <c r="A422" s="7" t="str">
        <f>IF('adhoc - Roosters '!A421,TEXT('adhoc - Roosters '!A421,"#"),"")</f>
        <v/>
      </c>
      <c r="B422" s="7" t="str">
        <f t="shared" si="10"/>
        <v/>
      </c>
    </row>
    <row r="423" spans="1:2" x14ac:dyDescent="0.25">
      <c r="A423" s="7" t="str">
        <f>IF('adhoc - Roosters '!A422,TEXT('adhoc - Roosters '!A422,"#"),"")</f>
        <v/>
      </c>
      <c r="B423" s="7" t="str">
        <f t="shared" si="10"/>
        <v/>
      </c>
    </row>
    <row r="424" spans="1:2" x14ac:dyDescent="0.25">
      <c r="A424" s="7" t="str">
        <f>IF('adhoc - Roosters '!A423,TEXT('adhoc - Roosters '!A423,"#"),"")</f>
        <v/>
      </c>
      <c r="B424" s="7" t="str">
        <f t="shared" si="10"/>
        <v/>
      </c>
    </row>
    <row r="425" spans="1:2" x14ac:dyDescent="0.25">
      <c r="A425" s="7" t="str">
        <f>IF('adhoc - Roosters '!A424,TEXT('adhoc - Roosters '!A424,"#"),"")</f>
        <v/>
      </c>
      <c r="B425" s="7" t="str">
        <f t="shared" si="10"/>
        <v/>
      </c>
    </row>
    <row r="426" spans="1:2" x14ac:dyDescent="0.25">
      <c r="A426" s="7" t="str">
        <f>IF('adhoc - Roosters '!A425,TEXT('adhoc - Roosters '!A425,"#"),"")</f>
        <v/>
      </c>
      <c r="B426" s="7" t="str">
        <f t="shared" si="10"/>
        <v/>
      </c>
    </row>
    <row r="427" spans="1:2" x14ac:dyDescent="0.25">
      <c r="A427" s="7" t="str">
        <f>IF('adhoc - Roosters '!A426,TEXT('adhoc - Roosters '!A426,"#"),"")</f>
        <v/>
      </c>
      <c r="B427" s="7" t="str">
        <f t="shared" si="10"/>
        <v/>
      </c>
    </row>
    <row r="428" spans="1:2" x14ac:dyDescent="0.25">
      <c r="A428" s="7" t="str">
        <f>IF('adhoc - Roosters '!A427,TEXT('adhoc - Roosters '!A427,"#"),"")</f>
        <v/>
      </c>
      <c r="B428" s="7" t="str">
        <f t="shared" si="10"/>
        <v/>
      </c>
    </row>
    <row r="429" spans="1:2" x14ac:dyDescent="0.25">
      <c r="A429" s="7" t="str">
        <f>IF('adhoc - Roosters '!A428,TEXT('adhoc - Roosters '!A428,"#"),"")</f>
        <v/>
      </c>
      <c r="B429" s="7" t="str">
        <f t="shared" si="10"/>
        <v/>
      </c>
    </row>
    <row r="430" spans="1:2" x14ac:dyDescent="0.25">
      <c r="A430" s="7" t="str">
        <f>IF('adhoc - Roosters '!A429,TEXT('adhoc - Roosters '!A429,"#"),"")</f>
        <v/>
      </c>
      <c r="B430" s="7" t="str">
        <f t="shared" si="10"/>
        <v/>
      </c>
    </row>
    <row r="431" spans="1:2" x14ac:dyDescent="0.25">
      <c r="A431" s="7" t="str">
        <f>IF('adhoc - Roosters '!A430,TEXT('adhoc - Roosters '!A430,"#"),"")</f>
        <v/>
      </c>
      <c r="B431" s="7" t="str">
        <f t="shared" si="10"/>
        <v/>
      </c>
    </row>
    <row r="432" spans="1:2" x14ac:dyDescent="0.25">
      <c r="A432" s="7" t="str">
        <f>IF('adhoc - Roosters '!A431,TEXT('adhoc - Roosters '!A431,"#"),"")</f>
        <v/>
      </c>
      <c r="B432" s="7" t="str">
        <f t="shared" si="10"/>
        <v/>
      </c>
    </row>
    <row r="433" spans="1:2" x14ac:dyDescent="0.25">
      <c r="A433" s="7" t="str">
        <f>IF('adhoc - Roosters '!A432,TEXT('adhoc - Roosters '!A432,"#"),"")</f>
        <v/>
      </c>
      <c r="B433" s="7" t="str">
        <f t="shared" si="10"/>
        <v/>
      </c>
    </row>
    <row r="434" spans="1:2" x14ac:dyDescent="0.25">
      <c r="A434" s="7" t="str">
        <f>IF('adhoc - Roosters '!A433,TEXT('adhoc - Roosters '!A433,"#"),"")</f>
        <v/>
      </c>
      <c r="B434" s="7" t="str">
        <f t="shared" si="10"/>
        <v/>
      </c>
    </row>
    <row r="435" spans="1:2" x14ac:dyDescent="0.25">
      <c r="A435" s="7" t="str">
        <f>IF('adhoc - Roosters '!A434,TEXT('adhoc - Roosters '!A434,"#"),"")</f>
        <v/>
      </c>
      <c r="B435" s="7" t="str">
        <f t="shared" si="10"/>
        <v/>
      </c>
    </row>
    <row r="436" spans="1:2" x14ac:dyDescent="0.25">
      <c r="A436" s="7" t="str">
        <f>IF('adhoc - Roosters '!A435,TEXT('adhoc - Roosters '!A435,"#"),"")</f>
        <v/>
      </c>
      <c r="B436" s="7" t="str">
        <f t="shared" si="10"/>
        <v/>
      </c>
    </row>
    <row r="437" spans="1:2" x14ac:dyDescent="0.25">
      <c r="A437" s="7" t="str">
        <f>IF('adhoc - Roosters '!A436,TEXT('adhoc - Roosters '!A436,"#"),"")</f>
        <v/>
      </c>
      <c r="B437" s="7" t="str">
        <f t="shared" si="10"/>
        <v/>
      </c>
    </row>
    <row r="438" spans="1:2" x14ac:dyDescent="0.25">
      <c r="A438" s="7" t="str">
        <f>IF('adhoc - Roosters '!A437,TEXT('adhoc - Roosters '!A437,"#"),"")</f>
        <v/>
      </c>
      <c r="B438" s="7" t="str">
        <f t="shared" si="10"/>
        <v/>
      </c>
    </row>
    <row r="439" spans="1:2" x14ac:dyDescent="0.25">
      <c r="A439" s="7" t="str">
        <f>IF('adhoc - Roosters '!A438,TEXT('adhoc - Roosters '!A438,"#"),"")</f>
        <v/>
      </c>
      <c r="B439" s="7" t="str">
        <f t="shared" si="10"/>
        <v/>
      </c>
    </row>
    <row r="440" spans="1:2" x14ac:dyDescent="0.25">
      <c r="A440" s="7" t="str">
        <f>IF('adhoc - Roosters '!A439,TEXT('adhoc - Roosters '!A439,"#"),"")</f>
        <v/>
      </c>
      <c r="B440" s="7" t="str">
        <f t="shared" si="10"/>
        <v/>
      </c>
    </row>
    <row r="441" spans="1:2" x14ac:dyDescent="0.25">
      <c r="A441" s="7" t="str">
        <f>IF('adhoc - Roosters '!A440,TEXT('adhoc - Roosters '!A440,"#"),"")</f>
        <v/>
      </c>
      <c r="B441" s="7" t="str">
        <f t="shared" si="10"/>
        <v/>
      </c>
    </row>
    <row r="442" spans="1:2" x14ac:dyDescent="0.25">
      <c r="A442" s="7" t="str">
        <f>IF('adhoc - Roosters '!A441,TEXT('adhoc - Roosters '!A441,"#"),"")</f>
        <v/>
      </c>
      <c r="B442" s="7" t="str">
        <f t="shared" si="10"/>
        <v/>
      </c>
    </row>
    <row r="443" spans="1:2" x14ac:dyDescent="0.25">
      <c r="A443" s="7" t="str">
        <f>IF('adhoc - Roosters '!A442,TEXT('adhoc - Roosters '!A442,"#"),"")</f>
        <v/>
      </c>
      <c r="B443" s="7" t="str">
        <f t="shared" si="10"/>
        <v/>
      </c>
    </row>
    <row r="444" spans="1:2" x14ac:dyDescent="0.25">
      <c r="A444" s="7" t="str">
        <f>IF('adhoc - Roosters '!A443,TEXT('adhoc - Roosters '!A443,"#"),"")</f>
        <v/>
      </c>
      <c r="B444" s="7" t="str">
        <f t="shared" si="10"/>
        <v/>
      </c>
    </row>
    <row r="445" spans="1:2" x14ac:dyDescent="0.25">
      <c r="A445" s="7" t="str">
        <f>IF('adhoc - Roosters '!A444,TEXT('adhoc - Roosters '!A444,"#"),"")</f>
        <v/>
      </c>
      <c r="B445" s="7" t="str">
        <f t="shared" si="10"/>
        <v/>
      </c>
    </row>
    <row r="446" spans="1:2" x14ac:dyDescent="0.25">
      <c r="A446" s="7" t="str">
        <f>IF('adhoc - Roosters '!A445,TEXT('adhoc - Roosters '!A445,"#"),"")</f>
        <v/>
      </c>
      <c r="B446" s="7" t="str">
        <f t="shared" si="10"/>
        <v/>
      </c>
    </row>
    <row r="447" spans="1:2" x14ac:dyDescent="0.25">
      <c r="A447" s="7" t="str">
        <f>IF('adhoc - Roosters '!A446,TEXT('adhoc - Roosters '!A446,"#"),"")</f>
        <v/>
      </c>
      <c r="B447" s="7" t="str">
        <f t="shared" si="10"/>
        <v/>
      </c>
    </row>
    <row r="448" spans="1:2" x14ac:dyDescent="0.25">
      <c r="A448" s="7" t="str">
        <f>IF('adhoc - Roosters '!A447,TEXT('adhoc - Roosters '!A447,"#"),"")</f>
        <v/>
      </c>
      <c r="B448" s="7" t="str">
        <f t="shared" si="10"/>
        <v/>
      </c>
    </row>
    <row r="449" spans="1:2" x14ac:dyDescent="0.25">
      <c r="A449" s="7" t="str">
        <f>IF('adhoc - Roosters '!A448,TEXT('adhoc - Roosters '!A448,"#"),"")</f>
        <v/>
      </c>
      <c r="B449" s="7" t="str">
        <f t="shared" si="10"/>
        <v/>
      </c>
    </row>
    <row r="450" spans="1:2" x14ac:dyDescent="0.25">
      <c r="A450" s="7" t="str">
        <f>IF('adhoc - Roosters '!A449,TEXT('adhoc - Roosters '!A449,"#"),"")</f>
        <v/>
      </c>
      <c r="B450" s="7" t="str">
        <f t="shared" si="10"/>
        <v/>
      </c>
    </row>
    <row r="451" spans="1:2" x14ac:dyDescent="0.25">
      <c r="A451" s="7" t="str">
        <f>IF('adhoc - Roosters '!A450,TEXT('adhoc - Roosters '!A450,"#"),"")</f>
        <v/>
      </c>
      <c r="B451" s="7" t="str">
        <f t="shared" si="10"/>
        <v/>
      </c>
    </row>
    <row r="452" spans="1:2" x14ac:dyDescent="0.25">
      <c r="A452" s="7" t="str">
        <f>IF('adhoc - Roosters '!A451,TEXT('adhoc - Roosters '!A451,"#"),"")</f>
        <v/>
      </c>
      <c r="B452" s="7" t="str">
        <f t="shared" ref="B452:B500" si="11">IF(A452="","","am"&amp;A452)</f>
        <v/>
      </c>
    </row>
    <row r="453" spans="1:2" x14ac:dyDescent="0.25">
      <c r="A453" s="7" t="str">
        <f>IF('adhoc - Roosters '!A452,TEXT('adhoc - Roosters '!A452,"#"),"")</f>
        <v/>
      </c>
      <c r="B453" s="7" t="str">
        <f t="shared" si="11"/>
        <v/>
      </c>
    </row>
    <row r="454" spans="1:2" x14ac:dyDescent="0.25">
      <c r="A454" s="7" t="str">
        <f>IF('adhoc - Roosters '!A453,TEXT('adhoc - Roosters '!A453,"#"),"")</f>
        <v/>
      </c>
      <c r="B454" s="7" t="str">
        <f t="shared" si="11"/>
        <v/>
      </c>
    </row>
    <row r="455" spans="1:2" x14ac:dyDescent="0.25">
      <c r="A455" s="7" t="str">
        <f>IF('adhoc - Roosters '!A454,TEXT('adhoc - Roosters '!A454,"#"),"")</f>
        <v/>
      </c>
      <c r="B455" s="7" t="str">
        <f t="shared" si="11"/>
        <v/>
      </c>
    </row>
    <row r="456" spans="1:2" x14ac:dyDescent="0.25">
      <c r="A456" s="7" t="str">
        <f>IF('adhoc - Roosters '!A455,TEXT('adhoc - Roosters '!A455,"#"),"")</f>
        <v/>
      </c>
      <c r="B456" s="7" t="str">
        <f t="shared" si="11"/>
        <v/>
      </c>
    </row>
    <row r="457" spans="1:2" x14ac:dyDescent="0.25">
      <c r="A457" s="7" t="str">
        <f>IF('adhoc - Roosters '!A456,TEXT('adhoc - Roosters '!A456,"#"),"")</f>
        <v/>
      </c>
      <c r="B457" s="7" t="str">
        <f t="shared" si="11"/>
        <v/>
      </c>
    </row>
    <row r="458" spans="1:2" x14ac:dyDescent="0.25">
      <c r="A458" s="7" t="str">
        <f>IF('adhoc - Roosters '!A457,TEXT('adhoc - Roosters '!A457,"#"),"")</f>
        <v/>
      </c>
      <c r="B458" s="7" t="str">
        <f t="shared" si="11"/>
        <v/>
      </c>
    </row>
    <row r="459" spans="1:2" x14ac:dyDescent="0.25">
      <c r="A459" s="7" t="str">
        <f>IF('adhoc - Roosters '!A458,TEXT('adhoc - Roosters '!A458,"#"),"")</f>
        <v/>
      </c>
      <c r="B459" s="7" t="str">
        <f t="shared" si="11"/>
        <v/>
      </c>
    </row>
    <row r="460" spans="1:2" x14ac:dyDescent="0.25">
      <c r="A460" s="7" t="str">
        <f>IF('adhoc - Roosters '!A459,TEXT('adhoc - Roosters '!A459,"#"),"")</f>
        <v/>
      </c>
      <c r="B460" s="7" t="str">
        <f t="shared" si="11"/>
        <v/>
      </c>
    </row>
    <row r="461" spans="1:2" x14ac:dyDescent="0.25">
      <c r="A461" s="7" t="str">
        <f>IF('adhoc - Roosters '!A460,TEXT('adhoc - Roosters '!A460,"#"),"")</f>
        <v/>
      </c>
      <c r="B461" s="7" t="str">
        <f t="shared" si="11"/>
        <v/>
      </c>
    </row>
    <row r="462" spans="1:2" x14ac:dyDescent="0.25">
      <c r="A462" s="7" t="str">
        <f>IF('adhoc - Roosters '!A461,TEXT('adhoc - Roosters '!A461,"#"),"")</f>
        <v/>
      </c>
      <c r="B462" s="7" t="str">
        <f t="shared" si="11"/>
        <v/>
      </c>
    </row>
    <row r="463" spans="1:2" x14ac:dyDescent="0.25">
      <c r="A463" s="7" t="str">
        <f>IF('adhoc - Roosters '!A462,TEXT('adhoc - Roosters '!A462,"#"),"")</f>
        <v/>
      </c>
      <c r="B463" s="7" t="str">
        <f t="shared" si="11"/>
        <v/>
      </c>
    </row>
    <row r="464" spans="1:2" x14ac:dyDescent="0.25">
      <c r="A464" s="7" t="str">
        <f>IF('adhoc - Roosters '!A463,TEXT('adhoc - Roosters '!A463,"#"),"")</f>
        <v/>
      </c>
      <c r="B464" s="7" t="str">
        <f t="shared" si="11"/>
        <v/>
      </c>
    </row>
    <row r="465" spans="1:2" x14ac:dyDescent="0.25">
      <c r="A465" s="7" t="str">
        <f>IF('adhoc - Roosters '!A464,TEXT('adhoc - Roosters '!A464,"#"),"")</f>
        <v/>
      </c>
      <c r="B465" s="7" t="str">
        <f t="shared" si="11"/>
        <v/>
      </c>
    </row>
    <row r="466" spans="1:2" x14ac:dyDescent="0.25">
      <c r="A466" s="7" t="str">
        <f>IF('adhoc - Roosters '!A465,TEXT('adhoc - Roosters '!A465,"#"),"")</f>
        <v/>
      </c>
      <c r="B466" s="7" t="str">
        <f t="shared" si="11"/>
        <v/>
      </c>
    </row>
    <row r="467" spans="1:2" x14ac:dyDescent="0.25">
      <c r="A467" s="7" t="str">
        <f>IF('adhoc - Roosters '!A466,TEXT('adhoc - Roosters '!A466,"#"),"")</f>
        <v/>
      </c>
      <c r="B467" s="7" t="str">
        <f t="shared" si="11"/>
        <v/>
      </c>
    </row>
    <row r="468" spans="1:2" x14ac:dyDescent="0.25">
      <c r="A468" s="7" t="str">
        <f>IF('adhoc - Roosters '!A467,TEXT('adhoc - Roosters '!A467,"#"),"")</f>
        <v/>
      </c>
      <c r="B468" s="7" t="str">
        <f t="shared" si="11"/>
        <v/>
      </c>
    </row>
    <row r="469" spans="1:2" x14ac:dyDescent="0.25">
      <c r="A469" s="7" t="str">
        <f>IF('adhoc - Roosters '!A468,TEXT('adhoc - Roosters '!A468,"#"),"")</f>
        <v/>
      </c>
      <c r="B469" s="7" t="str">
        <f t="shared" si="11"/>
        <v/>
      </c>
    </row>
    <row r="470" spans="1:2" x14ac:dyDescent="0.25">
      <c r="A470" s="7" t="str">
        <f>IF('adhoc - Roosters '!A469,TEXT('adhoc - Roosters '!A469,"#"),"")</f>
        <v/>
      </c>
      <c r="B470" s="7" t="str">
        <f t="shared" si="11"/>
        <v/>
      </c>
    </row>
    <row r="471" spans="1:2" x14ac:dyDescent="0.25">
      <c r="A471" s="7" t="str">
        <f>IF('adhoc - Roosters '!A470,TEXT('adhoc - Roosters '!A470,"#"),"")</f>
        <v/>
      </c>
      <c r="B471" s="7" t="str">
        <f t="shared" si="11"/>
        <v/>
      </c>
    </row>
    <row r="472" spans="1:2" x14ac:dyDescent="0.25">
      <c r="A472" s="7" t="str">
        <f>IF('adhoc - Roosters '!A471,TEXT('adhoc - Roosters '!A471,"#"),"")</f>
        <v/>
      </c>
      <c r="B472" s="7" t="str">
        <f t="shared" si="11"/>
        <v/>
      </c>
    </row>
    <row r="473" spans="1:2" x14ac:dyDescent="0.25">
      <c r="A473" s="7" t="str">
        <f>IF('adhoc - Roosters '!A472,TEXT('adhoc - Roosters '!A472,"#"),"")</f>
        <v/>
      </c>
      <c r="B473" s="7" t="str">
        <f t="shared" si="11"/>
        <v/>
      </c>
    </row>
    <row r="474" spans="1:2" x14ac:dyDescent="0.25">
      <c r="A474" s="7" t="str">
        <f>IF('adhoc - Roosters '!A473,TEXT('adhoc - Roosters '!A473,"#"),"")</f>
        <v/>
      </c>
      <c r="B474" s="7" t="str">
        <f t="shared" si="11"/>
        <v/>
      </c>
    </row>
    <row r="475" spans="1:2" x14ac:dyDescent="0.25">
      <c r="A475" s="7" t="str">
        <f>IF('adhoc - Roosters '!A474,TEXT('adhoc - Roosters '!A474,"#"),"")</f>
        <v/>
      </c>
      <c r="B475" s="7" t="str">
        <f t="shared" si="11"/>
        <v/>
      </c>
    </row>
    <row r="476" spans="1:2" x14ac:dyDescent="0.25">
      <c r="A476" s="7" t="str">
        <f>IF('adhoc - Roosters '!A475,TEXT('adhoc - Roosters '!A475,"#"),"")</f>
        <v/>
      </c>
      <c r="B476" s="7" t="str">
        <f t="shared" si="11"/>
        <v/>
      </c>
    </row>
    <row r="477" spans="1:2" x14ac:dyDescent="0.25">
      <c r="A477" s="7" t="str">
        <f>IF('adhoc - Roosters '!A476,TEXT('adhoc - Roosters '!A476,"#"),"")</f>
        <v/>
      </c>
      <c r="B477" s="7" t="str">
        <f t="shared" si="11"/>
        <v/>
      </c>
    </row>
    <row r="478" spans="1:2" x14ac:dyDescent="0.25">
      <c r="A478" s="7" t="str">
        <f>IF('adhoc - Roosters '!A477,TEXT('adhoc - Roosters '!A477,"#"),"")</f>
        <v/>
      </c>
      <c r="B478" s="7" t="str">
        <f t="shared" si="11"/>
        <v/>
      </c>
    </row>
    <row r="479" spans="1:2" x14ac:dyDescent="0.25">
      <c r="A479" s="7" t="str">
        <f>IF('adhoc - Roosters '!A478,TEXT('adhoc - Roosters '!A478,"#"),"")</f>
        <v/>
      </c>
      <c r="B479" s="7" t="str">
        <f t="shared" si="11"/>
        <v/>
      </c>
    </row>
    <row r="480" spans="1:2" x14ac:dyDescent="0.25">
      <c r="A480" s="7" t="str">
        <f>IF('adhoc - Roosters '!A479,TEXT('adhoc - Roosters '!A479,"#"),"")</f>
        <v/>
      </c>
      <c r="B480" s="7" t="str">
        <f t="shared" si="11"/>
        <v/>
      </c>
    </row>
    <row r="481" spans="1:2" x14ac:dyDescent="0.25">
      <c r="A481" s="7" t="str">
        <f>IF('adhoc - Roosters '!A480,TEXT('adhoc - Roosters '!A480,"#"),"")</f>
        <v/>
      </c>
      <c r="B481" s="7" t="str">
        <f t="shared" si="11"/>
        <v/>
      </c>
    </row>
    <row r="482" spans="1:2" x14ac:dyDescent="0.25">
      <c r="A482" s="7" t="str">
        <f>IF('adhoc - Roosters '!A481,TEXT('adhoc - Roosters '!A481,"#"),"")</f>
        <v/>
      </c>
      <c r="B482" s="7" t="str">
        <f t="shared" si="11"/>
        <v/>
      </c>
    </row>
    <row r="483" spans="1:2" x14ac:dyDescent="0.25">
      <c r="A483" s="7" t="str">
        <f>IF('adhoc - Roosters '!A482,TEXT('adhoc - Roosters '!A482,"#"),"")</f>
        <v/>
      </c>
      <c r="B483" s="7" t="str">
        <f t="shared" si="11"/>
        <v/>
      </c>
    </row>
    <row r="484" spans="1:2" x14ac:dyDescent="0.25">
      <c r="A484" s="7" t="str">
        <f>IF('adhoc - Roosters '!A483,TEXT('adhoc - Roosters '!A483,"#"),"")</f>
        <v/>
      </c>
      <c r="B484" s="7" t="str">
        <f t="shared" si="11"/>
        <v/>
      </c>
    </row>
    <row r="485" spans="1:2" x14ac:dyDescent="0.25">
      <c r="A485" s="7" t="str">
        <f>IF('adhoc - Roosters '!A484,TEXT('adhoc - Roosters '!A484,"#"),"")</f>
        <v/>
      </c>
      <c r="B485" s="7" t="str">
        <f t="shared" si="11"/>
        <v/>
      </c>
    </row>
    <row r="486" spans="1:2" x14ac:dyDescent="0.25">
      <c r="A486" s="7" t="str">
        <f>IF('adhoc - Roosters '!A485,TEXT('adhoc - Roosters '!A485,"#"),"")</f>
        <v/>
      </c>
      <c r="B486" s="7" t="str">
        <f t="shared" si="11"/>
        <v/>
      </c>
    </row>
    <row r="487" spans="1:2" x14ac:dyDescent="0.25">
      <c r="A487" s="7" t="str">
        <f>IF('adhoc - Roosters '!A486,TEXT('adhoc - Roosters '!A486,"#"),"")</f>
        <v/>
      </c>
      <c r="B487" s="7" t="str">
        <f t="shared" si="11"/>
        <v/>
      </c>
    </row>
    <row r="488" spans="1:2" x14ac:dyDescent="0.25">
      <c r="A488" s="7" t="str">
        <f>IF('adhoc - Roosters '!A487,TEXT('adhoc - Roosters '!A487,"#"),"")</f>
        <v/>
      </c>
      <c r="B488" s="7" t="str">
        <f t="shared" si="11"/>
        <v/>
      </c>
    </row>
    <row r="489" spans="1:2" x14ac:dyDescent="0.25">
      <c r="A489" s="7" t="str">
        <f>IF('adhoc - Roosters '!A488,TEXT('adhoc - Roosters '!A488,"#"),"")</f>
        <v/>
      </c>
      <c r="B489" s="7" t="str">
        <f t="shared" si="11"/>
        <v/>
      </c>
    </row>
    <row r="490" spans="1:2" x14ac:dyDescent="0.25">
      <c r="A490" s="7" t="str">
        <f>IF('adhoc - Roosters '!A489,TEXT('adhoc - Roosters '!A489,"#"),"")</f>
        <v/>
      </c>
      <c r="B490" s="7" t="str">
        <f t="shared" si="11"/>
        <v/>
      </c>
    </row>
    <row r="491" spans="1:2" x14ac:dyDescent="0.25">
      <c r="A491" s="7" t="str">
        <f>IF('adhoc - Roosters '!A490,TEXT('adhoc - Roosters '!A490,"#"),"")</f>
        <v/>
      </c>
      <c r="B491" s="7" t="str">
        <f t="shared" si="11"/>
        <v/>
      </c>
    </row>
    <row r="492" spans="1:2" x14ac:dyDescent="0.25">
      <c r="A492" s="7" t="str">
        <f>IF('adhoc - Roosters '!A491,TEXT('adhoc - Roosters '!A491,"#"),"")</f>
        <v/>
      </c>
      <c r="B492" s="7" t="str">
        <f t="shared" si="11"/>
        <v/>
      </c>
    </row>
    <row r="493" spans="1:2" x14ac:dyDescent="0.25">
      <c r="A493" s="7" t="str">
        <f>IF('adhoc - Roosters '!A492,TEXT('adhoc - Roosters '!A492,"#"),"")</f>
        <v/>
      </c>
      <c r="B493" s="7" t="str">
        <f t="shared" si="11"/>
        <v/>
      </c>
    </row>
    <row r="494" spans="1:2" x14ac:dyDescent="0.25">
      <c r="A494" s="7" t="str">
        <f>IF('adhoc - Roosters '!A493,TEXT('adhoc - Roosters '!A493,"#"),"")</f>
        <v/>
      </c>
      <c r="B494" s="7" t="str">
        <f t="shared" si="11"/>
        <v/>
      </c>
    </row>
    <row r="495" spans="1:2" x14ac:dyDescent="0.25">
      <c r="A495" s="7" t="str">
        <f>IF('adhoc - Roosters '!A494,TEXT('adhoc - Roosters '!A494,"#"),"")</f>
        <v/>
      </c>
      <c r="B495" s="7" t="str">
        <f t="shared" si="11"/>
        <v/>
      </c>
    </row>
    <row r="496" spans="1:2" x14ac:dyDescent="0.25">
      <c r="A496" s="7" t="str">
        <f>IF('adhoc - Roosters '!A495,TEXT('adhoc - Roosters '!A495,"#"),"")</f>
        <v/>
      </c>
      <c r="B496" s="7" t="str">
        <f t="shared" si="11"/>
        <v/>
      </c>
    </row>
    <row r="497" spans="1:2" x14ac:dyDescent="0.25">
      <c r="A497" s="7" t="str">
        <f>IF('adhoc - Roosters '!A496,TEXT('adhoc - Roosters '!A496,"#"),"")</f>
        <v/>
      </c>
      <c r="B497" s="7" t="str">
        <f t="shared" si="11"/>
        <v/>
      </c>
    </row>
    <row r="498" spans="1:2" x14ac:dyDescent="0.25">
      <c r="A498" s="7" t="str">
        <f>IF('adhoc - Roosters '!A497,TEXT('adhoc - Roosters '!A497,"#"),"")</f>
        <v/>
      </c>
      <c r="B498" s="7" t="str">
        <f t="shared" si="11"/>
        <v/>
      </c>
    </row>
    <row r="499" spans="1:2" x14ac:dyDescent="0.25">
      <c r="A499" s="7" t="str">
        <f>IF('adhoc - Roosters '!A498,TEXT('adhoc - Roosters '!A498,"#"),"")</f>
        <v/>
      </c>
      <c r="B499" s="7" t="str">
        <f t="shared" si="11"/>
        <v/>
      </c>
    </row>
    <row r="500" spans="1:2" x14ac:dyDescent="0.25">
      <c r="A500" s="7" t="str">
        <f>IF('adhoc - Roosters '!A499,TEXT('adhoc - Roosters '!A499,"#"),"")</f>
        <v/>
      </c>
      <c r="B500" s="7" t="str">
        <f t="shared" si="11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5" x14ac:dyDescent="0.25"/>
  <cols>
    <col min="1" max="1" width="8" bestFit="1" customWidth="1"/>
    <col min="2" max="2" width="6.140625" bestFit="1" customWidth="1"/>
    <col min="3" max="3" width="16.85546875" bestFit="1" customWidth="1"/>
    <col min="4" max="4" width="21.42578125" bestFit="1" customWidth="1"/>
    <col min="5" max="5" width="11.7109375" bestFit="1" customWidth="1"/>
    <col min="6" max="6" width="17.28515625" bestFit="1" customWidth="1"/>
    <col min="7" max="7" width="21.42578125" bestFit="1" customWidth="1"/>
    <col min="8" max="8" width="11.7109375" bestFit="1" customWidth="1"/>
    <col min="11" max="11" width="8.28515625" bestFit="1" customWidth="1"/>
    <col min="12" max="12" width="9.5703125" bestFit="1" customWidth="1"/>
    <col min="13" max="13" width="20.85546875" bestFit="1" customWidth="1"/>
  </cols>
  <sheetData>
    <row r="1" spans="1:13" x14ac:dyDescent="0.3">
      <c r="A1" t="s">
        <v>24</v>
      </c>
      <c r="B1" t="s">
        <v>7</v>
      </c>
      <c r="C1" t="s">
        <v>13</v>
      </c>
      <c r="D1" t="s">
        <v>14</v>
      </c>
      <c r="E1" t="s">
        <v>48</v>
      </c>
      <c r="F1" t="s">
        <v>35</v>
      </c>
      <c r="G1" t="s">
        <v>33</v>
      </c>
      <c r="H1" t="s">
        <v>46</v>
      </c>
      <c r="I1" t="s">
        <v>32</v>
      </c>
      <c r="J1" t="s">
        <v>40</v>
      </c>
      <c r="K1" t="s">
        <v>50</v>
      </c>
      <c r="L1" t="s">
        <v>49</v>
      </c>
      <c r="M1" t="s">
        <v>36</v>
      </c>
    </row>
    <row r="2" spans="1:13" x14ac:dyDescent="0.3">
      <c r="A2" t="s">
        <v>12</v>
      </c>
      <c r="B2" t="s">
        <v>7</v>
      </c>
      <c r="C2" t="s">
        <v>13</v>
      </c>
      <c r="D2" t="s">
        <v>14</v>
      </c>
      <c r="I2" t="s">
        <v>5</v>
      </c>
      <c r="J2" t="s">
        <v>5</v>
      </c>
      <c r="K2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8" sqref="I18"/>
    </sheetView>
  </sheetViews>
  <sheetFormatPr defaultRowHeight="15" x14ac:dyDescent="0.25"/>
  <cols>
    <col min="1" max="1" width="8.140625" bestFit="1" customWidth="1"/>
    <col min="2" max="2" width="16.7109375" bestFit="1" customWidth="1"/>
  </cols>
  <sheetData>
    <row r="1" spans="1:2" x14ac:dyDescent="0.3">
      <c r="A1" t="s">
        <v>16</v>
      </c>
      <c r="B1" t="s">
        <v>25</v>
      </c>
    </row>
    <row r="2" spans="1:2" x14ac:dyDescent="0.3">
      <c r="A2" t="s">
        <v>2</v>
      </c>
      <c r="B2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workbookViewId="0">
      <selection activeCell="C5" sqref="C5"/>
    </sheetView>
  </sheetViews>
  <sheetFormatPr defaultRowHeight="15" x14ac:dyDescent="0.25"/>
  <cols>
    <col min="1" max="1" width="16.7109375" bestFit="1" customWidth="1"/>
    <col min="2" max="2" width="10.7109375" customWidth="1"/>
    <col min="3" max="3" width="15.5703125" bestFit="1" customWidth="1"/>
    <col min="4" max="12" width="6.42578125" customWidth="1"/>
    <col min="14" max="14" width="23.140625" bestFit="1" customWidth="1"/>
  </cols>
  <sheetData>
    <row r="1" spans="1:14" ht="14.45" x14ac:dyDescent="0.3">
      <c r="A1" s="2"/>
      <c r="B1" s="2"/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N1" s="3" t="s">
        <v>59</v>
      </c>
    </row>
    <row r="2" spans="1:14" ht="14.45" x14ac:dyDescent="0.3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4" customFormat="1" ht="14.45" x14ac:dyDescent="0.3">
      <c r="A3" s="4" t="s">
        <v>15</v>
      </c>
      <c r="B3" s="4" t="s">
        <v>60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</row>
    <row r="4" spans="1:14" s="4" customFormat="1" ht="14.45" x14ac:dyDescent="0.3">
      <c r="A4" s="4" t="s">
        <v>1</v>
      </c>
      <c r="B4" s="4" t="str">
        <f>"[Modaliteit"&amp;$N$2&amp;"]"</f>
        <v>[Modaliteit8]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4" ht="14.45" x14ac:dyDescent="0.3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 ht="14.45" x14ac:dyDescent="0.3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 ht="14.45" x14ac:dyDescent="0.3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 ht="14.45" x14ac:dyDescent="0.3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 ht="14.45" x14ac:dyDescent="0.3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 ht="14.45" x14ac:dyDescent="0.3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 ht="14.45" x14ac:dyDescent="0.3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 ht="14.45" x14ac:dyDescent="0.3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 ht="14.45" x14ac:dyDescent="0.3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 ht="14.45" x14ac:dyDescent="0.3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 ht="14.45" x14ac:dyDescent="0.3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 ht="14.45" x14ac:dyDescent="0.3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 ht="14.45" x14ac:dyDescent="0.3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 ht="14.45" x14ac:dyDescent="0.3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 ht="14.45" x14ac:dyDescent="0.3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 ht="14.45" x14ac:dyDescent="0.3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 ht="14.45" x14ac:dyDescent="0.3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 ht="14.45" x14ac:dyDescent="0.3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 ht="14.45" x14ac:dyDescent="0.3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 ht="14.45" x14ac:dyDescent="0.3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 x14ac:dyDescent="0.25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 x14ac:dyDescent="0.25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 x14ac:dyDescent="0.25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 x14ac:dyDescent="0.25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 x14ac:dyDescent="0.25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 x14ac:dyDescent="0.25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 x14ac:dyDescent="0.25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 x14ac:dyDescent="0.25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 x14ac:dyDescent="0.25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 x14ac:dyDescent="0.25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 x14ac:dyDescent="0.25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 x14ac:dyDescent="0.25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 x14ac:dyDescent="0.25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 x14ac:dyDescent="0.25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 x14ac:dyDescent="0.25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 x14ac:dyDescent="0.25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 x14ac:dyDescent="0.25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 x14ac:dyDescent="0.25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 x14ac:dyDescent="0.25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 x14ac:dyDescent="0.25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 x14ac:dyDescent="0.25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 x14ac:dyDescent="0.25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 x14ac:dyDescent="0.25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 x14ac:dyDescent="0.25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 x14ac:dyDescent="0.25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 x14ac:dyDescent="0.25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 x14ac:dyDescent="0.25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 x14ac:dyDescent="0.25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 x14ac:dyDescent="0.25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 x14ac:dyDescent="0.25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 x14ac:dyDescent="0.25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 x14ac:dyDescent="0.25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 x14ac:dyDescent="0.25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 x14ac:dyDescent="0.25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 x14ac:dyDescent="0.25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 x14ac:dyDescent="0.25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 x14ac:dyDescent="0.25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 x14ac:dyDescent="0.25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 x14ac:dyDescent="0.25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 x14ac:dyDescent="0.25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 x14ac:dyDescent="0.25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 x14ac:dyDescent="0.25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 x14ac:dyDescent="0.25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 x14ac:dyDescent="0.25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 x14ac:dyDescent="0.25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 x14ac:dyDescent="0.25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 x14ac:dyDescent="0.25">
      <c r="A71" t="str">
        <f>Personeelsnummer!B69</f>
        <v/>
      </c>
      <c r="B71" t="str">
        <f t="shared" ref="B71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71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71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 x14ac:dyDescent="0.25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 x14ac:dyDescent="0.25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 x14ac:dyDescent="0.25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 x14ac:dyDescent="0.25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 x14ac:dyDescent="0.25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 x14ac:dyDescent="0.25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 x14ac:dyDescent="0.25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 x14ac:dyDescent="0.25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 x14ac:dyDescent="0.25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 x14ac:dyDescent="0.25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 x14ac:dyDescent="0.25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 x14ac:dyDescent="0.25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 x14ac:dyDescent="0.25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 x14ac:dyDescent="0.25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 x14ac:dyDescent="0.25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 x14ac:dyDescent="0.25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 x14ac:dyDescent="0.25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 x14ac:dyDescent="0.25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 x14ac:dyDescent="0.25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 x14ac:dyDescent="0.25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 x14ac:dyDescent="0.25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 x14ac:dyDescent="0.25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 x14ac:dyDescent="0.25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 x14ac:dyDescent="0.25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 x14ac:dyDescent="0.25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 x14ac:dyDescent="0.25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 x14ac:dyDescent="0.25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 x14ac:dyDescent="0.25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 x14ac:dyDescent="0.25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 x14ac:dyDescent="0.25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 x14ac:dyDescent="0.25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 x14ac:dyDescent="0.25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 x14ac:dyDescent="0.25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 x14ac:dyDescent="0.25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 x14ac:dyDescent="0.25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 x14ac:dyDescent="0.25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 x14ac:dyDescent="0.25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 x14ac:dyDescent="0.25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 x14ac:dyDescent="0.25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 x14ac:dyDescent="0.25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 x14ac:dyDescent="0.25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 x14ac:dyDescent="0.25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 x14ac:dyDescent="0.25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 x14ac:dyDescent="0.25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 x14ac:dyDescent="0.25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 x14ac:dyDescent="0.25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 x14ac:dyDescent="0.25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 x14ac:dyDescent="0.25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 x14ac:dyDescent="0.25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 x14ac:dyDescent="0.25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 x14ac:dyDescent="0.25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 x14ac:dyDescent="0.25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 x14ac:dyDescent="0.25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 x14ac:dyDescent="0.25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 x14ac:dyDescent="0.25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 x14ac:dyDescent="0.25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 x14ac:dyDescent="0.25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 x14ac:dyDescent="0.25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 x14ac:dyDescent="0.25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 x14ac:dyDescent="0.25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 x14ac:dyDescent="0.25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 x14ac:dyDescent="0.25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 x14ac:dyDescent="0.25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 x14ac:dyDescent="0.25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 x14ac:dyDescent="0.25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 x14ac:dyDescent="0.25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 x14ac:dyDescent="0.25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 x14ac:dyDescent="0.25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 x14ac:dyDescent="0.25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 x14ac:dyDescent="0.25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 x14ac:dyDescent="0.25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 x14ac:dyDescent="0.25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 x14ac:dyDescent="0.25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 x14ac:dyDescent="0.25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 x14ac:dyDescent="0.25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 x14ac:dyDescent="0.25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 x14ac:dyDescent="0.25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 x14ac:dyDescent="0.25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 x14ac:dyDescent="0.25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 x14ac:dyDescent="0.25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 x14ac:dyDescent="0.25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 x14ac:dyDescent="0.25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 x14ac:dyDescent="0.25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 x14ac:dyDescent="0.25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 x14ac:dyDescent="0.25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 x14ac:dyDescent="0.25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 x14ac:dyDescent="0.25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 x14ac:dyDescent="0.25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 x14ac:dyDescent="0.25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 x14ac:dyDescent="0.25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 x14ac:dyDescent="0.25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 x14ac:dyDescent="0.25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 x14ac:dyDescent="0.25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 x14ac:dyDescent="0.25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 x14ac:dyDescent="0.25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 x14ac:dyDescent="0.25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 x14ac:dyDescent="0.25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 x14ac:dyDescent="0.25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 x14ac:dyDescent="0.25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 x14ac:dyDescent="0.25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 x14ac:dyDescent="0.25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 x14ac:dyDescent="0.25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 x14ac:dyDescent="0.25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 x14ac:dyDescent="0.25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 x14ac:dyDescent="0.25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 x14ac:dyDescent="0.25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 x14ac:dyDescent="0.25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 x14ac:dyDescent="0.25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 x14ac:dyDescent="0.25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 x14ac:dyDescent="0.25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 x14ac:dyDescent="0.25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 x14ac:dyDescent="0.25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 x14ac:dyDescent="0.25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 x14ac:dyDescent="0.25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 x14ac:dyDescent="0.25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 x14ac:dyDescent="0.25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 x14ac:dyDescent="0.25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 x14ac:dyDescent="0.25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 x14ac:dyDescent="0.25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 x14ac:dyDescent="0.25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 x14ac:dyDescent="0.25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 x14ac:dyDescent="0.25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 x14ac:dyDescent="0.25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 x14ac:dyDescent="0.25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 x14ac:dyDescent="0.25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 x14ac:dyDescent="0.25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 x14ac:dyDescent="0.25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 x14ac:dyDescent="0.25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 x14ac:dyDescent="0.25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 x14ac:dyDescent="0.25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 x14ac:dyDescent="0.25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 x14ac:dyDescent="0.25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 x14ac:dyDescent="0.25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 x14ac:dyDescent="0.25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 x14ac:dyDescent="0.25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 x14ac:dyDescent="0.25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 x14ac:dyDescent="0.25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 x14ac:dyDescent="0.25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 x14ac:dyDescent="0.25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 x14ac:dyDescent="0.25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 x14ac:dyDescent="0.25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 x14ac:dyDescent="0.25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 x14ac:dyDescent="0.25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 x14ac:dyDescent="0.25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 x14ac:dyDescent="0.25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 x14ac:dyDescent="0.25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 x14ac:dyDescent="0.25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 x14ac:dyDescent="0.25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 x14ac:dyDescent="0.25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 x14ac:dyDescent="0.25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 x14ac:dyDescent="0.25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 x14ac:dyDescent="0.25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 x14ac:dyDescent="0.25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 x14ac:dyDescent="0.25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 x14ac:dyDescent="0.25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 x14ac:dyDescent="0.25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 x14ac:dyDescent="0.25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 x14ac:dyDescent="0.25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 x14ac:dyDescent="0.25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 x14ac:dyDescent="0.25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 x14ac:dyDescent="0.25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 x14ac:dyDescent="0.25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 x14ac:dyDescent="0.25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 x14ac:dyDescent="0.25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 x14ac:dyDescent="0.25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 x14ac:dyDescent="0.25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 x14ac:dyDescent="0.25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 x14ac:dyDescent="0.25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 x14ac:dyDescent="0.25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 x14ac:dyDescent="0.25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 x14ac:dyDescent="0.25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 x14ac:dyDescent="0.25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 x14ac:dyDescent="0.25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 x14ac:dyDescent="0.25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 x14ac:dyDescent="0.25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 x14ac:dyDescent="0.25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 x14ac:dyDescent="0.25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 x14ac:dyDescent="0.25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 x14ac:dyDescent="0.25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 x14ac:dyDescent="0.25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 x14ac:dyDescent="0.25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 x14ac:dyDescent="0.25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 x14ac:dyDescent="0.25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 x14ac:dyDescent="0.25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 x14ac:dyDescent="0.25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 x14ac:dyDescent="0.25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 x14ac:dyDescent="0.25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 x14ac:dyDescent="0.25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 x14ac:dyDescent="0.25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 x14ac:dyDescent="0.25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 x14ac:dyDescent="0.25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 x14ac:dyDescent="0.25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 x14ac:dyDescent="0.25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 x14ac:dyDescent="0.25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 x14ac:dyDescent="0.25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 x14ac:dyDescent="0.25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 x14ac:dyDescent="0.25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 x14ac:dyDescent="0.25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 x14ac:dyDescent="0.25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 x14ac:dyDescent="0.25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 x14ac:dyDescent="0.25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 x14ac:dyDescent="0.25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 x14ac:dyDescent="0.25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 x14ac:dyDescent="0.25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 x14ac:dyDescent="0.25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 x14ac:dyDescent="0.25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 x14ac:dyDescent="0.25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 x14ac:dyDescent="0.25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 x14ac:dyDescent="0.25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 x14ac:dyDescent="0.25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 x14ac:dyDescent="0.25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 x14ac:dyDescent="0.25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 x14ac:dyDescent="0.25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 x14ac:dyDescent="0.25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 x14ac:dyDescent="0.25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 x14ac:dyDescent="0.25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 x14ac:dyDescent="0.25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 x14ac:dyDescent="0.25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 x14ac:dyDescent="0.25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 x14ac:dyDescent="0.25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 x14ac:dyDescent="0.25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 x14ac:dyDescent="0.25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 x14ac:dyDescent="0.25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 x14ac:dyDescent="0.25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 x14ac:dyDescent="0.25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 x14ac:dyDescent="0.25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 x14ac:dyDescent="0.25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 x14ac:dyDescent="0.25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 x14ac:dyDescent="0.25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 x14ac:dyDescent="0.25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 x14ac:dyDescent="0.25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 x14ac:dyDescent="0.25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 x14ac:dyDescent="0.25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 x14ac:dyDescent="0.25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 x14ac:dyDescent="0.25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 x14ac:dyDescent="0.25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 x14ac:dyDescent="0.25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 x14ac:dyDescent="0.25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 x14ac:dyDescent="0.25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 x14ac:dyDescent="0.25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 x14ac:dyDescent="0.25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 x14ac:dyDescent="0.25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 x14ac:dyDescent="0.25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 x14ac:dyDescent="0.25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 x14ac:dyDescent="0.25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 x14ac:dyDescent="0.25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 x14ac:dyDescent="0.25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 x14ac:dyDescent="0.25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 x14ac:dyDescent="0.25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 x14ac:dyDescent="0.25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 x14ac:dyDescent="0.25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 x14ac:dyDescent="0.25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 x14ac:dyDescent="0.25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 x14ac:dyDescent="0.25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 x14ac:dyDescent="0.25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 x14ac:dyDescent="0.25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 x14ac:dyDescent="0.25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 x14ac:dyDescent="0.25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 x14ac:dyDescent="0.25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 x14ac:dyDescent="0.25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 x14ac:dyDescent="0.25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 x14ac:dyDescent="0.25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 x14ac:dyDescent="0.25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 x14ac:dyDescent="0.25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 x14ac:dyDescent="0.25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 x14ac:dyDescent="0.25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 x14ac:dyDescent="0.25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 x14ac:dyDescent="0.25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 x14ac:dyDescent="0.25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 x14ac:dyDescent="0.25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 x14ac:dyDescent="0.25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 x14ac:dyDescent="0.25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 x14ac:dyDescent="0.25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 x14ac:dyDescent="0.25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 x14ac:dyDescent="0.25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 x14ac:dyDescent="0.25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 x14ac:dyDescent="0.25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 x14ac:dyDescent="0.25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 x14ac:dyDescent="0.25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 x14ac:dyDescent="0.25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 x14ac:dyDescent="0.25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 x14ac:dyDescent="0.25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 x14ac:dyDescent="0.25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 x14ac:dyDescent="0.25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 x14ac:dyDescent="0.25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 x14ac:dyDescent="0.25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 x14ac:dyDescent="0.25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 x14ac:dyDescent="0.25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 x14ac:dyDescent="0.25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 x14ac:dyDescent="0.25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 x14ac:dyDescent="0.25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 x14ac:dyDescent="0.25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 x14ac:dyDescent="0.25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 x14ac:dyDescent="0.25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 x14ac:dyDescent="0.25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 x14ac:dyDescent="0.25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 x14ac:dyDescent="0.25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 x14ac:dyDescent="0.25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 x14ac:dyDescent="0.25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 x14ac:dyDescent="0.25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 x14ac:dyDescent="0.25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 x14ac:dyDescent="0.25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 x14ac:dyDescent="0.25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 x14ac:dyDescent="0.25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 x14ac:dyDescent="0.25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 x14ac:dyDescent="0.25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 x14ac:dyDescent="0.25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 x14ac:dyDescent="0.25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 x14ac:dyDescent="0.25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 x14ac:dyDescent="0.25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 x14ac:dyDescent="0.25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 x14ac:dyDescent="0.25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 x14ac:dyDescent="0.25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 x14ac:dyDescent="0.25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 x14ac:dyDescent="0.25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 x14ac:dyDescent="0.25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 x14ac:dyDescent="0.25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 x14ac:dyDescent="0.25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 x14ac:dyDescent="0.25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 x14ac:dyDescent="0.25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 x14ac:dyDescent="0.25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 x14ac:dyDescent="0.25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 x14ac:dyDescent="0.25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 x14ac:dyDescent="0.25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 x14ac:dyDescent="0.25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 x14ac:dyDescent="0.25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 x14ac:dyDescent="0.25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 x14ac:dyDescent="0.25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 x14ac:dyDescent="0.25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 x14ac:dyDescent="0.25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 x14ac:dyDescent="0.25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 x14ac:dyDescent="0.25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 x14ac:dyDescent="0.25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 x14ac:dyDescent="0.25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 x14ac:dyDescent="0.25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 x14ac:dyDescent="0.25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 x14ac:dyDescent="0.25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 x14ac:dyDescent="0.25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 x14ac:dyDescent="0.25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 x14ac:dyDescent="0.25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 x14ac:dyDescent="0.25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 x14ac:dyDescent="0.25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 x14ac:dyDescent="0.25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 x14ac:dyDescent="0.25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 x14ac:dyDescent="0.25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 x14ac:dyDescent="0.25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 x14ac:dyDescent="0.25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 x14ac:dyDescent="0.25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 x14ac:dyDescent="0.25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 x14ac:dyDescent="0.25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 x14ac:dyDescent="0.25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 x14ac:dyDescent="0.25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 x14ac:dyDescent="0.25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 x14ac:dyDescent="0.25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 x14ac:dyDescent="0.25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 x14ac:dyDescent="0.25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 x14ac:dyDescent="0.25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 x14ac:dyDescent="0.25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 x14ac:dyDescent="0.25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 x14ac:dyDescent="0.25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 x14ac:dyDescent="0.25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 x14ac:dyDescent="0.25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 x14ac:dyDescent="0.25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 x14ac:dyDescent="0.25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 x14ac:dyDescent="0.25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 x14ac:dyDescent="0.25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 x14ac:dyDescent="0.25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 x14ac:dyDescent="0.25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 x14ac:dyDescent="0.25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 x14ac:dyDescent="0.25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 x14ac:dyDescent="0.25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 x14ac:dyDescent="0.25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 x14ac:dyDescent="0.25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 x14ac:dyDescent="0.25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 x14ac:dyDescent="0.25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 x14ac:dyDescent="0.25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 x14ac:dyDescent="0.25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 x14ac:dyDescent="0.25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 x14ac:dyDescent="0.25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 x14ac:dyDescent="0.25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 x14ac:dyDescent="0.25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 x14ac:dyDescent="0.25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 x14ac:dyDescent="0.25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 x14ac:dyDescent="0.25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 x14ac:dyDescent="0.25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 x14ac:dyDescent="0.25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 x14ac:dyDescent="0.25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 x14ac:dyDescent="0.25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 x14ac:dyDescent="0.25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 x14ac:dyDescent="0.25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 x14ac:dyDescent="0.25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 x14ac:dyDescent="0.25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 x14ac:dyDescent="0.25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 x14ac:dyDescent="0.25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 x14ac:dyDescent="0.25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 x14ac:dyDescent="0.25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 x14ac:dyDescent="0.25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 x14ac:dyDescent="0.25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 x14ac:dyDescent="0.25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 x14ac:dyDescent="0.25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 x14ac:dyDescent="0.25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 x14ac:dyDescent="0.25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 x14ac:dyDescent="0.25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 x14ac:dyDescent="0.25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 x14ac:dyDescent="0.25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 x14ac:dyDescent="0.25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 x14ac:dyDescent="0.25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 x14ac:dyDescent="0.25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 x14ac:dyDescent="0.25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 x14ac:dyDescent="0.25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 x14ac:dyDescent="0.25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 x14ac:dyDescent="0.25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 x14ac:dyDescent="0.25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 x14ac:dyDescent="0.25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 x14ac:dyDescent="0.25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 x14ac:dyDescent="0.25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 x14ac:dyDescent="0.25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 x14ac:dyDescent="0.25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 x14ac:dyDescent="0.25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 x14ac:dyDescent="0.25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 x14ac:dyDescent="0.25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 x14ac:dyDescent="0.25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 x14ac:dyDescent="0.25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 x14ac:dyDescent="0.25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 x14ac:dyDescent="0.25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 x14ac:dyDescent="0.25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 x14ac:dyDescent="0.25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 x14ac:dyDescent="0.25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 x14ac:dyDescent="0.25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19" workbookViewId="0">
      <selection activeCell="A4" sqref="A4:B500"/>
    </sheetView>
  </sheetViews>
  <sheetFormatPr defaultRowHeight="15" x14ac:dyDescent="0.25"/>
  <cols>
    <col min="1" max="1" width="16.7109375" bestFit="1" customWidth="1"/>
    <col min="2" max="2" width="27" bestFit="1" customWidth="1"/>
  </cols>
  <sheetData>
    <row r="1" spans="1:2" ht="14.45" x14ac:dyDescent="0.3">
      <c r="A1" t="s">
        <v>15</v>
      </c>
      <c r="B1" t="s">
        <v>30</v>
      </c>
    </row>
    <row r="2" spans="1:2" ht="14.45" x14ac:dyDescent="0.3">
      <c r="A2" t="s">
        <v>1</v>
      </c>
      <c r="B2" t="s">
        <v>6</v>
      </c>
    </row>
    <row r="3" spans="1:2" ht="14.45" x14ac:dyDescent="0.3">
      <c r="A3" t="str">
        <f>arbeidsmod!A5</f>
        <v>am7148691</v>
      </c>
      <c r="B3" s="10">
        <v>42005</v>
      </c>
    </row>
    <row r="4" spans="1:2" ht="14.45" x14ac:dyDescent="0.3">
      <c r="A4" t="str">
        <f>arbeidsmod!A6</f>
        <v>am7151751</v>
      </c>
      <c r="B4" s="10">
        <v>42005</v>
      </c>
    </row>
    <row r="5" spans="1:2" ht="14.45" x14ac:dyDescent="0.3">
      <c r="A5" t="str">
        <f>arbeidsmod!A7</f>
        <v>am20045763</v>
      </c>
      <c r="B5" s="10">
        <v>42005</v>
      </c>
    </row>
    <row r="6" spans="1:2" ht="14.45" x14ac:dyDescent="0.3">
      <c r="A6" t="str">
        <f>arbeidsmod!A8</f>
        <v>am20045773</v>
      </c>
      <c r="B6" s="10">
        <v>42005</v>
      </c>
    </row>
    <row r="7" spans="1:2" ht="14.45" x14ac:dyDescent="0.3">
      <c r="A7" t="str">
        <f>arbeidsmod!A9</f>
        <v>am20046068</v>
      </c>
      <c r="B7" s="10">
        <v>42005</v>
      </c>
    </row>
    <row r="8" spans="1:2" ht="14.45" x14ac:dyDescent="0.3">
      <c r="A8" t="str">
        <f>arbeidsmod!A10</f>
        <v>am20046310</v>
      </c>
      <c r="B8" s="10">
        <v>42005</v>
      </c>
    </row>
    <row r="9" spans="1:2" ht="14.45" x14ac:dyDescent="0.3">
      <c r="A9" t="str">
        <f>arbeidsmod!A11</f>
        <v>am20046336</v>
      </c>
      <c r="B9" s="10">
        <v>42005</v>
      </c>
    </row>
    <row r="10" spans="1:2" ht="14.45" x14ac:dyDescent="0.3">
      <c r="A10" t="str">
        <f>arbeidsmod!A12</f>
        <v>am20046357</v>
      </c>
      <c r="B10" s="10">
        <v>42005</v>
      </c>
    </row>
    <row r="11" spans="1:2" ht="14.45" x14ac:dyDescent="0.3">
      <c r="A11" t="str">
        <f>arbeidsmod!A13</f>
        <v>am20046480</v>
      </c>
      <c r="B11" s="10">
        <v>42005</v>
      </c>
    </row>
    <row r="12" spans="1:2" ht="14.45" x14ac:dyDescent="0.3">
      <c r="A12" t="str">
        <f>arbeidsmod!A14</f>
        <v>am20046490</v>
      </c>
      <c r="B12" s="10">
        <v>42005</v>
      </c>
    </row>
    <row r="13" spans="1:2" ht="14.45" x14ac:dyDescent="0.3">
      <c r="A13" t="str">
        <f>arbeidsmod!A15</f>
        <v>am20046544</v>
      </c>
      <c r="B13" s="10">
        <v>42005</v>
      </c>
    </row>
    <row r="14" spans="1:2" ht="14.45" x14ac:dyDescent="0.3">
      <c r="A14" t="str">
        <f>arbeidsmod!A16</f>
        <v>am20046555</v>
      </c>
      <c r="B14" s="10">
        <v>42005</v>
      </c>
    </row>
    <row r="15" spans="1:2" ht="14.45" x14ac:dyDescent="0.3">
      <c r="A15" t="str">
        <f>arbeidsmod!A17</f>
        <v>am20046575</v>
      </c>
      <c r="B15" s="10">
        <v>42005</v>
      </c>
    </row>
    <row r="16" spans="1:2" ht="14.45" x14ac:dyDescent="0.3">
      <c r="A16" t="str">
        <f>arbeidsmod!A18</f>
        <v>am20046636</v>
      </c>
      <c r="B16" s="10">
        <v>42005</v>
      </c>
    </row>
    <row r="17" spans="1:2" ht="14.45" x14ac:dyDescent="0.3">
      <c r="A17" t="str">
        <f>arbeidsmod!A19</f>
        <v>am20046659</v>
      </c>
      <c r="B17" s="10">
        <v>42005</v>
      </c>
    </row>
    <row r="18" spans="1:2" ht="14.45" x14ac:dyDescent="0.3">
      <c r="A18" t="str">
        <f>arbeidsmod!A20</f>
        <v>am20046686</v>
      </c>
      <c r="B18" s="10">
        <v>42005</v>
      </c>
    </row>
    <row r="19" spans="1:2" ht="14.45" x14ac:dyDescent="0.3">
      <c r="A19" t="str">
        <f>arbeidsmod!A21</f>
        <v>am20046693</v>
      </c>
      <c r="B19" s="10">
        <v>42005</v>
      </c>
    </row>
    <row r="20" spans="1:2" ht="14.45" x14ac:dyDescent="0.3">
      <c r="A20" t="str">
        <f>arbeidsmod!A22</f>
        <v>am20046747</v>
      </c>
      <c r="B20" s="10">
        <v>42005</v>
      </c>
    </row>
    <row r="21" spans="1:2" ht="14.45" x14ac:dyDescent="0.3">
      <c r="A21" t="str">
        <f>arbeidsmod!A23</f>
        <v>am20046749</v>
      </c>
      <c r="B21" s="10">
        <v>42005</v>
      </c>
    </row>
    <row r="22" spans="1:2" ht="14.45" x14ac:dyDescent="0.3">
      <c r="A22" t="str">
        <f>arbeidsmod!A24</f>
        <v>am20046812</v>
      </c>
      <c r="B22" s="10">
        <v>42005</v>
      </c>
    </row>
    <row r="23" spans="1:2" ht="14.45" x14ac:dyDescent="0.3">
      <c r="A23" t="str">
        <f>arbeidsmod!A25</f>
        <v>am20046859</v>
      </c>
      <c r="B23" s="10">
        <v>42005</v>
      </c>
    </row>
    <row r="24" spans="1:2" ht="14.45" x14ac:dyDescent="0.3">
      <c r="A24" t="str">
        <f>arbeidsmod!A26</f>
        <v>am20046868</v>
      </c>
      <c r="B24" s="10">
        <v>42005</v>
      </c>
    </row>
    <row r="25" spans="1:2" ht="14.45" x14ac:dyDescent="0.3">
      <c r="A25" t="str">
        <f>arbeidsmod!A27</f>
        <v>am20046883</v>
      </c>
      <c r="B25" s="10">
        <v>42005</v>
      </c>
    </row>
    <row r="26" spans="1:2" ht="14.45" x14ac:dyDescent="0.3">
      <c r="A26" t="str">
        <f>arbeidsmod!A28</f>
        <v>am20046949</v>
      </c>
      <c r="B26" s="10">
        <v>42005</v>
      </c>
    </row>
    <row r="27" spans="1:2" ht="14.45" x14ac:dyDescent="0.3">
      <c r="A27" t="str">
        <f>arbeidsmod!A29</f>
        <v>am20046981</v>
      </c>
      <c r="B27" s="10">
        <v>42005</v>
      </c>
    </row>
    <row r="28" spans="1:2" ht="14.45" x14ac:dyDescent="0.3">
      <c r="A28" t="str">
        <f>arbeidsmod!A30</f>
        <v>am20046987</v>
      </c>
      <c r="B28" s="10">
        <v>42005</v>
      </c>
    </row>
    <row r="29" spans="1:2" ht="14.45" x14ac:dyDescent="0.3">
      <c r="A29" t="str">
        <f>arbeidsmod!A31</f>
        <v>am20047009</v>
      </c>
      <c r="B29" s="10">
        <v>42005</v>
      </c>
    </row>
    <row r="30" spans="1:2" ht="14.45" x14ac:dyDescent="0.3">
      <c r="A30" t="str">
        <f>arbeidsmod!A32</f>
        <v>am20047081</v>
      </c>
      <c r="B30" s="10">
        <v>42005</v>
      </c>
    </row>
    <row r="31" spans="1:2" ht="14.45" x14ac:dyDescent="0.3">
      <c r="A31" t="str">
        <f>arbeidsmod!A33</f>
        <v>am20047085</v>
      </c>
      <c r="B31" s="10">
        <v>42005</v>
      </c>
    </row>
    <row r="32" spans="1:2" ht="14.45" x14ac:dyDescent="0.3">
      <c r="A32" t="str">
        <f>arbeidsmod!A34</f>
        <v>am20047108</v>
      </c>
      <c r="B32" s="10">
        <v>42005</v>
      </c>
    </row>
    <row r="33" spans="1:2" ht="14.45" x14ac:dyDescent="0.3">
      <c r="A33" t="str">
        <f>arbeidsmod!A35</f>
        <v>am20047118</v>
      </c>
      <c r="B33" s="10">
        <v>42005</v>
      </c>
    </row>
    <row r="34" spans="1:2" ht="14.45" x14ac:dyDescent="0.3">
      <c r="A34" t="str">
        <f>arbeidsmod!A36</f>
        <v>am20047171</v>
      </c>
      <c r="B34" s="10">
        <v>42005</v>
      </c>
    </row>
    <row r="35" spans="1:2" ht="14.45" x14ac:dyDescent="0.3">
      <c r="A35" t="str">
        <f>arbeidsmod!A37</f>
        <v>am20047188</v>
      </c>
      <c r="B35" s="10">
        <v>42005</v>
      </c>
    </row>
    <row r="36" spans="1:2" ht="14.45" x14ac:dyDescent="0.3">
      <c r="A36" t="str">
        <f>arbeidsmod!A38</f>
        <v>am20047189</v>
      </c>
      <c r="B36" s="10">
        <v>42005</v>
      </c>
    </row>
    <row r="37" spans="1:2" ht="14.45" x14ac:dyDescent="0.3">
      <c r="A37" t="str">
        <f>arbeidsmod!A39</f>
        <v>am20047277</v>
      </c>
      <c r="B37" s="10">
        <v>42005</v>
      </c>
    </row>
    <row r="38" spans="1:2" ht="14.45" x14ac:dyDescent="0.3">
      <c r="A38" t="str">
        <f>arbeidsmod!A40</f>
        <v>am20047291</v>
      </c>
      <c r="B38" s="10">
        <v>42005</v>
      </c>
    </row>
    <row r="39" spans="1:2" ht="14.45" x14ac:dyDescent="0.3">
      <c r="A39" t="str">
        <f>arbeidsmod!A41</f>
        <v>am20047295</v>
      </c>
      <c r="B39" s="10">
        <v>42005</v>
      </c>
    </row>
    <row r="40" spans="1:2" ht="14.45" x14ac:dyDescent="0.3">
      <c r="A40" t="str">
        <f>arbeidsmod!A42</f>
        <v>am20047296</v>
      </c>
      <c r="B40" s="10">
        <v>42005</v>
      </c>
    </row>
    <row r="41" spans="1:2" ht="14.45" x14ac:dyDescent="0.3">
      <c r="A41" t="str">
        <f>arbeidsmod!A43</f>
        <v>am20047310</v>
      </c>
      <c r="B41" s="10">
        <v>42005</v>
      </c>
    </row>
    <row r="42" spans="1:2" ht="14.45" x14ac:dyDescent="0.3">
      <c r="A42" t="str">
        <f>arbeidsmod!A44</f>
        <v>am20047322</v>
      </c>
      <c r="B42" s="10">
        <v>42005</v>
      </c>
    </row>
    <row r="43" spans="1:2" x14ac:dyDescent="0.25">
      <c r="A43" t="str">
        <f>arbeidsmod!A45</f>
        <v>am20047330</v>
      </c>
      <c r="B43" s="10">
        <v>42005</v>
      </c>
    </row>
    <row r="44" spans="1:2" x14ac:dyDescent="0.25">
      <c r="A44" t="str">
        <f>arbeidsmod!A46</f>
        <v>am20047672</v>
      </c>
      <c r="B44" s="10">
        <v>42005</v>
      </c>
    </row>
    <row r="45" spans="1:2" x14ac:dyDescent="0.25">
      <c r="A45" t="str">
        <f>arbeidsmod!A47</f>
        <v>am20047692</v>
      </c>
      <c r="B45" s="10">
        <v>42005</v>
      </c>
    </row>
    <row r="46" spans="1:2" x14ac:dyDescent="0.25">
      <c r="A46" t="str">
        <f>arbeidsmod!A48</f>
        <v>am20047712</v>
      </c>
      <c r="B46" s="10">
        <v>42005</v>
      </c>
    </row>
    <row r="47" spans="1:2" x14ac:dyDescent="0.25">
      <c r="A47" t="str">
        <f>arbeidsmod!A49</f>
        <v>am20047716</v>
      </c>
      <c r="B47" s="10">
        <v>42005</v>
      </c>
    </row>
    <row r="48" spans="1:2" x14ac:dyDescent="0.25">
      <c r="A48" t="str">
        <f>arbeidsmod!A50</f>
        <v>am20047730</v>
      </c>
      <c r="B48" s="10">
        <v>42005</v>
      </c>
    </row>
    <row r="49" spans="1:2" x14ac:dyDescent="0.25">
      <c r="A49" t="str">
        <f>arbeidsmod!A51</f>
        <v>am20047748</v>
      </c>
      <c r="B49" s="10">
        <v>42005</v>
      </c>
    </row>
    <row r="50" spans="1:2" x14ac:dyDescent="0.25">
      <c r="A50" t="str">
        <f>arbeidsmod!A52</f>
        <v>am20047775</v>
      </c>
      <c r="B50" s="10">
        <v>42005</v>
      </c>
    </row>
    <row r="51" spans="1:2" x14ac:dyDescent="0.25">
      <c r="A51" t="str">
        <f>arbeidsmod!A53</f>
        <v>am20047776</v>
      </c>
      <c r="B51" s="10">
        <v>42005</v>
      </c>
    </row>
    <row r="52" spans="1:2" x14ac:dyDescent="0.25">
      <c r="A52" t="str">
        <f>arbeidsmod!A54</f>
        <v>am20047805</v>
      </c>
      <c r="B52" s="10">
        <v>42005</v>
      </c>
    </row>
    <row r="53" spans="1:2" x14ac:dyDescent="0.25">
      <c r="A53" t="str">
        <f>arbeidsmod!A55</f>
        <v>am20047807</v>
      </c>
      <c r="B53" s="10">
        <v>42005</v>
      </c>
    </row>
    <row r="54" spans="1:2" x14ac:dyDescent="0.25">
      <c r="A54" t="str">
        <f>arbeidsmod!A56</f>
        <v>am20047818</v>
      </c>
      <c r="B54" s="10">
        <v>42005</v>
      </c>
    </row>
    <row r="55" spans="1:2" x14ac:dyDescent="0.25">
      <c r="A55" t="str">
        <f>arbeidsmod!A57</f>
        <v>am20047832</v>
      </c>
      <c r="B55" s="10">
        <v>42005</v>
      </c>
    </row>
    <row r="56" spans="1:2" x14ac:dyDescent="0.25">
      <c r="A56" t="str">
        <f>arbeidsmod!A58</f>
        <v>am20047848</v>
      </c>
      <c r="B56" s="10">
        <v>42005</v>
      </c>
    </row>
    <row r="57" spans="1:2" x14ac:dyDescent="0.25">
      <c r="A57" t="str">
        <f>arbeidsmod!A59</f>
        <v/>
      </c>
      <c r="B57" s="10">
        <v>42005</v>
      </c>
    </row>
    <row r="58" spans="1:2" x14ac:dyDescent="0.25">
      <c r="A58" t="str">
        <f>arbeidsmod!A60</f>
        <v/>
      </c>
      <c r="B58" s="10">
        <v>42005</v>
      </c>
    </row>
    <row r="59" spans="1:2" x14ac:dyDescent="0.25">
      <c r="A59" t="str">
        <f>arbeidsmod!A61</f>
        <v/>
      </c>
      <c r="B59" s="10">
        <v>42005</v>
      </c>
    </row>
    <row r="60" spans="1:2" x14ac:dyDescent="0.25">
      <c r="A60" t="str">
        <f>arbeidsmod!A62</f>
        <v/>
      </c>
      <c r="B60" s="10">
        <v>42005</v>
      </c>
    </row>
    <row r="61" spans="1:2" x14ac:dyDescent="0.25">
      <c r="A61" t="str">
        <f>arbeidsmod!A63</f>
        <v/>
      </c>
      <c r="B61" s="10">
        <v>42005</v>
      </c>
    </row>
    <row r="62" spans="1:2" x14ac:dyDescent="0.25">
      <c r="A62" t="str">
        <f>arbeidsmod!A64</f>
        <v/>
      </c>
      <c r="B62" s="10">
        <v>42005</v>
      </c>
    </row>
    <row r="63" spans="1:2" x14ac:dyDescent="0.25">
      <c r="A63" t="str">
        <f>arbeidsmod!A65</f>
        <v/>
      </c>
      <c r="B63" s="10">
        <v>42005</v>
      </c>
    </row>
    <row r="64" spans="1:2" x14ac:dyDescent="0.25">
      <c r="A64" t="str">
        <f>arbeidsmod!A66</f>
        <v/>
      </c>
      <c r="B64" s="10">
        <v>42005</v>
      </c>
    </row>
    <row r="65" spans="1:2" x14ac:dyDescent="0.25">
      <c r="A65" t="str">
        <f>arbeidsmod!A67</f>
        <v/>
      </c>
      <c r="B65" s="10">
        <v>42005</v>
      </c>
    </row>
    <row r="66" spans="1:2" x14ac:dyDescent="0.25">
      <c r="A66" t="str">
        <f>arbeidsmod!A68</f>
        <v/>
      </c>
      <c r="B66" s="10">
        <v>42005</v>
      </c>
    </row>
    <row r="67" spans="1:2" x14ac:dyDescent="0.25">
      <c r="A67" t="str">
        <f>arbeidsmod!A69</f>
        <v/>
      </c>
      <c r="B67" s="10">
        <v>42005</v>
      </c>
    </row>
    <row r="68" spans="1:2" x14ac:dyDescent="0.25">
      <c r="A68" t="str">
        <f>arbeidsmod!A70</f>
        <v/>
      </c>
      <c r="B68" s="10">
        <v>42005</v>
      </c>
    </row>
    <row r="69" spans="1:2" x14ac:dyDescent="0.25">
      <c r="A69" t="str">
        <f>arbeidsmod!A71</f>
        <v/>
      </c>
      <c r="B69" s="10">
        <v>42005</v>
      </c>
    </row>
    <row r="70" spans="1:2" x14ac:dyDescent="0.25">
      <c r="A70" t="str">
        <f>arbeidsmod!A72</f>
        <v/>
      </c>
      <c r="B70" s="10">
        <v>42005</v>
      </c>
    </row>
    <row r="71" spans="1:2" x14ac:dyDescent="0.25">
      <c r="A71" t="str">
        <f>arbeidsmod!A73</f>
        <v/>
      </c>
      <c r="B71" s="10">
        <v>42005</v>
      </c>
    </row>
    <row r="72" spans="1:2" x14ac:dyDescent="0.25">
      <c r="A72" t="str">
        <f>arbeidsmod!A74</f>
        <v/>
      </c>
      <c r="B72" s="10">
        <v>42005</v>
      </c>
    </row>
    <row r="73" spans="1:2" x14ac:dyDescent="0.25">
      <c r="A73" t="str">
        <f>arbeidsmod!A75</f>
        <v/>
      </c>
      <c r="B73" s="10">
        <v>42005</v>
      </c>
    </row>
    <row r="74" spans="1:2" x14ac:dyDescent="0.25">
      <c r="A74" t="str">
        <f>arbeidsmod!A76</f>
        <v/>
      </c>
      <c r="B74" s="10">
        <v>42005</v>
      </c>
    </row>
    <row r="75" spans="1:2" x14ac:dyDescent="0.25">
      <c r="A75" t="str">
        <f>arbeidsmod!A77</f>
        <v/>
      </c>
      <c r="B75" s="10">
        <v>42005</v>
      </c>
    </row>
    <row r="76" spans="1:2" x14ac:dyDescent="0.25">
      <c r="A76" t="str">
        <f>arbeidsmod!A78</f>
        <v/>
      </c>
      <c r="B76" s="10">
        <v>42005</v>
      </c>
    </row>
    <row r="77" spans="1:2" x14ac:dyDescent="0.25">
      <c r="A77" t="str">
        <f>arbeidsmod!A79</f>
        <v/>
      </c>
      <c r="B77" s="10">
        <v>42005</v>
      </c>
    </row>
    <row r="78" spans="1:2" x14ac:dyDescent="0.25">
      <c r="A78" t="str">
        <f>arbeidsmod!A80</f>
        <v/>
      </c>
      <c r="B78" s="10">
        <v>42005</v>
      </c>
    </row>
    <row r="79" spans="1:2" x14ac:dyDescent="0.25">
      <c r="A79" t="str">
        <f>arbeidsmod!A81</f>
        <v/>
      </c>
      <c r="B79" s="10">
        <v>42005</v>
      </c>
    </row>
    <row r="80" spans="1:2" x14ac:dyDescent="0.25">
      <c r="A80" t="str">
        <f>arbeidsmod!A82</f>
        <v/>
      </c>
      <c r="B80" s="10">
        <v>42005</v>
      </c>
    </row>
    <row r="81" spans="1:2" x14ac:dyDescent="0.25">
      <c r="A81" t="str">
        <f>arbeidsmod!A83</f>
        <v/>
      </c>
      <c r="B81" s="10">
        <v>42005</v>
      </c>
    </row>
    <row r="82" spans="1:2" x14ac:dyDescent="0.25">
      <c r="A82" t="str">
        <f>arbeidsmod!A84</f>
        <v/>
      </c>
      <c r="B82" s="10">
        <v>42005</v>
      </c>
    </row>
    <row r="83" spans="1:2" x14ac:dyDescent="0.25">
      <c r="A83" t="str">
        <f>arbeidsmod!A85</f>
        <v/>
      </c>
      <c r="B83" s="10">
        <v>42005</v>
      </c>
    </row>
    <row r="84" spans="1:2" x14ac:dyDescent="0.25">
      <c r="A84" t="str">
        <f>arbeidsmod!A86</f>
        <v/>
      </c>
      <c r="B84" s="10">
        <v>42005</v>
      </c>
    </row>
    <row r="85" spans="1:2" x14ac:dyDescent="0.25">
      <c r="A85" t="str">
        <f>arbeidsmod!A87</f>
        <v/>
      </c>
      <c r="B85" s="10">
        <v>42005</v>
      </c>
    </row>
    <row r="86" spans="1:2" x14ac:dyDescent="0.25">
      <c r="A86" t="str">
        <f>arbeidsmod!A88</f>
        <v/>
      </c>
      <c r="B86" s="10">
        <v>42005</v>
      </c>
    </row>
    <row r="87" spans="1:2" x14ac:dyDescent="0.25">
      <c r="A87" t="str">
        <f>arbeidsmod!A89</f>
        <v/>
      </c>
      <c r="B87" s="10">
        <v>42005</v>
      </c>
    </row>
    <row r="88" spans="1:2" x14ac:dyDescent="0.25">
      <c r="A88" t="str">
        <f>arbeidsmod!A90</f>
        <v/>
      </c>
      <c r="B88" s="10">
        <v>42005</v>
      </c>
    </row>
    <row r="89" spans="1:2" x14ac:dyDescent="0.25">
      <c r="A89" t="str">
        <f>arbeidsmod!A91</f>
        <v/>
      </c>
      <c r="B89" s="10">
        <v>42005</v>
      </c>
    </row>
    <row r="90" spans="1:2" x14ac:dyDescent="0.25">
      <c r="A90" t="str">
        <f>arbeidsmod!A92</f>
        <v/>
      </c>
      <c r="B90" s="10">
        <v>42005</v>
      </c>
    </row>
    <row r="91" spans="1:2" x14ac:dyDescent="0.25">
      <c r="A91" t="str">
        <f>arbeidsmod!A93</f>
        <v/>
      </c>
      <c r="B91" s="10">
        <v>42005</v>
      </c>
    </row>
    <row r="92" spans="1:2" x14ac:dyDescent="0.25">
      <c r="A92" t="str">
        <f>arbeidsmod!A94</f>
        <v/>
      </c>
      <c r="B92" s="10">
        <v>42005</v>
      </c>
    </row>
    <row r="93" spans="1:2" x14ac:dyDescent="0.25">
      <c r="A93" t="str">
        <f>arbeidsmod!A95</f>
        <v/>
      </c>
      <c r="B93" s="10">
        <v>42005</v>
      </c>
    </row>
    <row r="94" spans="1:2" x14ac:dyDescent="0.25">
      <c r="A94" t="str">
        <f>arbeidsmod!A96</f>
        <v/>
      </c>
      <c r="B94" s="10">
        <v>42005</v>
      </c>
    </row>
    <row r="95" spans="1:2" x14ac:dyDescent="0.25">
      <c r="A95" t="str">
        <f>arbeidsmod!A97</f>
        <v/>
      </c>
      <c r="B95" s="10">
        <v>42005</v>
      </c>
    </row>
    <row r="96" spans="1:2" x14ac:dyDescent="0.25">
      <c r="A96" t="str">
        <f>arbeidsmod!A98</f>
        <v/>
      </c>
      <c r="B96" s="10">
        <v>42005</v>
      </c>
    </row>
    <row r="97" spans="1:2" x14ac:dyDescent="0.25">
      <c r="A97" t="str">
        <f>arbeidsmod!A99</f>
        <v/>
      </c>
      <c r="B97" s="10">
        <v>42005</v>
      </c>
    </row>
    <row r="98" spans="1:2" x14ac:dyDescent="0.25">
      <c r="A98" t="str">
        <f>arbeidsmod!A100</f>
        <v/>
      </c>
      <c r="B98" s="10">
        <v>42005</v>
      </c>
    </row>
    <row r="99" spans="1:2" x14ac:dyDescent="0.25">
      <c r="A99" t="str">
        <f>arbeidsmod!A101</f>
        <v/>
      </c>
      <c r="B99" s="10">
        <v>42005</v>
      </c>
    </row>
    <row r="100" spans="1:2" x14ac:dyDescent="0.25">
      <c r="A100" t="str">
        <f>arbeidsmod!A102</f>
        <v/>
      </c>
      <c r="B100" s="10">
        <v>42005</v>
      </c>
    </row>
    <row r="101" spans="1:2" x14ac:dyDescent="0.25">
      <c r="A101" t="str">
        <f>arbeidsmod!A103</f>
        <v/>
      </c>
      <c r="B101" s="10">
        <v>42005</v>
      </c>
    </row>
    <row r="102" spans="1:2" x14ac:dyDescent="0.25">
      <c r="A102" t="str">
        <f>arbeidsmod!A104</f>
        <v/>
      </c>
      <c r="B102" s="10">
        <v>42005</v>
      </c>
    </row>
    <row r="103" spans="1:2" x14ac:dyDescent="0.25">
      <c r="A103" t="str">
        <f>arbeidsmod!A105</f>
        <v/>
      </c>
      <c r="B103" s="10">
        <v>42005</v>
      </c>
    </row>
    <row r="104" spans="1:2" x14ac:dyDescent="0.25">
      <c r="A104" t="str">
        <f>arbeidsmod!A106</f>
        <v/>
      </c>
      <c r="B104" s="10">
        <v>42005</v>
      </c>
    </row>
    <row r="105" spans="1:2" x14ac:dyDescent="0.25">
      <c r="A105" t="str">
        <f>arbeidsmod!A107</f>
        <v/>
      </c>
      <c r="B105" s="10">
        <v>42005</v>
      </c>
    </row>
    <row r="106" spans="1:2" x14ac:dyDescent="0.25">
      <c r="A106" t="str">
        <f>arbeidsmod!A108</f>
        <v/>
      </c>
      <c r="B106" s="10">
        <v>42005</v>
      </c>
    </row>
    <row r="107" spans="1:2" x14ac:dyDescent="0.25">
      <c r="A107" t="str">
        <f>arbeidsmod!A109</f>
        <v/>
      </c>
      <c r="B107" s="10">
        <v>42005</v>
      </c>
    </row>
    <row r="108" spans="1:2" x14ac:dyDescent="0.25">
      <c r="A108" t="str">
        <f>arbeidsmod!A110</f>
        <v/>
      </c>
      <c r="B108" s="10">
        <v>42005</v>
      </c>
    </row>
    <row r="109" spans="1:2" x14ac:dyDescent="0.25">
      <c r="A109" t="str">
        <f>arbeidsmod!A111</f>
        <v/>
      </c>
      <c r="B109" s="10">
        <v>42005</v>
      </c>
    </row>
    <row r="110" spans="1:2" x14ac:dyDescent="0.25">
      <c r="A110" t="str">
        <f>arbeidsmod!A112</f>
        <v/>
      </c>
      <c r="B110" s="10">
        <v>42005</v>
      </c>
    </row>
    <row r="111" spans="1:2" x14ac:dyDescent="0.25">
      <c r="A111" t="str">
        <f>arbeidsmod!A113</f>
        <v/>
      </c>
      <c r="B111" s="10">
        <v>42005</v>
      </c>
    </row>
    <row r="112" spans="1:2" x14ac:dyDescent="0.25">
      <c r="A112" t="str">
        <f>arbeidsmod!A114</f>
        <v/>
      </c>
      <c r="B112" s="10">
        <v>42005</v>
      </c>
    </row>
    <row r="113" spans="1:2" x14ac:dyDescent="0.25">
      <c r="A113" t="str">
        <f>arbeidsmod!A115</f>
        <v/>
      </c>
      <c r="B113" s="10">
        <v>42005</v>
      </c>
    </row>
    <row r="114" spans="1:2" x14ac:dyDescent="0.25">
      <c r="A114" t="str">
        <f>arbeidsmod!A116</f>
        <v/>
      </c>
      <c r="B114" s="10">
        <v>42005</v>
      </c>
    </row>
    <row r="115" spans="1:2" x14ac:dyDescent="0.25">
      <c r="A115" t="str">
        <f>arbeidsmod!A117</f>
        <v/>
      </c>
      <c r="B115" s="10">
        <v>42005</v>
      </c>
    </row>
    <row r="116" spans="1:2" x14ac:dyDescent="0.25">
      <c r="A116" t="str">
        <f>arbeidsmod!A118</f>
        <v/>
      </c>
      <c r="B116" s="10">
        <v>42005</v>
      </c>
    </row>
    <row r="117" spans="1:2" x14ac:dyDescent="0.25">
      <c r="A117" t="str">
        <f>arbeidsmod!A119</f>
        <v/>
      </c>
      <c r="B117" s="10">
        <v>42005</v>
      </c>
    </row>
    <row r="118" spans="1:2" x14ac:dyDescent="0.25">
      <c r="A118" t="str">
        <f>arbeidsmod!A120</f>
        <v/>
      </c>
      <c r="B118" s="10">
        <v>42005</v>
      </c>
    </row>
    <row r="119" spans="1:2" x14ac:dyDescent="0.25">
      <c r="A119" t="str">
        <f>arbeidsmod!A121</f>
        <v/>
      </c>
      <c r="B119" s="10">
        <v>42005</v>
      </c>
    </row>
    <row r="120" spans="1:2" x14ac:dyDescent="0.25">
      <c r="A120" t="str">
        <f>arbeidsmod!A122</f>
        <v/>
      </c>
      <c r="B120" s="10">
        <v>42005</v>
      </c>
    </row>
    <row r="121" spans="1:2" x14ac:dyDescent="0.25">
      <c r="A121" t="str">
        <f>arbeidsmod!A123</f>
        <v/>
      </c>
      <c r="B121" s="10">
        <v>42005</v>
      </c>
    </row>
    <row r="122" spans="1:2" x14ac:dyDescent="0.25">
      <c r="A122" t="str">
        <f>arbeidsmod!A124</f>
        <v/>
      </c>
      <c r="B122" s="10">
        <v>42005</v>
      </c>
    </row>
    <row r="123" spans="1:2" x14ac:dyDescent="0.25">
      <c r="A123" t="str">
        <f>arbeidsmod!A125</f>
        <v/>
      </c>
      <c r="B123" s="10">
        <v>42005</v>
      </c>
    </row>
    <row r="124" spans="1:2" x14ac:dyDescent="0.25">
      <c r="A124" t="str">
        <f>arbeidsmod!A126</f>
        <v/>
      </c>
      <c r="B124" s="10">
        <v>42005</v>
      </c>
    </row>
    <row r="125" spans="1:2" x14ac:dyDescent="0.25">
      <c r="A125" t="str">
        <f>arbeidsmod!A127</f>
        <v/>
      </c>
      <c r="B125" s="10">
        <v>42005</v>
      </c>
    </row>
    <row r="126" spans="1:2" x14ac:dyDescent="0.25">
      <c r="A126" t="str">
        <f>arbeidsmod!A128</f>
        <v/>
      </c>
      <c r="B126" s="10">
        <v>42005</v>
      </c>
    </row>
    <row r="127" spans="1:2" x14ac:dyDescent="0.25">
      <c r="A127" t="str">
        <f>arbeidsmod!A129</f>
        <v/>
      </c>
      <c r="B127" s="10">
        <v>42005</v>
      </c>
    </row>
    <row r="128" spans="1:2" x14ac:dyDescent="0.25">
      <c r="A128" t="str">
        <f>arbeidsmod!A130</f>
        <v/>
      </c>
      <c r="B128" s="10">
        <v>42005</v>
      </c>
    </row>
    <row r="129" spans="1:2" x14ac:dyDescent="0.25">
      <c r="A129" t="str">
        <f>arbeidsmod!A131</f>
        <v/>
      </c>
      <c r="B129" s="10">
        <v>42005</v>
      </c>
    </row>
    <row r="130" spans="1:2" x14ac:dyDescent="0.25">
      <c r="A130" t="str">
        <f>arbeidsmod!A132</f>
        <v/>
      </c>
      <c r="B130" s="10">
        <v>42005</v>
      </c>
    </row>
    <row r="131" spans="1:2" x14ac:dyDescent="0.25">
      <c r="A131" t="str">
        <f>arbeidsmod!A133</f>
        <v/>
      </c>
      <c r="B131" s="10">
        <v>42005</v>
      </c>
    </row>
    <row r="132" spans="1:2" x14ac:dyDescent="0.25">
      <c r="A132" t="str">
        <f>arbeidsmod!A134</f>
        <v/>
      </c>
      <c r="B132" s="10">
        <v>42005</v>
      </c>
    </row>
    <row r="133" spans="1:2" x14ac:dyDescent="0.25">
      <c r="A133" t="str">
        <f>arbeidsmod!A135</f>
        <v/>
      </c>
      <c r="B133" s="10">
        <v>42005</v>
      </c>
    </row>
    <row r="134" spans="1:2" x14ac:dyDescent="0.25">
      <c r="A134" t="str">
        <f>arbeidsmod!A136</f>
        <v/>
      </c>
      <c r="B134" s="10">
        <v>42005</v>
      </c>
    </row>
    <row r="135" spans="1:2" x14ac:dyDescent="0.25">
      <c r="A135" t="str">
        <f>arbeidsmod!A137</f>
        <v/>
      </c>
      <c r="B135" s="10">
        <v>42005</v>
      </c>
    </row>
    <row r="136" spans="1:2" x14ac:dyDescent="0.25">
      <c r="A136" t="str">
        <f>arbeidsmod!A138</f>
        <v/>
      </c>
      <c r="B136" s="10">
        <v>42005</v>
      </c>
    </row>
    <row r="137" spans="1:2" x14ac:dyDescent="0.25">
      <c r="A137" t="str">
        <f>arbeidsmod!A139</f>
        <v/>
      </c>
      <c r="B137" s="10">
        <v>42005</v>
      </c>
    </row>
    <row r="138" spans="1:2" x14ac:dyDescent="0.25">
      <c r="A138" t="str">
        <f>arbeidsmod!A140</f>
        <v/>
      </c>
      <c r="B138" s="10">
        <v>42005</v>
      </c>
    </row>
    <row r="139" spans="1:2" x14ac:dyDescent="0.25">
      <c r="A139" t="str">
        <f>arbeidsmod!A141</f>
        <v/>
      </c>
      <c r="B139" s="10">
        <v>42005</v>
      </c>
    </row>
    <row r="140" spans="1:2" x14ac:dyDescent="0.25">
      <c r="A140" t="str">
        <f>arbeidsmod!A142</f>
        <v/>
      </c>
      <c r="B140" s="10">
        <v>42005</v>
      </c>
    </row>
    <row r="141" spans="1:2" x14ac:dyDescent="0.25">
      <c r="A141" t="str">
        <f>arbeidsmod!A143</f>
        <v/>
      </c>
      <c r="B141" s="10">
        <v>42005</v>
      </c>
    </row>
    <row r="142" spans="1:2" x14ac:dyDescent="0.25">
      <c r="A142" t="str">
        <f>arbeidsmod!A144</f>
        <v/>
      </c>
      <c r="B142" s="10">
        <v>42005</v>
      </c>
    </row>
    <row r="143" spans="1:2" x14ac:dyDescent="0.25">
      <c r="A143" t="str">
        <f>arbeidsmod!A145</f>
        <v/>
      </c>
      <c r="B143" s="10">
        <v>42005</v>
      </c>
    </row>
    <row r="144" spans="1:2" x14ac:dyDescent="0.25">
      <c r="A144" t="str">
        <f>arbeidsmod!A146</f>
        <v/>
      </c>
      <c r="B144" s="10">
        <v>42005</v>
      </c>
    </row>
    <row r="145" spans="1:2" x14ac:dyDescent="0.25">
      <c r="A145" t="str">
        <f>arbeidsmod!A147</f>
        <v/>
      </c>
      <c r="B145" s="10">
        <v>42005</v>
      </c>
    </row>
    <row r="146" spans="1:2" x14ac:dyDescent="0.25">
      <c r="A146" t="str">
        <f>arbeidsmod!A148</f>
        <v/>
      </c>
      <c r="B146" s="10">
        <v>42005</v>
      </c>
    </row>
    <row r="147" spans="1:2" x14ac:dyDescent="0.25">
      <c r="A147" t="str">
        <f>arbeidsmod!A149</f>
        <v/>
      </c>
      <c r="B147" s="10">
        <v>42005</v>
      </c>
    </row>
    <row r="148" spans="1:2" x14ac:dyDescent="0.25">
      <c r="A148" t="str">
        <f>arbeidsmod!A150</f>
        <v/>
      </c>
      <c r="B148" s="10">
        <v>42005</v>
      </c>
    </row>
    <row r="149" spans="1:2" x14ac:dyDescent="0.25">
      <c r="A149" t="str">
        <f>arbeidsmod!A151</f>
        <v/>
      </c>
      <c r="B149" s="10">
        <v>42005</v>
      </c>
    </row>
    <row r="150" spans="1:2" x14ac:dyDescent="0.25">
      <c r="A150" t="str">
        <f>arbeidsmod!A152</f>
        <v/>
      </c>
      <c r="B150" s="10">
        <v>42005</v>
      </c>
    </row>
    <row r="151" spans="1:2" x14ac:dyDescent="0.25">
      <c r="A151" t="str">
        <f>arbeidsmod!A153</f>
        <v/>
      </c>
      <c r="B151" s="10">
        <v>42005</v>
      </c>
    </row>
    <row r="152" spans="1:2" x14ac:dyDescent="0.25">
      <c r="A152" t="str">
        <f>arbeidsmod!A154</f>
        <v/>
      </c>
      <c r="B152" s="10">
        <v>42005</v>
      </c>
    </row>
    <row r="153" spans="1:2" x14ac:dyDescent="0.25">
      <c r="A153" t="str">
        <f>arbeidsmod!A155</f>
        <v/>
      </c>
      <c r="B153" s="10">
        <v>42005</v>
      </c>
    </row>
    <row r="154" spans="1:2" x14ac:dyDescent="0.25">
      <c r="A154" t="str">
        <f>arbeidsmod!A156</f>
        <v/>
      </c>
      <c r="B154" s="10">
        <v>42005</v>
      </c>
    </row>
    <row r="155" spans="1:2" x14ac:dyDescent="0.25">
      <c r="A155" t="str">
        <f>arbeidsmod!A157</f>
        <v/>
      </c>
      <c r="B155" s="10">
        <v>42005</v>
      </c>
    </row>
    <row r="156" spans="1:2" x14ac:dyDescent="0.25">
      <c r="A156" t="str">
        <f>arbeidsmod!A158</f>
        <v/>
      </c>
      <c r="B156" s="10">
        <v>42005</v>
      </c>
    </row>
    <row r="157" spans="1:2" x14ac:dyDescent="0.25">
      <c r="A157" t="str">
        <f>arbeidsmod!A159</f>
        <v/>
      </c>
      <c r="B157" s="10">
        <v>42005</v>
      </c>
    </row>
    <row r="158" spans="1:2" x14ac:dyDescent="0.25">
      <c r="A158" t="str">
        <f>arbeidsmod!A160</f>
        <v/>
      </c>
      <c r="B158" s="10">
        <v>42005</v>
      </c>
    </row>
    <row r="159" spans="1:2" x14ac:dyDescent="0.25">
      <c r="A159" t="str">
        <f>arbeidsmod!A161</f>
        <v/>
      </c>
      <c r="B159" s="10">
        <v>42005</v>
      </c>
    </row>
    <row r="160" spans="1:2" x14ac:dyDescent="0.25">
      <c r="A160" t="str">
        <f>arbeidsmod!A162</f>
        <v/>
      </c>
      <c r="B160" s="10">
        <v>42005</v>
      </c>
    </row>
    <row r="161" spans="1:2" x14ac:dyDescent="0.25">
      <c r="A161" t="str">
        <f>arbeidsmod!A163</f>
        <v/>
      </c>
      <c r="B161" s="10">
        <v>42005</v>
      </c>
    </row>
    <row r="162" spans="1:2" x14ac:dyDescent="0.25">
      <c r="A162" t="str">
        <f>arbeidsmod!A164</f>
        <v/>
      </c>
      <c r="B162" s="10">
        <v>42005</v>
      </c>
    </row>
    <row r="163" spans="1:2" x14ac:dyDescent="0.25">
      <c r="A163" t="str">
        <f>arbeidsmod!A165</f>
        <v/>
      </c>
      <c r="B163" s="10">
        <v>42005</v>
      </c>
    </row>
    <row r="164" spans="1:2" x14ac:dyDescent="0.25">
      <c r="A164" t="str">
        <f>arbeidsmod!A166</f>
        <v/>
      </c>
      <c r="B164" s="10">
        <v>42005</v>
      </c>
    </row>
    <row r="165" spans="1:2" x14ac:dyDescent="0.25">
      <c r="A165" t="str">
        <f>arbeidsmod!A167</f>
        <v/>
      </c>
      <c r="B165" s="10">
        <v>42005</v>
      </c>
    </row>
    <row r="166" spans="1:2" x14ac:dyDescent="0.25">
      <c r="A166" t="str">
        <f>arbeidsmod!A168</f>
        <v/>
      </c>
      <c r="B166" s="10">
        <v>42005</v>
      </c>
    </row>
    <row r="167" spans="1:2" x14ac:dyDescent="0.25">
      <c r="A167" t="str">
        <f>arbeidsmod!A169</f>
        <v/>
      </c>
      <c r="B167" s="10">
        <v>42005</v>
      </c>
    </row>
    <row r="168" spans="1:2" x14ac:dyDescent="0.25">
      <c r="A168" t="str">
        <f>arbeidsmod!A170</f>
        <v/>
      </c>
      <c r="B168" s="10">
        <v>42005</v>
      </c>
    </row>
    <row r="169" spans="1:2" x14ac:dyDescent="0.25">
      <c r="A169" t="str">
        <f>arbeidsmod!A171</f>
        <v/>
      </c>
      <c r="B169" s="10">
        <v>42005</v>
      </c>
    </row>
    <row r="170" spans="1:2" x14ac:dyDescent="0.25">
      <c r="A170" t="str">
        <f>arbeidsmod!A172</f>
        <v/>
      </c>
      <c r="B170" s="10">
        <v>42005</v>
      </c>
    </row>
    <row r="171" spans="1:2" x14ac:dyDescent="0.25">
      <c r="A171" t="str">
        <f>arbeidsmod!A173</f>
        <v/>
      </c>
      <c r="B171" s="10">
        <v>42005</v>
      </c>
    </row>
    <row r="172" spans="1:2" x14ac:dyDescent="0.25">
      <c r="A172" t="str">
        <f>arbeidsmod!A174</f>
        <v/>
      </c>
      <c r="B172" s="10">
        <v>42005</v>
      </c>
    </row>
    <row r="173" spans="1:2" x14ac:dyDescent="0.25">
      <c r="A173" t="str">
        <f>arbeidsmod!A175</f>
        <v/>
      </c>
      <c r="B173" s="10">
        <v>42005</v>
      </c>
    </row>
    <row r="174" spans="1:2" x14ac:dyDescent="0.25">
      <c r="A174" t="str">
        <f>arbeidsmod!A176</f>
        <v/>
      </c>
      <c r="B174" s="10">
        <v>42005</v>
      </c>
    </row>
    <row r="175" spans="1:2" x14ac:dyDescent="0.25">
      <c r="A175" t="str">
        <f>arbeidsmod!A177</f>
        <v/>
      </c>
      <c r="B175" s="10">
        <v>42005</v>
      </c>
    </row>
    <row r="176" spans="1:2" x14ac:dyDescent="0.25">
      <c r="A176" t="str">
        <f>arbeidsmod!A178</f>
        <v/>
      </c>
      <c r="B176" s="10">
        <v>42005</v>
      </c>
    </row>
    <row r="177" spans="1:2" x14ac:dyDescent="0.25">
      <c r="A177" t="str">
        <f>arbeidsmod!A179</f>
        <v/>
      </c>
      <c r="B177" s="10">
        <v>42005</v>
      </c>
    </row>
    <row r="178" spans="1:2" x14ac:dyDescent="0.25">
      <c r="A178" t="str">
        <f>arbeidsmod!A180</f>
        <v/>
      </c>
      <c r="B178" s="10">
        <v>42005</v>
      </c>
    </row>
    <row r="179" spans="1:2" x14ac:dyDescent="0.25">
      <c r="A179" t="str">
        <f>arbeidsmod!A181</f>
        <v/>
      </c>
      <c r="B179" s="10">
        <v>42005</v>
      </c>
    </row>
    <row r="180" spans="1:2" x14ac:dyDescent="0.25">
      <c r="A180" t="str">
        <f>arbeidsmod!A182</f>
        <v/>
      </c>
      <c r="B180" s="10">
        <v>42005</v>
      </c>
    </row>
    <row r="181" spans="1:2" x14ac:dyDescent="0.25">
      <c r="A181" t="str">
        <f>arbeidsmod!A183</f>
        <v/>
      </c>
      <c r="B181" s="10">
        <v>42005</v>
      </c>
    </row>
    <row r="182" spans="1:2" x14ac:dyDescent="0.25">
      <c r="A182" t="str">
        <f>arbeidsmod!A184</f>
        <v/>
      </c>
      <c r="B182" s="10">
        <v>42005</v>
      </c>
    </row>
    <row r="183" spans="1:2" x14ac:dyDescent="0.25">
      <c r="A183" t="str">
        <f>arbeidsmod!A185</f>
        <v/>
      </c>
      <c r="B183" s="10">
        <v>42005</v>
      </c>
    </row>
    <row r="184" spans="1:2" x14ac:dyDescent="0.25">
      <c r="A184" t="str">
        <f>arbeidsmod!A186</f>
        <v/>
      </c>
      <c r="B184" s="10">
        <v>42005</v>
      </c>
    </row>
    <row r="185" spans="1:2" x14ac:dyDescent="0.25">
      <c r="A185" t="str">
        <f>arbeidsmod!A187</f>
        <v/>
      </c>
      <c r="B185" s="10">
        <v>42005</v>
      </c>
    </row>
    <row r="186" spans="1:2" x14ac:dyDescent="0.25">
      <c r="A186" t="str">
        <f>arbeidsmod!A188</f>
        <v/>
      </c>
      <c r="B186" s="10">
        <v>42005</v>
      </c>
    </row>
    <row r="187" spans="1:2" x14ac:dyDescent="0.25">
      <c r="A187" t="str">
        <f>arbeidsmod!A189</f>
        <v/>
      </c>
      <c r="B187" s="10">
        <v>42005</v>
      </c>
    </row>
    <row r="188" spans="1:2" x14ac:dyDescent="0.25">
      <c r="A188" t="str">
        <f>arbeidsmod!A190</f>
        <v/>
      </c>
      <c r="B188" s="10">
        <v>42005</v>
      </c>
    </row>
    <row r="189" spans="1:2" x14ac:dyDescent="0.25">
      <c r="A189" t="str">
        <f>arbeidsmod!A191</f>
        <v/>
      </c>
      <c r="B189" s="10">
        <v>42005</v>
      </c>
    </row>
    <row r="190" spans="1:2" x14ac:dyDescent="0.25">
      <c r="A190" t="str">
        <f>arbeidsmod!A192</f>
        <v/>
      </c>
      <c r="B190" s="10">
        <v>42005</v>
      </c>
    </row>
    <row r="191" spans="1:2" x14ac:dyDescent="0.25">
      <c r="A191" t="str">
        <f>arbeidsmod!A193</f>
        <v/>
      </c>
      <c r="B191" s="10">
        <v>42005</v>
      </c>
    </row>
    <row r="192" spans="1:2" x14ac:dyDescent="0.25">
      <c r="A192" t="str">
        <f>arbeidsmod!A194</f>
        <v/>
      </c>
      <c r="B192" s="10">
        <v>42005</v>
      </c>
    </row>
    <row r="193" spans="1:2" x14ac:dyDescent="0.25">
      <c r="A193" t="str">
        <f>arbeidsmod!A195</f>
        <v/>
      </c>
      <c r="B193" s="10">
        <v>42005</v>
      </c>
    </row>
    <row r="194" spans="1:2" x14ac:dyDescent="0.25">
      <c r="A194" t="str">
        <f>arbeidsmod!A196</f>
        <v/>
      </c>
      <c r="B194" s="10">
        <v>42005</v>
      </c>
    </row>
    <row r="195" spans="1:2" x14ac:dyDescent="0.25">
      <c r="A195" t="str">
        <f>arbeidsmod!A197</f>
        <v/>
      </c>
      <c r="B195" s="10">
        <v>42005</v>
      </c>
    </row>
    <row r="196" spans="1:2" x14ac:dyDescent="0.25">
      <c r="A196" t="str">
        <f>arbeidsmod!A198</f>
        <v/>
      </c>
      <c r="B196" s="10">
        <v>42005</v>
      </c>
    </row>
    <row r="197" spans="1:2" x14ac:dyDescent="0.25">
      <c r="A197" t="str">
        <f>arbeidsmod!A199</f>
        <v/>
      </c>
      <c r="B197" s="10">
        <v>42005</v>
      </c>
    </row>
    <row r="198" spans="1:2" x14ac:dyDescent="0.25">
      <c r="A198" t="str">
        <f>arbeidsmod!A200</f>
        <v/>
      </c>
      <c r="B198" s="10">
        <v>42005</v>
      </c>
    </row>
    <row r="199" spans="1:2" x14ac:dyDescent="0.25">
      <c r="A199" t="str">
        <f>arbeidsmod!A201</f>
        <v/>
      </c>
      <c r="B199" s="10">
        <v>42005</v>
      </c>
    </row>
    <row r="200" spans="1:2" x14ac:dyDescent="0.25">
      <c r="A200" t="str">
        <f>arbeidsmod!A202</f>
        <v/>
      </c>
      <c r="B200" s="10">
        <v>42005</v>
      </c>
    </row>
    <row r="201" spans="1:2" x14ac:dyDescent="0.25">
      <c r="A201" t="str">
        <f>arbeidsmod!A203</f>
        <v/>
      </c>
      <c r="B201" s="10">
        <v>42005</v>
      </c>
    </row>
    <row r="202" spans="1:2" x14ac:dyDescent="0.25">
      <c r="A202" t="str">
        <f>arbeidsmod!A204</f>
        <v/>
      </c>
      <c r="B202" s="10">
        <v>42005</v>
      </c>
    </row>
    <row r="203" spans="1:2" x14ac:dyDescent="0.25">
      <c r="A203" t="str">
        <f>arbeidsmod!A205</f>
        <v/>
      </c>
      <c r="B203" s="10">
        <v>42005</v>
      </c>
    </row>
    <row r="204" spans="1:2" x14ac:dyDescent="0.25">
      <c r="A204" t="str">
        <f>arbeidsmod!A206</f>
        <v/>
      </c>
      <c r="B204" s="10">
        <v>42005</v>
      </c>
    </row>
    <row r="205" spans="1:2" x14ac:dyDescent="0.25">
      <c r="A205" t="str">
        <f>arbeidsmod!A207</f>
        <v/>
      </c>
      <c r="B205" s="10">
        <v>42005</v>
      </c>
    </row>
    <row r="206" spans="1:2" x14ac:dyDescent="0.25">
      <c r="A206" t="str">
        <f>arbeidsmod!A208</f>
        <v/>
      </c>
      <c r="B206" s="10">
        <v>42005</v>
      </c>
    </row>
    <row r="207" spans="1:2" x14ac:dyDescent="0.25">
      <c r="A207" t="str">
        <f>arbeidsmod!A209</f>
        <v/>
      </c>
      <c r="B207" s="10">
        <v>42005</v>
      </c>
    </row>
    <row r="208" spans="1:2" x14ac:dyDescent="0.25">
      <c r="A208" t="str">
        <f>arbeidsmod!A210</f>
        <v/>
      </c>
      <c r="B208" s="10">
        <v>42005</v>
      </c>
    </row>
    <row r="209" spans="1:2" x14ac:dyDescent="0.25">
      <c r="A209" t="str">
        <f>arbeidsmod!A211</f>
        <v/>
      </c>
      <c r="B209" s="10">
        <v>42005</v>
      </c>
    </row>
    <row r="210" spans="1:2" x14ac:dyDescent="0.25">
      <c r="A210" t="str">
        <f>arbeidsmod!A212</f>
        <v/>
      </c>
      <c r="B210" s="10">
        <v>42005</v>
      </c>
    </row>
    <row r="211" spans="1:2" x14ac:dyDescent="0.25">
      <c r="A211" t="str">
        <f>arbeidsmod!A213</f>
        <v/>
      </c>
      <c r="B211" s="10">
        <v>42005</v>
      </c>
    </row>
    <row r="212" spans="1:2" x14ac:dyDescent="0.25">
      <c r="A212" t="str">
        <f>arbeidsmod!A214</f>
        <v/>
      </c>
      <c r="B212" s="10">
        <v>42005</v>
      </c>
    </row>
    <row r="213" spans="1:2" x14ac:dyDescent="0.25">
      <c r="A213" t="str">
        <f>arbeidsmod!A215</f>
        <v/>
      </c>
      <c r="B213" s="10">
        <v>42005</v>
      </c>
    </row>
    <row r="214" spans="1:2" x14ac:dyDescent="0.25">
      <c r="A214" t="str">
        <f>arbeidsmod!A216</f>
        <v/>
      </c>
      <c r="B214" s="10">
        <v>42005</v>
      </c>
    </row>
    <row r="215" spans="1:2" x14ac:dyDescent="0.25">
      <c r="A215" t="str">
        <f>arbeidsmod!A217</f>
        <v/>
      </c>
      <c r="B215" s="10">
        <v>42005</v>
      </c>
    </row>
    <row r="216" spans="1:2" x14ac:dyDescent="0.25">
      <c r="A216" t="str">
        <f>arbeidsmod!A218</f>
        <v/>
      </c>
      <c r="B216" s="10">
        <v>42005</v>
      </c>
    </row>
    <row r="217" spans="1:2" x14ac:dyDescent="0.25">
      <c r="A217" t="str">
        <f>arbeidsmod!A219</f>
        <v/>
      </c>
      <c r="B217" s="10">
        <v>42005</v>
      </c>
    </row>
    <row r="218" spans="1:2" x14ac:dyDescent="0.25">
      <c r="A218" t="str">
        <f>arbeidsmod!A220</f>
        <v/>
      </c>
      <c r="B218" s="10">
        <v>42005</v>
      </c>
    </row>
    <row r="219" spans="1:2" x14ac:dyDescent="0.25">
      <c r="A219" t="str">
        <f>arbeidsmod!A221</f>
        <v/>
      </c>
      <c r="B219" s="10">
        <v>42005</v>
      </c>
    </row>
    <row r="220" spans="1:2" x14ac:dyDescent="0.25">
      <c r="A220" t="str">
        <f>arbeidsmod!A222</f>
        <v/>
      </c>
      <c r="B220" s="10">
        <v>42005</v>
      </c>
    </row>
    <row r="221" spans="1:2" x14ac:dyDescent="0.25">
      <c r="A221" t="str">
        <f>arbeidsmod!A223</f>
        <v/>
      </c>
      <c r="B221" s="10">
        <v>42005</v>
      </c>
    </row>
    <row r="222" spans="1:2" x14ac:dyDescent="0.25">
      <c r="A222" t="str">
        <f>arbeidsmod!A224</f>
        <v/>
      </c>
      <c r="B222" s="10">
        <v>42005</v>
      </c>
    </row>
    <row r="223" spans="1:2" x14ac:dyDescent="0.25">
      <c r="A223" t="str">
        <f>arbeidsmod!A225</f>
        <v/>
      </c>
      <c r="B223" s="10">
        <v>42005</v>
      </c>
    </row>
    <row r="224" spans="1:2" x14ac:dyDescent="0.25">
      <c r="A224" t="str">
        <f>arbeidsmod!A226</f>
        <v/>
      </c>
      <c r="B224" s="10">
        <v>42005</v>
      </c>
    </row>
    <row r="225" spans="1:2" x14ac:dyDescent="0.25">
      <c r="A225" t="str">
        <f>arbeidsmod!A227</f>
        <v/>
      </c>
      <c r="B225" s="10">
        <v>42005</v>
      </c>
    </row>
    <row r="226" spans="1:2" x14ac:dyDescent="0.25">
      <c r="A226" t="str">
        <f>arbeidsmod!A228</f>
        <v/>
      </c>
      <c r="B226" s="10">
        <v>42005</v>
      </c>
    </row>
    <row r="227" spans="1:2" x14ac:dyDescent="0.25">
      <c r="A227" t="str">
        <f>arbeidsmod!A229</f>
        <v/>
      </c>
      <c r="B227" s="10">
        <v>42005</v>
      </c>
    </row>
    <row r="228" spans="1:2" x14ac:dyDescent="0.25">
      <c r="A228" t="str">
        <f>arbeidsmod!A230</f>
        <v/>
      </c>
      <c r="B228" s="10">
        <v>42005</v>
      </c>
    </row>
    <row r="229" spans="1:2" x14ac:dyDescent="0.25">
      <c r="A229" t="str">
        <f>arbeidsmod!A231</f>
        <v/>
      </c>
      <c r="B229" s="10">
        <v>42005</v>
      </c>
    </row>
    <row r="230" spans="1:2" x14ac:dyDescent="0.25">
      <c r="A230" t="str">
        <f>arbeidsmod!A232</f>
        <v/>
      </c>
      <c r="B230" s="10">
        <v>42005</v>
      </c>
    </row>
    <row r="231" spans="1:2" x14ac:dyDescent="0.25">
      <c r="A231" t="str">
        <f>arbeidsmod!A233</f>
        <v/>
      </c>
      <c r="B231" s="10">
        <v>42005</v>
      </c>
    </row>
    <row r="232" spans="1:2" x14ac:dyDescent="0.25">
      <c r="A232" t="str">
        <f>arbeidsmod!A234</f>
        <v/>
      </c>
      <c r="B232" s="10">
        <v>42005</v>
      </c>
    </row>
    <row r="233" spans="1:2" x14ac:dyDescent="0.25">
      <c r="A233" t="str">
        <f>arbeidsmod!A235</f>
        <v/>
      </c>
      <c r="B233" s="10">
        <v>42005</v>
      </c>
    </row>
    <row r="234" spans="1:2" x14ac:dyDescent="0.25">
      <c r="A234" t="str">
        <f>arbeidsmod!A236</f>
        <v/>
      </c>
      <c r="B234" s="10">
        <v>42005</v>
      </c>
    </row>
    <row r="235" spans="1:2" x14ac:dyDescent="0.25">
      <c r="A235" t="str">
        <f>arbeidsmod!A237</f>
        <v/>
      </c>
      <c r="B235" s="10">
        <v>42005</v>
      </c>
    </row>
    <row r="236" spans="1:2" x14ac:dyDescent="0.25">
      <c r="A236" t="str">
        <f>arbeidsmod!A238</f>
        <v/>
      </c>
      <c r="B236" s="10">
        <v>42005</v>
      </c>
    </row>
    <row r="237" spans="1:2" x14ac:dyDescent="0.25">
      <c r="A237" t="str">
        <f>arbeidsmod!A239</f>
        <v/>
      </c>
      <c r="B237" s="10">
        <v>42005</v>
      </c>
    </row>
    <row r="238" spans="1:2" x14ac:dyDescent="0.25">
      <c r="A238" t="str">
        <f>arbeidsmod!A240</f>
        <v/>
      </c>
      <c r="B238" s="10">
        <v>42005</v>
      </c>
    </row>
    <row r="239" spans="1:2" x14ac:dyDescent="0.25">
      <c r="A239" t="str">
        <f>arbeidsmod!A241</f>
        <v/>
      </c>
      <c r="B239" s="10">
        <v>42005</v>
      </c>
    </row>
    <row r="240" spans="1:2" x14ac:dyDescent="0.25">
      <c r="A240" t="str">
        <f>arbeidsmod!A242</f>
        <v/>
      </c>
      <c r="B240" s="10">
        <v>42005</v>
      </c>
    </row>
    <row r="241" spans="1:2" x14ac:dyDescent="0.25">
      <c r="A241" t="str">
        <f>arbeidsmod!A243</f>
        <v/>
      </c>
      <c r="B241" s="10">
        <v>42005</v>
      </c>
    </row>
    <row r="242" spans="1:2" x14ac:dyDescent="0.25">
      <c r="A242" t="str">
        <f>arbeidsmod!A244</f>
        <v/>
      </c>
      <c r="B242" s="10">
        <v>42005</v>
      </c>
    </row>
    <row r="243" spans="1:2" x14ac:dyDescent="0.25">
      <c r="A243" t="str">
        <f>arbeidsmod!A245</f>
        <v/>
      </c>
      <c r="B243" s="10">
        <v>42005</v>
      </c>
    </row>
    <row r="244" spans="1:2" x14ac:dyDescent="0.25">
      <c r="A244" t="str">
        <f>arbeidsmod!A246</f>
        <v/>
      </c>
      <c r="B244" s="10">
        <v>42005</v>
      </c>
    </row>
    <row r="245" spans="1:2" x14ac:dyDescent="0.25">
      <c r="A245" t="str">
        <f>arbeidsmod!A247</f>
        <v/>
      </c>
      <c r="B245" s="10">
        <v>42005</v>
      </c>
    </row>
    <row r="246" spans="1:2" x14ac:dyDescent="0.25">
      <c r="A246" t="str">
        <f>arbeidsmod!A248</f>
        <v/>
      </c>
      <c r="B246" s="10">
        <v>42005</v>
      </c>
    </row>
    <row r="247" spans="1:2" x14ac:dyDescent="0.25">
      <c r="A247" t="str">
        <f>arbeidsmod!A249</f>
        <v/>
      </c>
      <c r="B247" s="10">
        <v>42005</v>
      </c>
    </row>
    <row r="248" spans="1:2" x14ac:dyDescent="0.25">
      <c r="A248" t="str">
        <f>arbeidsmod!A250</f>
        <v/>
      </c>
      <c r="B248" s="10">
        <v>42005</v>
      </c>
    </row>
    <row r="249" spans="1:2" x14ac:dyDescent="0.25">
      <c r="A249" t="str">
        <f>arbeidsmod!A251</f>
        <v/>
      </c>
      <c r="B249" s="10">
        <v>42005</v>
      </c>
    </row>
    <row r="250" spans="1:2" x14ac:dyDescent="0.25">
      <c r="A250" t="str">
        <f>arbeidsmod!A252</f>
        <v/>
      </c>
      <c r="B250" s="10">
        <v>42005</v>
      </c>
    </row>
    <row r="251" spans="1:2" x14ac:dyDescent="0.25">
      <c r="A251" t="str">
        <f>arbeidsmod!A253</f>
        <v/>
      </c>
      <c r="B251" s="10">
        <v>42005</v>
      </c>
    </row>
    <row r="252" spans="1:2" x14ac:dyDescent="0.25">
      <c r="A252" t="str">
        <f>arbeidsmod!A254</f>
        <v/>
      </c>
      <c r="B252" s="10">
        <v>42005</v>
      </c>
    </row>
    <row r="253" spans="1:2" x14ac:dyDescent="0.25">
      <c r="A253" t="str">
        <f>arbeidsmod!A255</f>
        <v/>
      </c>
      <c r="B253" s="10">
        <v>42005</v>
      </c>
    </row>
    <row r="254" spans="1:2" x14ac:dyDescent="0.25">
      <c r="A254" t="str">
        <f>arbeidsmod!A256</f>
        <v/>
      </c>
      <c r="B254" s="10">
        <v>42005</v>
      </c>
    </row>
    <row r="255" spans="1:2" x14ac:dyDescent="0.25">
      <c r="A255" t="str">
        <f>arbeidsmod!A257</f>
        <v/>
      </c>
      <c r="B255" s="10">
        <v>42005</v>
      </c>
    </row>
    <row r="256" spans="1:2" x14ac:dyDescent="0.25">
      <c r="A256" t="str">
        <f>arbeidsmod!A258</f>
        <v/>
      </c>
      <c r="B256" s="10">
        <v>42005</v>
      </c>
    </row>
    <row r="257" spans="1:2" x14ac:dyDescent="0.25">
      <c r="A257" t="str">
        <f>arbeidsmod!A259</f>
        <v/>
      </c>
      <c r="B257" s="10">
        <v>42005</v>
      </c>
    </row>
    <row r="258" spans="1:2" x14ac:dyDescent="0.25">
      <c r="A258" t="str">
        <f>arbeidsmod!A260</f>
        <v/>
      </c>
      <c r="B258" s="10">
        <v>42005</v>
      </c>
    </row>
    <row r="259" spans="1:2" x14ac:dyDescent="0.25">
      <c r="A259" t="str">
        <f>arbeidsmod!A261</f>
        <v/>
      </c>
      <c r="B259" s="10">
        <v>42005</v>
      </c>
    </row>
    <row r="260" spans="1:2" x14ac:dyDescent="0.25">
      <c r="A260" t="str">
        <f>arbeidsmod!A262</f>
        <v/>
      </c>
      <c r="B260" s="10">
        <v>42005</v>
      </c>
    </row>
    <row r="261" spans="1:2" x14ac:dyDescent="0.25">
      <c r="A261" t="str">
        <f>arbeidsmod!A263</f>
        <v/>
      </c>
      <c r="B261" s="10">
        <v>42005</v>
      </c>
    </row>
    <row r="262" spans="1:2" x14ac:dyDescent="0.25">
      <c r="A262" t="str">
        <f>arbeidsmod!A264</f>
        <v/>
      </c>
      <c r="B262" s="10">
        <v>42005</v>
      </c>
    </row>
    <row r="263" spans="1:2" x14ac:dyDescent="0.25">
      <c r="A263" t="str">
        <f>arbeidsmod!A265</f>
        <v/>
      </c>
      <c r="B263" s="10">
        <v>42005</v>
      </c>
    </row>
    <row r="264" spans="1:2" x14ac:dyDescent="0.25">
      <c r="A264" t="str">
        <f>arbeidsmod!A266</f>
        <v/>
      </c>
      <c r="B264" s="10">
        <v>42005</v>
      </c>
    </row>
    <row r="265" spans="1:2" x14ac:dyDescent="0.25">
      <c r="A265" t="str">
        <f>arbeidsmod!A267</f>
        <v/>
      </c>
      <c r="B265" s="10">
        <v>42005</v>
      </c>
    </row>
    <row r="266" spans="1:2" x14ac:dyDescent="0.25">
      <c r="A266" t="str">
        <f>arbeidsmod!A268</f>
        <v/>
      </c>
      <c r="B266" s="10">
        <v>42005</v>
      </c>
    </row>
    <row r="267" spans="1:2" x14ac:dyDescent="0.25">
      <c r="A267" t="str">
        <f>arbeidsmod!A269</f>
        <v/>
      </c>
      <c r="B267" s="10">
        <v>42005</v>
      </c>
    </row>
    <row r="268" spans="1:2" x14ac:dyDescent="0.25">
      <c r="A268" t="str">
        <f>arbeidsmod!A270</f>
        <v/>
      </c>
      <c r="B268" s="10">
        <v>42005</v>
      </c>
    </row>
    <row r="269" spans="1:2" x14ac:dyDescent="0.25">
      <c r="A269" t="str">
        <f>arbeidsmod!A271</f>
        <v/>
      </c>
      <c r="B269" s="10">
        <v>42005</v>
      </c>
    </row>
    <row r="270" spans="1:2" x14ac:dyDescent="0.25">
      <c r="A270" t="str">
        <f>arbeidsmod!A272</f>
        <v/>
      </c>
      <c r="B270" s="10">
        <v>42005</v>
      </c>
    </row>
    <row r="271" spans="1:2" x14ac:dyDescent="0.25">
      <c r="A271" t="str">
        <f>arbeidsmod!A273</f>
        <v/>
      </c>
      <c r="B271" s="10">
        <v>42005</v>
      </c>
    </row>
    <row r="272" spans="1:2" x14ac:dyDescent="0.25">
      <c r="A272" t="str">
        <f>arbeidsmod!A274</f>
        <v/>
      </c>
      <c r="B272" s="10">
        <v>42005</v>
      </c>
    </row>
    <row r="273" spans="1:2" x14ac:dyDescent="0.25">
      <c r="A273" t="str">
        <f>arbeidsmod!A275</f>
        <v/>
      </c>
      <c r="B273" s="10">
        <v>42005</v>
      </c>
    </row>
    <row r="274" spans="1:2" x14ac:dyDescent="0.25">
      <c r="A274" t="str">
        <f>arbeidsmod!A276</f>
        <v/>
      </c>
      <c r="B274" s="10">
        <v>42005</v>
      </c>
    </row>
    <row r="275" spans="1:2" x14ac:dyDescent="0.25">
      <c r="A275" t="str">
        <f>arbeidsmod!A277</f>
        <v/>
      </c>
      <c r="B275" s="10">
        <v>42005</v>
      </c>
    </row>
    <row r="276" spans="1:2" x14ac:dyDescent="0.25">
      <c r="A276" t="str">
        <f>arbeidsmod!A278</f>
        <v/>
      </c>
      <c r="B276" s="10">
        <v>42005</v>
      </c>
    </row>
    <row r="277" spans="1:2" x14ac:dyDescent="0.25">
      <c r="A277" t="str">
        <f>arbeidsmod!A279</f>
        <v/>
      </c>
      <c r="B277" s="10">
        <v>42005</v>
      </c>
    </row>
    <row r="278" spans="1:2" x14ac:dyDescent="0.25">
      <c r="A278" t="str">
        <f>arbeidsmod!A280</f>
        <v/>
      </c>
      <c r="B278" s="10">
        <v>42005</v>
      </c>
    </row>
    <row r="279" spans="1:2" x14ac:dyDescent="0.25">
      <c r="A279" t="str">
        <f>arbeidsmod!A281</f>
        <v/>
      </c>
      <c r="B279" s="10">
        <v>42005</v>
      </c>
    </row>
    <row r="280" spans="1:2" x14ac:dyDescent="0.25">
      <c r="A280" t="str">
        <f>arbeidsmod!A282</f>
        <v/>
      </c>
      <c r="B280" s="10">
        <v>42005</v>
      </c>
    </row>
    <row r="281" spans="1:2" x14ac:dyDescent="0.25">
      <c r="A281" t="str">
        <f>arbeidsmod!A283</f>
        <v/>
      </c>
      <c r="B281" s="10">
        <v>42005</v>
      </c>
    </row>
    <row r="282" spans="1:2" x14ac:dyDescent="0.25">
      <c r="A282" t="str">
        <f>arbeidsmod!A284</f>
        <v/>
      </c>
      <c r="B282" s="10">
        <v>42005</v>
      </c>
    </row>
    <row r="283" spans="1:2" x14ac:dyDescent="0.25">
      <c r="A283" t="str">
        <f>arbeidsmod!A285</f>
        <v/>
      </c>
      <c r="B283" s="10">
        <v>42005</v>
      </c>
    </row>
    <row r="284" spans="1:2" x14ac:dyDescent="0.25">
      <c r="A284" t="str">
        <f>arbeidsmod!A286</f>
        <v/>
      </c>
      <c r="B284" s="10">
        <v>42005</v>
      </c>
    </row>
    <row r="285" spans="1:2" x14ac:dyDescent="0.25">
      <c r="A285" t="str">
        <f>arbeidsmod!A287</f>
        <v/>
      </c>
      <c r="B285" s="10">
        <v>42005</v>
      </c>
    </row>
    <row r="286" spans="1:2" x14ac:dyDescent="0.25">
      <c r="A286" t="str">
        <f>arbeidsmod!A288</f>
        <v/>
      </c>
      <c r="B286" s="10">
        <v>42005</v>
      </c>
    </row>
    <row r="287" spans="1:2" x14ac:dyDescent="0.25">
      <c r="A287" t="str">
        <f>arbeidsmod!A289</f>
        <v/>
      </c>
      <c r="B287" s="10">
        <v>42005</v>
      </c>
    </row>
    <row r="288" spans="1:2" x14ac:dyDescent="0.25">
      <c r="A288" t="str">
        <f>arbeidsmod!A290</f>
        <v/>
      </c>
      <c r="B288" s="10">
        <v>42005</v>
      </c>
    </row>
    <row r="289" spans="1:2" x14ac:dyDescent="0.25">
      <c r="A289" t="str">
        <f>arbeidsmod!A291</f>
        <v/>
      </c>
      <c r="B289" s="10">
        <v>42005</v>
      </c>
    </row>
    <row r="290" spans="1:2" x14ac:dyDescent="0.25">
      <c r="A290" t="str">
        <f>arbeidsmod!A292</f>
        <v/>
      </c>
      <c r="B290" s="10">
        <v>42005</v>
      </c>
    </row>
    <row r="291" spans="1:2" x14ac:dyDescent="0.25">
      <c r="A291" t="str">
        <f>arbeidsmod!A293</f>
        <v/>
      </c>
      <c r="B291" s="10">
        <v>42005</v>
      </c>
    </row>
    <row r="292" spans="1:2" x14ac:dyDescent="0.25">
      <c r="A292" t="str">
        <f>arbeidsmod!A294</f>
        <v/>
      </c>
      <c r="B292" s="10">
        <v>42005</v>
      </c>
    </row>
    <row r="293" spans="1:2" x14ac:dyDescent="0.25">
      <c r="A293" t="str">
        <f>arbeidsmod!A295</f>
        <v/>
      </c>
      <c r="B293" s="10">
        <v>42005</v>
      </c>
    </row>
    <row r="294" spans="1:2" x14ac:dyDescent="0.25">
      <c r="A294" t="str">
        <f>arbeidsmod!A296</f>
        <v/>
      </c>
      <c r="B294" s="10">
        <v>42005</v>
      </c>
    </row>
    <row r="295" spans="1:2" x14ac:dyDescent="0.25">
      <c r="A295" t="str">
        <f>arbeidsmod!A297</f>
        <v/>
      </c>
      <c r="B295" s="10">
        <v>42005</v>
      </c>
    </row>
    <row r="296" spans="1:2" x14ac:dyDescent="0.25">
      <c r="A296" t="str">
        <f>arbeidsmod!A298</f>
        <v/>
      </c>
      <c r="B296" s="10">
        <v>42005</v>
      </c>
    </row>
    <row r="297" spans="1:2" x14ac:dyDescent="0.25">
      <c r="A297" t="str">
        <f>arbeidsmod!A299</f>
        <v/>
      </c>
      <c r="B297" s="10">
        <v>42005</v>
      </c>
    </row>
    <row r="298" spans="1:2" x14ac:dyDescent="0.25">
      <c r="A298" t="str">
        <f>arbeidsmod!A300</f>
        <v/>
      </c>
      <c r="B298" s="10">
        <v>42005</v>
      </c>
    </row>
    <row r="299" spans="1:2" x14ac:dyDescent="0.25">
      <c r="A299" t="str">
        <f>arbeidsmod!A301</f>
        <v/>
      </c>
      <c r="B299" s="10">
        <v>42005</v>
      </c>
    </row>
    <row r="300" spans="1:2" x14ac:dyDescent="0.25">
      <c r="A300" t="str">
        <f>arbeidsmod!A302</f>
        <v/>
      </c>
      <c r="B300" s="10">
        <v>42005</v>
      </c>
    </row>
    <row r="301" spans="1:2" x14ac:dyDescent="0.25">
      <c r="A301" t="str">
        <f>arbeidsmod!A303</f>
        <v/>
      </c>
      <c r="B301" s="10">
        <v>42005</v>
      </c>
    </row>
    <row r="302" spans="1:2" x14ac:dyDescent="0.25">
      <c r="A302" t="str">
        <f>arbeidsmod!A304</f>
        <v/>
      </c>
      <c r="B302" s="10">
        <v>42005</v>
      </c>
    </row>
    <row r="303" spans="1:2" x14ac:dyDescent="0.25">
      <c r="A303" t="str">
        <f>arbeidsmod!A305</f>
        <v/>
      </c>
      <c r="B303" s="10">
        <v>42005</v>
      </c>
    </row>
    <row r="304" spans="1:2" x14ac:dyDescent="0.25">
      <c r="A304" t="str">
        <f>arbeidsmod!A306</f>
        <v/>
      </c>
      <c r="B304" s="10">
        <v>42005</v>
      </c>
    </row>
    <row r="305" spans="1:2" x14ac:dyDescent="0.25">
      <c r="A305" t="str">
        <f>arbeidsmod!A307</f>
        <v/>
      </c>
      <c r="B305" s="10">
        <v>42005</v>
      </c>
    </row>
    <row r="306" spans="1:2" x14ac:dyDescent="0.25">
      <c r="A306" t="str">
        <f>arbeidsmod!A308</f>
        <v/>
      </c>
      <c r="B306" s="10">
        <v>42005</v>
      </c>
    </row>
    <row r="307" spans="1:2" x14ac:dyDescent="0.25">
      <c r="A307" t="str">
        <f>arbeidsmod!A309</f>
        <v/>
      </c>
      <c r="B307" s="10">
        <v>42005</v>
      </c>
    </row>
    <row r="308" spans="1:2" x14ac:dyDescent="0.25">
      <c r="A308" t="str">
        <f>arbeidsmod!A310</f>
        <v/>
      </c>
      <c r="B308" s="10">
        <v>42005</v>
      </c>
    </row>
    <row r="309" spans="1:2" x14ac:dyDescent="0.25">
      <c r="A309" t="str">
        <f>arbeidsmod!A311</f>
        <v/>
      </c>
      <c r="B309" s="10">
        <v>42005</v>
      </c>
    </row>
    <row r="310" spans="1:2" x14ac:dyDescent="0.25">
      <c r="A310" t="str">
        <f>arbeidsmod!A312</f>
        <v/>
      </c>
      <c r="B310" s="10">
        <v>42005</v>
      </c>
    </row>
    <row r="311" spans="1:2" x14ac:dyDescent="0.25">
      <c r="A311" t="str">
        <f>arbeidsmod!A313</f>
        <v/>
      </c>
      <c r="B311" s="10">
        <v>42005</v>
      </c>
    </row>
    <row r="312" spans="1:2" x14ac:dyDescent="0.25">
      <c r="A312" t="str">
        <f>arbeidsmod!A314</f>
        <v/>
      </c>
      <c r="B312" s="10">
        <v>42005</v>
      </c>
    </row>
    <row r="313" spans="1:2" x14ac:dyDescent="0.25">
      <c r="A313" t="str">
        <f>arbeidsmod!A315</f>
        <v/>
      </c>
      <c r="B313" s="10">
        <v>42005</v>
      </c>
    </row>
    <row r="314" spans="1:2" x14ac:dyDescent="0.25">
      <c r="A314" t="str">
        <f>arbeidsmod!A316</f>
        <v/>
      </c>
      <c r="B314" s="10">
        <v>42005</v>
      </c>
    </row>
    <row r="315" spans="1:2" x14ac:dyDescent="0.25">
      <c r="A315" t="str">
        <f>arbeidsmod!A317</f>
        <v/>
      </c>
      <c r="B315" s="10">
        <v>42005</v>
      </c>
    </row>
    <row r="316" spans="1:2" x14ac:dyDescent="0.25">
      <c r="A316" t="str">
        <f>arbeidsmod!A318</f>
        <v/>
      </c>
      <c r="B316" s="10">
        <v>42005</v>
      </c>
    </row>
    <row r="317" spans="1:2" x14ac:dyDescent="0.25">
      <c r="A317" t="str">
        <f>arbeidsmod!A319</f>
        <v/>
      </c>
      <c r="B317" s="10">
        <v>42005</v>
      </c>
    </row>
    <row r="318" spans="1:2" x14ac:dyDescent="0.25">
      <c r="A318" t="str">
        <f>arbeidsmod!A320</f>
        <v/>
      </c>
      <c r="B318" s="10">
        <v>42005</v>
      </c>
    </row>
    <row r="319" spans="1:2" x14ac:dyDescent="0.25">
      <c r="A319" t="str">
        <f>arbeidsmod!A321</f>
        <v/>
      </c>
      <c r="B319" s="10">
        <v>42005</v>
      </c>
    </row>
    <row r="320" spans="1:2" x14ac:dyDescent="0.25">
      <c r="A320" t="str">
        <f>arbeidsmod!A322</f>
        <v/>
      </c>
      <c r="B320" s="10">
        <v>42005</v>
      </c>
    </row>
    <row r="321" spans="1:2" x14ac:dyDescent="0.25">
      <c r="A321" t="str">
        <f>arbeidsmod!A323</f>
        <v/>
      </c>
      <c r="B321" s="10">
        <v>42005</v>
      </c>
    </row>
    <row r="322" spans="1:2" x14ac:dyDescent="0.25">
      <c r="A322" t="str">
        <f>arbeidsmod!A324</f>
        <v/>
      </c>
      <c r="B322" s="10">
        <v>42005</v>
      </c>
    </row>
    <row r="323" spans="1:2" x14ac:dyDescent="0.25">
      <c r="A323" t="str">
        <f>arbeidsmod!A325</f>
        <v/>
      </c>
      <c r="B323" s="10">
        <v>42005</v>
      </c>
    </row>
    <row r="324" spans="1:2" x14ac:dyDescent="0.25">
      <c r="A324" t="str">
        <f>arbeidsmod!A326</f>
        <v/>
      </c>
      <c r="B324" s="10">
        <v>42005</v>
      </c>
    </row>
    <row r="325" spans="1:2" x14ac:dyDescent="0.25">
      <c r="A325" t="str">
        <f>arbeidsmod!A327</f>
        <v/>
      </c>
      <c r="B325" s="10">
        <v>42005</v>
      </c>
    </row>
    <row r="326" spans="1:2" x14ac:dyDescent="0.25">
      <c r="A326" t="str">
        <f>arbeidsmod!A328</f>
        <v/>
      </c>
      <c r="B326" s="10">
        <v>42005</v>
      </c>
    </row>
    <row r="327" spans="1:2" x14ac:dyDescent="0.25">
      <c r="A327" t="str">
        <f>arbeidsmod!A329</f>
        <v/>
      </c>
      <c r="B327" s="10">
        <v>42005</v>
      </c>
    </row>
    <row r="328" spans="1:2" x14ac:dyDescent="0.25">
      <c r="A328" t="str">
        <f>arbeidsmod!A330</f>
        <v/>
      </c>
      <c r="B328" s="10">
        <v>42005</v>
      </c>
    </row>
    <row r="329" spans="1:2" x14ac:dyDescent="0.25">
      <c r="A329" t="str">
        <f>arbeidsmod!A331</f>
        <v/>
      </c>
      <c r="B329" s="10">
        <v>42005</v>
      </c>
    </row>
    <row r="330" spans="1:2" x14ac:dyDescent="0.25">
      <c r="A330" t="str">
        <f>arbeidsmod!A332</f>
        <v/>
      </c>
      <c r="B330" s="10">
        <v>42005</v>
      </c>
    </row>
    <row r="331" spans="1:2" x14ac:dyDescent="0.25">
      <c r="A331" t="str">
        <f>arbeidsmod!A333</f>
        <v/>
      </c>
      <c r="B331" s="10">
        <v>42005</v>
      </c>
    </row>
    <row r="332" spans="1:2" x14ac:dyDescent="0.25">
      <c r="A332" t="str">
        <f>arbeidsmod!A334</f>
        <v/>
      </c>
      <c r="B332" s="10">
        <v>42005</v>
      </c>
    </row>
    <row r="333" spans="1:2" x14ac:dyDescent="0.25">
      <c r="A333" t="str">
        <f>arbeidsmod!A335</f>
        <v/>
      </c>
      <c r="B333" s="10">
        <v>42005</v>
      </c>
    </row>
    <row r="334" spans="1:2" x14ac:dyDescent="0.25">
      <c r="A334" t="str">
        <f>arbeidsmod!A336</f>
        <v/>
      </c>
      <c r="B334" s="10">
        <v>42005</v>
      </c>
    </row>
    <row r="335" spans="1:2" x14ac:dyDescent="0.25">
      <c r="A335" t="str">
        <f>arbeidsmod!A337</f>
        <v/>
      </c>
      <c r="B335" s="10">
        <v>42005</v>
      </c>
    </row>
    <row r="336" spans="1:2" x14ac:dyDescent="0.25">
      <c r="A336" t="str">
        <f>arbeidsmod!A338</f>
        <v/>
      </c>
      <c r="B336" s="10">
        <v>42005</v>
      </c>
    </row>
    <row r="337" spans="1:2" x14ac:dyDescent="0.25">
      <c r="A337" t="str">
        <f>arbeidsmod!A339</f>
        <v/>
      </c>
      <c r="B337" s="10">
        <v>42005</v>
      </c>
    </row>
    <row r="338" spans="1:2" x14ac:dyDescent="0.25">
      <c r="A338" t="str">
        <f>arbeidsmod!A340</f>
        <v/>
      </c>
      <c r="B338" s="10">
        <v>42005</v>
      </c>
    </row>
    <row r="339" spans="1:2" x14ac:dyDescent="0.25">
      <c r="A339" t="str">
        <f>arbeidsmod!A341</f>
        <v/>
      </c>
      <c r="B339" s="10">
        <v>42005</v>
      </c>
    </row>
    <row r="340" spans="1:2" x14ac:dyDescent="0.25">
      <c r="A340" t="str">
        <f>arbeidsmod!A342</f>
        <v/>
      </c>
      <c r="B340" s="10">
        <v>42005</v>
      </c>
    </row>
    <row r="341" spans="1:2" x14ac:dyDescent="0.25">
      <c r="A341" t="str">
        <f>arbeidsmod!A343</f>
        <v/>
      </c>
      <c r="B341" s="10">
        <v>42005</v>
      </c>
    </row>
    <row r="342" spans="1:2" x14ac:dyDescent="0.25">
      <c r="A342" t="str">
        <f>arbeidsmod!A344</f>
        <v/>
      </c>
      <c r="B342" s="10">
        <v>42005</v>
      </c>
    </row>
    <row r="343" spans="1:2" x14ac:dyDescent="0.25">
      <c r="A343" t="str">
        <f>arbeidsmod!A345</f>
        <v/>
      </c>
      <c r="B343" s="10">
        <v>42005</v>
      </c>
    </row>
    <row r="344" spans="1:2" x14ac:dyDescent="0.25">
      <c r="A344" t="str">
        <f>arbeidsmod!A346</f>
        <v/>
      </c>
      <c r="B344" s="10">
        <v>42005</v>
      </c>
    </row>
    <row r="345" spans="1:2" x14ac:dyDescent="0.25">
      <c r="A345" t="str">
        <f>arbeidsmod!A347</f>
        <v/>
      </c>
      <c r="B345" s="10">
        <v>42005</v>
      </c>
    </row>
    <row r="346" spans="1:2" x14ac:dyDescent="0.25">
      <c r="A346" t="str">
        <f>arbeidsmod!A348</f>
        <v/>
      </c>
      <c r="B346" s="10">
        <v>42005</v>
      </c>
    </row>
    <row r="347" spans="1:2" x14ac:dyDescent="0.25">
      <c r="A347" t="str">
        <f>arbeidsmod!A349</f>
        <v/>
      </c>
      <c r="B347" s="10">
        <v>42005</v>
      </c>
    </row>
    <row r="348" spans="1:2" x14ac:dyDescent="0.25">
      <c r="A348" t="str">
        <f>arbeidsmod!A350</f>
        <v/>
      </c>
      <c r="B348" s="10">
        <v>42005</v>
      </c>
    </row>
    <row r="349" spans="1:2" x14ac:dyDescent="0.25">
      <c r="A349" t="str">
        <f>arbeidsmod!A351</f>
        <v/>
      </c>
      <c r="B349" s="10">
        <v>42005</v>
      </c>
    </row>
    <row r="350" spans="1:2" x14ac:dyDescent="0.25">
      <c r="A350" t="str">
        <f>arbeidsmod!A352</f>
        <v/>
      </c>
      <c r="B350" s="10">
        <v>42005</v>
      </c>
    </row>
    <row r="351" spans="1:2" x14ac:dyDescent="0.25">
      <c r="A351" t="str">
        <f>arbeidsmod!A353</f>
        <v/>
      </c>
      <c r="B351" s="10">
        <v>42005</v>
      </c>
    </row>
    <row r="352" spans="1:2" x14ac:dyDescent="0.25">
      <c r="A352" t="str">
        <f>arbeidsmod!A354</f>
        <v/>
      </c>
      <c r="B352" s="10">
        <v>42005</v>
      </c>
    </row>
    <row r="353" spans="1:2" x14ac:dyDescent="0.25">
      <c r="A353" t="str">
        <f>arbeidsmod!A355</f>
        <v/>
      </c>
      <c r="B353" s="10">
        <v>42005</v>
      </c>
    </row>
    <row r="354" spans="1:2" x14ac:dyDescent="0.25">
      <c r="A354" t="str">
        <f>arbeidsmod!A356</f>
        <v/>
      </c>
      <c r="B354" s="10">
        <v>42005</v>
      </c>
    </row>
    <row r="355" spans="1:2" x14ac:dyDescent="0.25">
      <c r="A355" t="str">
        <f>arbeidsmod!A357</f>
        <v/>
      </c>
      <c r="B355" s="10">
        <v>42005</v>
      </c>
    </row>
    <row r="356" spans="1:2" x14ac:dyDescent="0.25">
      <c r="A356" t="str">
        <f>arbeidsmod!A358</f>
        <v/>
      </c>
      <c r="B356" s="10">
        <v>42005</v>
      </c>
    </row>
    <row r="357" spans="1:2" x14ac:dyDescent="0.25">
      <c r="A357" t="str">
        <f>arbeidsmod!A359</f>
        <v/>
      </c>
      <c r="B357" s="10">
        <v>42005</v>
      </c>
    </row>
    <row r="358" spans="1:2" x14ac:dyDescent="0.25">
      <c r="A358" t="str">
        <f>arbeidsmod!A360</f>
        <v/>
      </c>
      <c r="B358" s="10">
        <v>42005</v>
      </c>
    </row>
    <row r="359" spans="1:2" x14ac:dyDescent="0.25">
      <c r="A359" t="str">
        <f>arbeidsmod!A361</f>
        <v/>
      </c>
      <c r="B359" s="10">
        <v>42005</v>
      </c>
    </row>
    <row r="360" spans="1:2" x14ac:dyDescent="0.25">
      <c r="A360" t="str">
        <f>arbeidsmod!A362</f>
        <v/>
      </c>
      <c r="B360" s="10">
        <v>42005</v>
      </c>
    </row>
    <row r="361" spans="1:2" x14ac:dyDescent="0.25">
      <c r="A361" t="str">
        <f>arbeidsmod!A363</f>
        <v/>
      </c>
      <c r="B361" s="10">
        <v>42005</v>
      </c>
    </row>
    <row r="362" spans="1:2" x14ac:dyDescent="0.25">
      <c r="A362" t="str">
        <f>arbeidsmod!A364</f>
        <v/>
      </c>
      <c r="B362" s="10">
        <v>42005</v>
      </c>
    </row>
    <row r="363" spans="1:2" x14ac:dyDescent="0.25">
      <c r="A363" t="str">
        <f>arbeidsmod!A365</f>
        <v/>
      </c>
      <c r="B363" s="10">
        <v>42005</v>
      </c>
    </row>
    <row r="364" spans="1:2" x14ac:dyDescent="0.25">
      <c r="A364" t="str">
        <f>arbeidsmod!A366</f>
        <v/>
      </c>
      <c r="B364" s="10">
        <v>42005</v>
      </c>
    </row>
    <row r="365" spans="1:2" x14ac:dyDescent="0.25">
      <c r="A365" t="str">
        <f>arbeidsmod!A367</f>
        <v/>
      </c>
      <c r="B365" s="10">
        <v>42005</v>
      </c>
    </row>
    <row r="366" spans="1:2" x14ac:dyDescent="0.25">
      <c r="A366" t="str">
        <f>arbeidsmod!A368</f>
        <v/>
      </c>
      <c r="B366" s="10">
        <v>42005</v>
      </c>
    </row>
    <row r="367" spans="1:2" x14ac:dyDescent="0.25">
      <c r="A367" t="str">
        <f>arbeidsmod!A369</f>
        <v/>
      </c>
      <c r="B367" s="10">
        <v>42005</v>
      </c>
    </row>
    <row r="368" spans="1:2" x14ac:dyDescent="0.25">
      <c r="A368" t="str">
        <f>arbeidsmod!A370</f>
        <v/>
      </c>
      <c r="B368" s="10">
        <v>42005</v>
      </c>
    </row>
    <row r="369" spans="1:2" x14ac:dyDescent="0.25">
      <c r="A369" t="str">
        <f>arbeidsmod!A371</f>
        <v/>
      </c>
      <c r="B369" s="10">
        <v>42005</v>
      </c>
    </row>
    <row r="370" spans="1:2" x14ac:dyDescent="0.25">
      <c r="A370" t="str">
        <f>arbeidsmod!A372</f>
        <v/>
      </c>
      <c r="B370" s="10">
        <v>42005</v>
      </c>
    </row>
    <row r="371" spans="1:2" x14ac:dyDescent="0.25">
      <c r="A371" t="str">
        <f>arbeidsmod!A373</f>
        <v/>
      </c>
      <c r="B371" s="10">
        <v>42005</v>
      </c>
    </row>
    <row r="372" spans="1:2" x14ac:dyDescent="0.25">
      <c r="A372" t="str">
        <f>arbeidsmod!A374</f>
        <v/>
      </c>
      <c r="B372" s="10">
        <v>42005</v>
      </c>
    </row>
    <row r="373" spans="1:2" x14ac:dyDescent="0.25">
      <c r="A373" t="str">
        <f>arbeidsmod!A375</f>
        <v/>
      </c>
      <c r="B373" s="10">
        <v>42005</v>
      </c>
    </row>
    <row r="374" spans="1:2" x14ac:dyDescent="0.25">
      <c r="A374" t="str">
        <f>arbeidsmod!A376</f>
        <v/>
      </c>
      <c r="B374" s="10">
        <v>42005</v>
      </c>
    </row>
    <row r="375" spans="1:2" x14ac:dyDescent="0.25">
      <c r="A375" t="str">
        <f>arbeidsmod!A377</f>
        <v/>
      </c>
      <c r="B375" s="10">
        <v>42005</v>
      </c>
    </row>
    <row r="376" spans="1:2" x14ac:dyDescent="0.25">
      <c r="A376" t="str">
        <f>arbeidsmod!A378</f>
        <v/>
      </c>
      <c r="B376" s="10">
        <v>42005</v>
      </c>
    </row>
    <row r="377" spans="1:2" x14ac:dyDescent="0.25">
      <c r="A377" t="str">
        <f>arbeidsmod!A379</f>
        <v/>
      </c>
      <c r="B377" s="10">
        <v>42005</v>
      </c>
    </row>
    <row r="378" spans="1:2" x14ac:dyDescent="0.25">
      <c r="A378" t="str">
        <f>arbeidsmod!A380</f>
        <v/>
      </c>
      <c r="B378" s="10">
        <v>42005</v>
      </c>
    </row>
    <row r="379" spans="1:2" x14ac:dyDescent="0.25">
      <c r="A379" t="str">
        <f>arbeidsmod!A381</f>
        <v/>
      </c>
      <c r="B379" s="10">
        <v>42005</v>
      </c>
    </row>
    <row r="380" spans="1:2" x14ac:dyDescent="0.25">
      <c r="A380" t="str">
        <f>arbeidsmod!A382</f>
        <v/>
      </c>
      <c r="B380" s="10">
        <v>42005</v>
      </c>
    </row>
    <row r="381" spans="1:2" x14ac:dyDescent="0.25">
      <c r="A381" t="str">
        <f>arbeidsmod!A383</f>
        <v/>
      </c>
      <c r="B381" s="10">
        <v>42005</v>
      </c>
    </row>
    <row r="382" spans="1:2" x14ac:dyDescent="0.25">
      <c r="A382" t="str">
        <f>arbeidsmod!A384</f>
        <v/>
      </c>
      <c r="B382" s="10">
        <v>42005</v>
      </c>
    </row>
    <row r="383" spans="1:2" x14ac:dyDescent="0.25">
      <c r="A383" t="str">
        <f>arbeidsmod!A385</f>
        <v/>
      </c>
      <c r="B383" s="10">
        <v>42005</v>
      </c>
    </row>
    <row r="384" spans="1:2" x14ac:dyDescent="0.25">
      <c r="A384" t="str">
        <f>arbeidsmod!A386</f>
        <v/>
      </c>
      <c r="B384" s="10">
        <v>42005</v>
      </c>
    </row>
    <row r="385" spans="1:2" x14ac:dyDescent="0.25">
      <c r="A385" t="str">
        <f>arbeidsmod!A387</f>
        <v/>
      </c>
      <c r="B385" s="10">
        <v>42005</v>
      </c>
    </row>
    <row r="386" spans="1:2" x14ac:dyDescent="0.25">
      <c r="A386" t="str">
        <f>arbeidsmod!A388</f>
        <v/>
      </c>
      <c r="B386" s="10">
        <v>42005</v>
      </c>
    </row>
    <row r="387" spans="1:2" x14ac:dyDescent="0.25">
      <c r="A387" t="str">
        <f>arbeidsmod!A389</f>
        <v/>
      </c>
      <c r="B387" s="10">
        <v>42005</v>
      </c>
    </row>
    <row r="388" spans="1:2" x14ac:dyDescent="0.25">
      <c r="A388" t="str">
        <f>arbeidsmod!A390</f>
        <v/>
      </c>
      <c r="B388" s="10">
        <v>42005</v>
      </c>
    </row>
    <row r="389" spans="1:2" x14ac:dyDescent="0.25">
      <c r="A389" t="str">
        <f>arbeidsmod!A391</f>
        <v/>
      </c>
      <c r="B389" s="10">
        <v>42005</v>
      </c>
    </row>
    <row r="390" spans="1:2" x14ac:dyDescent="0.25">
      <c r="A390" t="str">
        <f>arbeidsmod!A392</f>
        <v/>
      </c>
      <c r="B390" s="10">
        <v>42005</v>
      </c>
    </row>
    <row r="391" spans="1:2" x14ac:dyDescent="0.25">
      <c r="A391" t="str">
        <f>arbeidsmod!A393</f>
        <v/>
      </c>
      <c r="B391" s="10">
        <v>42005</v>
      </c>
    </row>
    <row r="392" spans="1:2" x14ac:dyDescent="0.25">
      <c r="A392" t="str">
        <f>arbeidsmod!A394</f>
        <v/>
      </c>
      <c r="B392" s="10">
        <v>42005</v>
      </c>
    </row>
    <row r="393" spans="1:2" x14ac:dyDescent="0.25">
      <c r="A393" t="str">
        <f>arbeidsmod!A395</f>
        <v/>
      </c>
      <c r="B393" s="10">
        <v>42005</v>
      </c>
    </row>
    <row r="394" spans="1:2" x14ac:dyDescent="0.25">
      <c r="A394" t="str">
        <f>arbeidsmod!A396</f>
        <v/>
      </c>
      <c r="B394" s="10">
        <v>42005</v>
      </c>
    </row>
    <row r="395" spans="1:2" x14ac:dyDescent="0.25">
      <c r="A395" t="str">
        <f>arbeidsmod!A397</f>
        <v/>
      </c>
      <c r="B395" s="10">
        <v>42005</v>
      </c>
    </row>
    <row r="396" spans="1:2" x14ac:dyDescent="0.25">
      <c r="A396" t="str">
        <f>arbeidsmod!A398</f>
        <v/>
      </c>
      <c r="B396" s="10">
        <v>42005</v>
      </c>
    </row>
    <row r="397" spans="1:2" x14ac:dyDescent="0.25">
      <c r="A397" t="str">
        <f>arbeidsmod!A399</f>
        <v/>
      </c>
      <c r="B397" s="10">
        <v>42005</v>
      </c>
    </row>
    <row r="398" spans="1:2" x14ac:dyDescent="0.25">
      <c r="A398" t="str">
        <f>arbeidsmod!A400</f>
        <v/>
      </c>
      <c r="B398" s="10">
        <v>42005</v>
      </c>
    </row>
    <row r="399" spans="1:2" x14ac:dyDescent="0.25">
      <c r="A399" t="str">
        <f>arbeidsmod!A401</f>
        <v/>
      </c>
      <c r="B399" s="10">
        <v>42005</v>
      </c>
    </row>
    <row r="400" spans="1:2" x14ac:dyDescent="0.25">
      <c r="A400" t="str">
        <f>arbeidsmod!A402</f>
        <v/>
      </c>
      <c r="B400" s="10">
        <v>42005</v>
      </c>
    </row>
    <row r="401" spans="1:2" x14ac:dyDescent="0.25">
      <c r="A401" t="str">
        <f>arbeidsmod!A403</f>
        <v/>
      </c>
      <c r="B401" s="10">
        <v>42005</v>
      </c>
    </row>
    <row r="402" spans="1:2" x14ac:dyDescent="0.25">
      <c r="A402" t="str">
        <f>arbeidsmod!A404</f>
        <v/>
      </c>
      <c r="B402" s="10">
        <v>42005</v>
      </c>
    </row>
    <row r="403" spans="1:2" x14ac:dyDescent="0.25">
      <c r="A403" t="str">
        <f>arbeidsmod!A405</f>
        <v/>
      </c>
      <c r="B403" s="10">
        <v>42005</v>
      </c>
    </row>
    <row r="404" spans="1:2" x14ac:dyDescent="0.25">
      <c r="A404" t="str">
        <f>arbeidsmod!A406</f>
        <v/>
      </c>
      <c r="B404" s="10">
        <v>42005</v>
      </c>
    </row>
    <row r="405" spans="1:2" x14ac:dyDescent="0.25">
      <c r="A405" t="str">
        <f>arbeidsmod!A407</f>
        <v/>
      </c>
      <c r="B405" s="10">
        <v>42005</v>
      </c>
    </row>
    <row r="406" spans="1:2" x14ac:dyDescent="0.25">
      <c r="A406" t="str">
        <f>arbeidsmod!A408</f>
        <v/>
      </c>
      <c r="B406" s="10">
        <v>42005</v>
      </c>
    </row>
    <row r="407" spans="1:2" x14ac:dyDescent="0.25">
      <c r="A407" t="str">
        <f>arbeidsmod!A409</f>
        <v/>
      </c>
      <c r="B407" s="10">
        <v>42005</v>
      </c>
    </row>
    <row r="408" spans="1:2" x14ac:dyDescent="0.25">
      <c r="A408" t="str">
        <f>arbeidsmod!A410</f>
        <v/>
      </c>
      <c r="B408" s="10">
        <v>42005</v>
      </c>
    </row>
    <row r="409" spans="1:2" x14ac:dyDescent="0.25">
      <c r="A409" t="str">
        <f>arbeidsmod!A411</f>
        <v/>
      </c>
      <c r="B409" s="10">
        <v>42005</v>
      </c>
    </row>
    <row r="410" spans="1:2" x14ac:dyDescent="0.25">
      <c r="A410" t="str">
        <f>arbeidsmod!A412</f>
        <v/>
      </c>
      <c r="B410" s="10">
        <v>42005</v>
      </c>
    </row>
    <row r="411" spans="1:2" x14ac:dyDescent="0.25">
      <c r="A411" t="str">
        <f>arbeidsmod!A413</f>
        <v/>
      </c>
      <c r="B411" s="10">
        <v>42005</v>
      </c>
    </row>
    <row r="412" spans="1:2" x14ac:dyDescent="0.25">
      <c r="A412" t="str">
        <f>arbeidsmod!A414</f>
        <v/>
      </c>
      <c r="B412" s="10">
        <v>42005</v>
      </c>
    </row>
    <row r="413" spans="1:2" x14ac:dyDescent="0.25">
      <c r="A413" t="str">
        <f>arbeidsmod!A415</f>
        <v/>
      </c>
      <c r="B413" s="10">
        <v>42005</v>
      </c>
    </row>
    <row r="414" spans="1:2" x14ac:dyDescent="0.25">
      <c r="A414" t="str">
        <f>arbeidsmod!A416</f>
        <v/>
      </c>
      <c r="B414" s="10">
        <v>42005</v>
      </c>
    </row>
    <row r="415" spans="1:2" x14ac:dyDescent="0.25">
      <c r="A415" t="str">
        <f>arbeidsmod!A417</f>
        <v/>
      </c>
      <c r="B415" s="10">
        <v>42005</v>
      </c>
    </row>
    <row r="416" spans="1:2" x14ac:dyDescent="0.25">
      <c r="A416" t="str">
        <f>arbeidsmod!A418</f>
        <v/>
      </c>
      <c r="B416" s="10">
        <v>42005</v>
      </c>
    </row>
    <row r="417" spans="1:2" x14ac:dyDescent="0.25">
      <c r="A417" t="str">
        <f>arbeidsmod!A419</f>
        <v/>
      </c>
      <c r="B417" s="10">
        <v>42005</v>
      </c>
    </row>
    <row r="418" spans="1:2" x14ac:dyDescent="0.25">
      <c r="A418" t="str">
        <f>arbeidsmod!A420</f>
        <v/>
      </c>
      <c r="B418" s="10">
        <v>42005</v>
      </c>
    </row>
    <row r="419" spans="1:2" x14ac:dyDescent="0.25">
      <c r="A419" t="str">
        <f>arbeidsmod!A421</f>
        <v/>
      </c>
      <c r="B419" s="10">
        <v>42005</v>
      </c>
    </row>
    <row r="420" spans="1:2" x14ac:dyDescent="0.25">
      <c r="A420" t="str">
        <f>arbeidsmod!A422</f>
        <v/>
      </c>
      <c r="B420" s="10">
        <v>42005</v>
      </c>
    </row>
    <row r="421" spans="1:2" x14ac:dyDescent="0.25">
      <c r="A421" t="str">
        <f>arbeidsmod!A423</f>
        <v/>
      </c>
      <c r="B421" s="10">
        <v>42005</v>
      </c>
    </row>
    <row r="422" spans="1:2" x14ac:dyDescent="0.25">
      <c r="A422" t="str">
        <f>arbeidsmod!A424</f>
        <v/>
      </c>
      <c r="B422" s="10">
        <v>42005</v>
      </c>
    </row>
    <row r="423" spans="1:2" x14ac:dyDescent="0.25">
      <c r="A423" t="str">
        <f>arbeidsmod!A425</f>
        <v/>
      </c>
      <c r="B423" s="10">
        <v>42005</v>
      </c>
    </row>
    <row r="424" spans="1:2" x14ac:dyDescent="0.25">
      <c r="A424" t="str">
        <f>arbeidsmod!A426</f>
        <v/>
      </c>
      <c r="B424" s="10">
        <v>42005</v>
      </c>
    </row>
    <row r="425" spans="1:2" x14ac:dyDescent="0.25">
      <c r="A425" t="str">
        <f>arbeidsmod!A427</f>
        <v/>
      </c>
      <c r="B425" s="10">
        <v>42005</v>
      </c>
    </row>
    <row r="426" spans="1:2" x14ac:dyDescent="0.25">
      <c r="A426" t="str">
        <f>arbeidsmod!A428</f>
        <v/>
      </c>
      <c r="B426" s="10">
        <v>42005</v>
      </c>
    </row>
    <row r="427" spans="1:2" x14ac:dyDescent="0.25">
      <c r="A427" t="str">
        <f>arbeidsmod!A429</f>
        <v/>
      </c>
      <c r="B427" s="10">
        <v>42005</v>
      </c>
    </row>
    <row r="428" spans="1:2" x14ac:dyDescent="0.25">
      <c r="A428" t="str">
        <f>arbeidsmod!A430</f>
        <v/>
      </c>
      <c r="B428" s="10">
        <v>42005</v>
      </c>
    </row>
    <row r="429" spans="1:2" x14ac:dyDescent="0.25">
      <c r="A429" t="str">
        <f>arbeidsmod!A431</f>
        <v/>
      </c>
      <c r="B429" s="10">
        <v>42005</v>
      </c>
    </row>
    <row r="430" spans="1:2" x14ac:dyDescent="0.25">
      <c r="A430" t="str">
        <f>arbeidsmod!A432</f>
        <v/>
      </c>
      <c r="B430" s="10">
        <v>42005</v>
      </c>
    </row>
    <row r="431" spans="1:2" x14ac:dyDescent="0.25">
      <c r="A431" t="str">
        <f>arbeidsmod!A433</f>
        <v/>
      </c>
      <c r="B431" s="10">
        <v>42005</v>
      </c>
    </row>
    <row r="432" spans="1:2" x14ac:dyDescent="0.25">
      <c r="A432" t="str">
        <f>arbeidsmod!A434</f>
        <v/>
      </c>
      <c r="B432" s="10">
        <v>42005</v>
      </c>
    </row>
    <row r="433" spans="1:2" x14ac:dyDescent="0.25">
      <c r="A433" t="str">
        <f>arbeidsmod!A435</f>
        <v/>
      </c>
      <c r="B433" s="10">
        <v>42005</v>
      </c>
    </row>
    <row r="434" spans="1:2" x14ac:dyDescent="0.25">
      <c r="A434" t="str">
        <f>arbeidsmod!A436</f>
        <v/>
      </c>
      <c r="B434" s="10">
        <v>42005</v>
      </c>
    </row>
    <row r="435" spans="1:2" x14ac:dyDescent="0.25">
      <c r="A435" t="str">
        <f>arbeidsmod!A437</f>
        <v/>
      </c>
      <c r="B435" s="10">
        <v>42005</v>
      </c>
    </row>
    <row r="436" spans="1:2" x14ac:dyDescent="0.25">
      <c r="A436" t="str">
        <f>arbeidsmod!A438</f>
        <v/>
      </c>
      <c r="B436" s="10">
        <v>42005</v>
      </c>
    </row>
    <row r="437" spans="1:2" x14ac:dyDescent="0.25">
      <c r="A437" t="str">
        <f>arbeidsmod!A439</f>
        <v/>
      </c>
      <c r="B437" s="10">
        <v>42005</v>
      </c>
    </row>
    <row r="438" spans="1:2" x14ac:dyDescent="0.25">
      <c r="A438" t="str">
        <f>arbeidsmod!A440</f>
        <v/>
      </c>
      <c r="B438" s="10">
        <v>42005</v>
      </c>
    </row>
    <row r="439" spans="1:2" x14ac:dyDescent="0.25">
      <c r="A439" t="str">
        <f>arbeidsmod!A441</f>
        <v/>
      </c>
      <c r="B439" s="10">
        <v>42005</v>
      </c>
    </row>
    <row r="440" spans="1:2" x14ac:dyDescent="0.25">
      <c r="A440" t="str">
        <f>arbeidsmod!A442</f>
        <v/>
      </c>
      <c r="B440" s="10">
        <v>42005</v>
      </c>
    </row>
    <row r="441" spans="1:2" x14ac:dyDescent="0.25">
      <c r="A441" t="str">
        <f>arbeidsmod!A443</f>
        <v/>
      </c>
      <c r="B441" s="10">
        <v>42005</v>
      </c>
    </row>
    <row r="442" spans="1:2" x14ac:dyDescent="0.25">
      <c r="A442" t="str">
        <f>arbeidsmod!A444</f>
        <v/>
      </c>
      <c r="B442" s="10">
        <v>42005</v>
      </c>
    </row>
    <row r="443" spans="1:2" x14ac:dyDescent="0.25">
      <c r="A443" t="str">
        <f>arbeidsmod!A445</f>
        <v/>
      </c>
      <c r="B443" s="10">
        <v>42005</v>
      </c>
    </row>
    <row r="444" spans="1:2" x14ac:dyDescent="0.25">
      <c r="A444" t="str">
        <f>arbeidsmod!A446</f>
        <v/>
      </c>
      <c r="B444" s="10">
        <v>42005</v>
      </c>
    </row>
    <row r="445" spans="1:2" x14ac:dyDescent="0.25">
      <c r="A445" t="str">
        <f>arbeidsmod!A447</f>
        <v/>
      </c>
      <c r="B445" s="10">
        <v>42005</v>
      </c>
    </row>
    <row r="446" spans="1:2" x14ac:dyDescent="0.25">
      <c r="A446" t="str">
        <f>arbeidsmod!A448</f>
        <v/>
      </c>
      <c r="B446" s="10">
        <v>42005</v>
      </c>
    </row>
    <row r="447" spans="1:2" x14ac:dyDescent="0.25">
      <c r="A447" t="str">
        <f>arbeidsmod!A449</f>
        <v/>
      </c>
      <c r="B447" s="10">
        <v>42005</v>
      </c>
    </row>
    <row r="448" spans="1:2" x14ac:dyDescent="0.25">
      <c r="A448" t="str">
        <f>arbeidsmod!A450</f>
        <v/>
      </c>
      <c r="B448" s="10">
        <v>42005</v>
      </c>
    </row>
    <row r="449" spans="1:2" x14ac:dyDescent="0.25">
      <c r="A449" t="str">
        <f>arbeidsmod!A451</f>
        <v/>
      </c>
      <c r="B449" s="10">
        <v>42005</v>
      </c>
    </row>
    <row r="450" spans="1:2" x14ac:dyDescent="0.25">
      <c r="A450" t="str">
        <f>arbeidsmod!A452</f>
        <v/>
      </c>
      <c r="B450" s="10">
        <v>42005</v>
      </c>
    </row>
    <row r="451" spans="1:2" x14ac:dyDescent="0.25">
      <c r="A451" t="str">
        <f>arbeidsmod!A453</f>
        <v/>
      </c>
      <c r="B451" s="10">
        <v>42005</v>
      </c>
    </row>
    <row r="452" spans="1:2" x14ac:dyDescent="0.25">
      <c r="A452" t="str">
        <f>arbeidsmod!A454</f>
        <v/>
      </c>
      <c r="B452" s="10">
        <v>42005</v>
      </c>
    </row>
    <row r="453" spans="1:2" x14ac:dyDescent="0.25">
      <c r="A453" t="str">
        <f>arbeidsmod!A455</f>
        <v/>
      </c>
      <c r="B453" s="10">
        <v>42005</v>
      </c>
    </row>
    <row r="454" spans="1:2" x14ac:dyDescent="0.25">
      <c r="A454" t="str">
        <f>arbeidsmod!A456</f>
        <v/>
      </c>
      <c r="B454" s="10">
        <v>42005</v>
      </c>
    </row>
    <row r="455" spans="1:2" x14ac:dyDescent="0.25">
      <c r="A455" t="str">
        <f>arbeidsmod!A457</f>
        <v/>
      </c>
      <c r="B455" s="10">
        <v>42005</v>
      </c>
    </row>
    <row r="456" spans="1:2" x14ac:dyDescent="0.25">
      <c r="A456" t="str">
        <f>arbeidsmod!A458</f>
        <v/>
      </c>
      <c r="B456" s="10">
        <v>42005</v>
      </c>
    </row>
    <row r="457" spans="1:2" x14ac:dyDescent="0.25">
      <c r="A457" t="str">
        <f>arbeidsmod!A459</f>
        <v/>
      </c>
      <c r="B457" s="10">
        <v>42005</v>
      </c>
    </row>
    <row r="458" spans="1:2" x14ac:dyDescent="0.25">
      <c r="A458" t="str">
        <f>arbeidsmod!A460</f>
        <v/>
      </c>
      <c r="B458" s="10">
        <v>42005</v>
      </c>
    </row>
    <row r="459" spans="1:2" x14ac:dyDescent="0.25">
      <c r="A459" t="str">
        <f>arbeidsmod!A461</f>
        <v/>
      </c>
      <c r="B459" s="10">
        <v>42005</v>
      </c>
    </row>
    <row r="460" spans="1:2" x14ac:dyDescent="0.25">
      <c r="A460" t="str">
        <f>arbeidsmod!A462</f>
        <v/>
      </c>
      <c r="B460" s="10">
        <v>42005</v>
      </c>
    </row>
    <row r="461" spans="1:2" x14ac:dyDescent="0.25">
      <c r="A461" t="str">
        <f>arbeidsmod!A463</f>
        <v/>
      </c>
      <c r="B461" s="10">
        <v>42005</v>
      </c>
    </row>
    <row r="462" spans="1:2" x14ac:dyDescent="0.25">
      <c r="A462" t="str">
        <f>arbeidsmod!A464</f>
        <v/>
      </c>
      <c r="B462" s="10">
        <v>42005</v>
      </c>
    </row>
    <row r="463" spans="1:2" x14ac:dyDescent="0.25">
      <c r="A463" t="str">
        <f>arbeidsmod!A465</f>
        <v/>
      </c>
      <c r="B463" s="10">
        <v>42005</v>
      </c>
    </row>
    <row r="464" spans="1:2" x14ac:dyDescent="0.25">
      <c r="A464" t="str">
        <f>arbeidsmod!A466</f>
        <v/>
      </c>
      <c r="B464" s="10">
        <v>42005</v>
      </c>
    </row>
    <row r="465" spans="1:2" x14ac:dyDescent="0.25">
      <c r="A465" t="str">
        <f>arbeidsmod!A467</f>
        <v/>
      </c>
      <c r="B465" s="10">
        <v>42005</v>
      </c>
    </row>
    <row r="466" spans="1:2" x14ac:dyDescent="0.25">
      <c r="A466" t="str">
        <f>arbeidsmod!A468</f>
        <v/>
      </c>
      <c r="B466" s="10">
        <v>42005</v>
      </c>
    </row>
    <row r="467" spans="1:2" x14ac:dyDescent="0.25">
      <c r="A467" t="str">
        <f>arbeidsmod!A469</f>
        <v/>
      </c>
      <c r="B467" s="10">
        <v>42005</v>
      </c>
    </row>
    <row r="468" spans="1:2" x14ac:dyDescent="0.25">
      <c r="A468" t="str">
        <f>arbeidsmod!A470</f>
        <v/>
      </c>
      <c r="B468" s="10">
        <v>42005</v>
      </c>
    </row>
    <row r="469" spans="1:2" x14ac:dyDescent="0.25">
      <c r="A469" t="str">
        <f>arbeidsmod!A471</f>
        <v/>
      </c>
      <c r="B469" s="10">
        <v>42005</v>
      </c>
    </row>
    <row r="470" spans="1:2" x14ac:dyDescent="0.25">
      <c r="A470" t="str">
        <f>arbeidsmod!A472</f>
        <v/>
      </c>
      <c r="B470" s="10">
        <v>42005</v>
      </c>
    </row>
    <row r="471" spans="1:2" x14ac:dyDescent="0.25">
      <c r="A471" t="str">
        <f>arbeidsmod!A473</f>
        <v/>
      </c>
      <c r="B471" s="10">
        <v>42005</v>
      </c>
    </row>
    <row r="472" spans="1:2" x14ac:dyDescent="0.25">
      <c r="A472" t="str">
        <f>arbeidsmod!A474</f>
        <v/>
      </c>
      <c r="B472" s="10">
        <v>42005</v>
      </c>
    </row>
    <row r="473" spans="1:2" x14ac:dyDescent="0.25">
      <c r="A473" t="str">
        <f>arbeidsmod!A475</f>
        <v/>
      </c>
      <c r="B473" s="10">
        <v>42005</v>
      </c>
    </row>
    <row r="474" spans="1:2" x14ac:dyDescent="0.25">
      <c r="A474" t="str">
        <f>arbeidsmod!A476</f>
        <v/>
      </c>
      <c r="B474" s="10">
        <v>42005</v>
      </c>
    </row>
    <row r="475" spans="1:2" x14ac:dyDescent="0.25">
      <c r="A475" t="str">
        <f>arbeidsmod!A477</f>
        <v/>
      </c>
      <c r="B475" s="10">
        <v>42005</v>
      </c>
    </row>
    <row r="476" spans="1:2" x14ac:dyDescent="0.25">
      <c r="A476" t="str">
        <f>arbeidsmod!A478</f>
        <v/>
      </c>
      <c r="B476" s="10">
        <v>42005</v>
      </c>
    </row>
    <row r="477" spans="1:2" x14ac:dyDescent="0.25">
      <c r="A477" t="str">
        <f>arbeidsmod!A479</f>
        <v/>
      </c>
      <c r="B477" s="10">
        <v>42005</v>
      </c>
    </row>
    <row r="478" spans="1:2" x14ac:dyDescent="0.25">
      <c r="A478" t="str">
        <f>arbeidsmod!A480</f>
        <v/>
      </c>
      <c r="B478" s="10">
        <v>42005</v>
      </c>
    </row>
    <row r="479" spans="1:2" x14ac:dyDescent="0.25">
      <c r="A479" t="str">
        <f>arbeidsmod!A481</f>
        <v/>
      </c>
      <c r="B479" s="10">
        <v>42005</v>
      </c>
    </row>
    <row r="480" spans="1:2" x14ac:dyDescent="0.25">
      <c r="A480" t="str">
        <f>arbeidsmod!A482</f>
        <v/>
      </c>
      <c r="B480" s="10">
        <v>42005</v>
      </c>
    </row>
    <row r="481" spans="1:2" x14ac:dyDescent="0.25">
      <c r="A481" t="str">
        <f>arbeidsmod!A483</f>
        <v/>
      </c>
      <c r="B481" s="10">
        <v>42005</v>
      </c>
    </row>
    <row r="482" spans="1:2" x14ac:dyDescent="0.25">
      <c r="A482" t="str">
        <f>arbeidsmod!A484</f>
        <v/>
      </c>
      <c r="B482" s="10">
        <v>42005</v>
      </c>
    </row>
    <row r="483" spans="1:2" x14ac:dyDescent="0.25">
      <c r="A483" t="str">
        <f>arbeidsmod!A485</f>
        <v/>
      </c>
      <c r="B483" s="10">
        <v>42005</v>
      </c>
    </row>
    <row r="484" spans="1:2" x14ac:dyDescent="0.25">
      <c r="A484" t="str">
        <f>arbeidsmod!A486</f>
        <v/>
      </c>
      <c r="B484" s="10">
        <v>42005</v>
      </c>
    </row>
    <row r="485" spans="1:2" x14ac:dyDescent="0.25">
      <c r="A485" t="str">
        <f>arbeidsmod!A487</f>
        <v/>
      </c>
      <c r="B485" s="10">
        <v>42005</v>
      </c>
    </row>
    <row r="486" spans="1:2" x14ac:dyDescent="0.25">
      <c r="A486" t="str">
        <f>arbeidsmod!A488</f>
        <v/>
      </c>
      <c r="B486" s="10">
        <v>42005</v>
      </c>
    </row>
    <row r="487" spans="1:2" x14ac:dyDescent="0.25">
      <c r="A487" t="str">
        <f>arbeidsmod!A489</f>
        <v/>
      </c>
      <c r="B487" s="10">
        <v>42005</v>
      </c>
    </row>
    <row r="488" spans="1:2" x14ac:dyDescent="0.25">
      <c r="A488" t="str">
        <f>arbeidsmod!A490</f>
        <v/>
      </c>
      <c r="B488" s="10">
        <v>42005</v>
      </c>
    </row>
    <row r="489" spans="1:2" x14ac:dyDescent="0.25">
      <c r="A489" t="str">
        <f>arbeidsmod!A491</f>
        <v/>
      </c>
      <c r="B489" s="10">
        <v>42005</v>
      </c>
    </row>
    <row r="490" spans="1:2" x14ac:dyDescent="0.25">
      <c r="A490" t="str">
        <f>arbeidsmod!A492</f>
        <v/>
      </c>
      <c r="B490" s="10">
        <v>42005</v>
      </c>
    </row>
    <row r="491" spans="1:2" x14ac:dyDescent="0.25">
      <c r="A491" t="str">
        <f>arbeidsmod!A493</f>
        <v/>
      </c>
      <c r="B491" s="10">
        <v>42005</v>
      </c>
    </row>
    <row r="492" spans="1:2" x14ac:dyDescent="0.25">
      <c r="A492" t="str">
        <f>arbeidsmod!A494</f>
        <v/>
      </c>
      <c r="B492" s="10">
        <v>42005</v>
      </c>
    </row>
    <row r="493" spans="1:2" x14ac:dyDescent="0.25">
      <c r="A493" t="str">
        <f>arbeidsmod!A495</f>
        <v/>
      </c>
      <c r="B493" s="10">
        <v>42005</v>
      </c>
    </row>
    <row r="494" spans="1:2" x14ac:dyDescent="0.25">
      <c r="A494" t="str">
        <f>arbeidsmod!A496</f>
        <v/>
      </c>
      <c r="B494" s="10">
        <v>42005</v>
      </c>
    </row>
    <row r="495" spans="1:2" x14ac:dyDescent="0.25">
      <c r="A495" t="str">
        <f>arbeidsmod!A497</f>
        <v/>
      </c>
      <c r="B495" s="10">
        <v>42005</v>
      </c>
    </row>
    <row r="496" spans="1:2" x14ac:dyDescent="0.25">
      <c r="A496" t="str">
        <f>arbeidsmod!A498</f>
        <v/>
      </c>
      <c r="B496" s="10">
        <v>42005</v>
      </c>
    </row>
    <row r="497" spans="1:2" x14ac:dyDescent="0.25">
      <c r="A497" t="str">
        <f>arbeidsmod!A499</f>
        <v/>
      </c>
      <c r="B497" s="10">
        <v>42005</v>
      </c>
    </row>
    <row r="498" spans="1:2" x14ac:dyDescent="0.25">
      <c r="A498" t="str">
        <f>arbeidsmod!A500</f>
        <v/>
      </c>
      <c r="B498" s="10">
        <v>42005</v>
      </c>
    </row>
    <row r="499" spans="1:2" x14ac:dyDescent="0.25">
      <c r="A499">
        <f>arbeidsmod!A501</f>
        <v>0</v>
      </c>
      <c r="B499" s="10">
        <v>42005</v>
      </c>
    </row>
    <row r="500" spans="1:2" x14ac:dyDescent="0.25">
      <c r="A500">
        <f>arbeidsmod!A502</f>
        <v>0</v>
      </c>
      <c r="B500" s="10">
        <v>42005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adhoc - Roosters </vt:lpstr>
      <vt:lpstr>Bericht</vt:lpstr>
      <vt:lpstr>Dagverantwoording</vt:lpstr>
      <vt:lpstr>Modaliteit</vt:lpstr>
      <vt:lpstr>Personeelsnummer</vt:lpstr>
      <vt:lpstr>Tijdvak</vt:lpstr>
      <vt:lpstr>aan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Joosten, Stef</cp:lastModifiedBy>
  <dcterms:created xsi:type="dcterms:W3CDTF">2015-06-22T07:10:03Z</dcterms:created>
  <dcterms:modified xsi:type="dcterms:W3CDTF">2015-07-01T16:50:51Z</dcterms:modified>
</cp:coreProperties>
</file>