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A6" i="1" l="1"/>
  <c r="A5" i="1"/>
  <c r="A4" i="1"/>
  <c r="A3" i="1"/>
  <c r="B11" i="1" s="1"/>
  <c r="A11" i="1" s="1"/>
  <c r="A16" i="1" l="1"/>
  <c r="A13" i="1"/>
  <c r="E8" i="1" l="1"/>
  <c r="F8" i="1" l="1"/>
  <c r="B12" i="1"/>
  <c r="A12" i="1" s="1"/>
  <c r="B15" i="1" l="1"/>
  <c r="A15" i="1" s="1"/>
  <c r="B10" i="1"/>
  <c r="A10" i="1" s="1"/>
  <c r="B14" i="1"/>
  <c r="A14" i="1" s="1"/>
  <c r="B9" i="1"/>
  <c r="A9" i="1" s="1"/>
  <c r="F9" i="1" l="1"/>
  <c r="E9" i="1"/>
  <c r="F14" i="1"/>
  <c r="E14" i="1"/>
</calcChain>
</file>

<file path=xl/sharedStrings.xml><?xml version="1.0" encoding="utf-8"?>
<sst xmlns="http://schemas.openxmlformats.org/spreadsheetml/2006/main" count="40" uniqueCount="34">
  <si>
    <t>[Persons]</t>
  </si>
  <si>
    <t>Person</t>
  </si>
  <si>
    <t>personFirstName</t>
  </si>
  <si>
    <t>personLastName</t>
  </si>
  <si>
    <t>FirstName</t>
  </si>
  <si>
    <t>LastName</t>
  </si>
  <si>
    <t>[ContactEndpoints]</t>
  </si>
  <si>
    <t>cepConnectsTo</t>
  </si>
  <si>
    <t>cepMeans</t>
  </si>
  <si>
    <t>cepNote</t>
  </si>
  <si>
    <t>Rieks</t>
  </si>
  <si>
    <t>Joosten</t>
  </si>
  <si>
    <t>Michiel</t>
  </si>
  <si>
    <t>Stornebrink</t>
  </si>
  <si>
    <t>Email</t>
  </si>
  <si>
    <t>rieks.joosten@tno.nl</t>
  </si>
  <si>
    <t>michiel.stornebrink@tno.nl</t>
  </si>
  <si>
    <t>CEPMeans</t>
  </si>
  <si>
    <t>CEPAddress</t>
  </si>
  <si>
    <t>CEPNote</t>
  </si>
  <si>
    <t>ContactEndpoint</t>
  </si>
  <si>
    <t>cepAddress</t>
  </si>
  <si>
    <t>Phone</t>
  </si>
  <si>
    <t>SMS</t>
  </si>
  <si>
    <t>+31622901317</t>
  </si>
  <si>
    <t>Mail</t>
  </si>
  <si>
    <t>PO Box 1416, 9701BK Groningen, the Netherlands</t>
  </si>
  <si>
    <t>Mail die hier naartoe gestuurd wordt, lees ik doorgaans binnen een dag.</t>
  </si>
  <si>
    <t>cepAppIsValid</t>
  </si>
  <si>
    <t>cepAppUseProp</t>
  </si>
  <si>
    <t>Jorrit</t>
  </si>
  <si>
    <t>de Boer</t>
  </si>
  <si>
    <t>type X to exclude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</si>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</sst>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  <xf numFmtId="0" fontId="5" fillId="5" borderId="0" applyNumberFormat="0" applyBorder="0" applyAlignment="0" applyProtection="0"/>
  </cellStyleXfs>
  <cellXfs count="8">
    <xf numFmtId="0" fontId="0" fillId="0" borderId="0" xfId="0"/>
    <xf numFmtId="0" fontId="1" fillId="2" borderId="0" xfId="1"/>
    <xf numFmtId="49" fontId="1" fillId="2" borderId="0" xfId="1" applyNumberFormat="1"/>
    <xf numFmtId="49" fontId="0" fillId="0" borderId="0" xfId="0" applyNumberFormat="1"/>
    <xf numFmtId="49" fontId="2" fillId="0" borderId="0" xfId="2" applyNumberFormat="1"/>
    <xf numFmtId="0" fontId="4" fillId="4" borderId="1" xfId="4"/>
    <xf numFmtId="0" fontId="3" fillId="3" borderId="1" xfId="3" applyAlignment="1">
      <alignment horizontal="center"/>
    </xf>
    <xf numFmtId="0" fontId="5" fillId="5" borderId="1" xfId="5" applyBorder="1" applyAlignment="1">
      <alignment horizontal="center"/>
    </xf>
  </cellXfs>
  <cellStyles count="6">
    <cellStyle name="Accent2" xfId="5" builtinId="33"/>
    <cellStyle name="Calculation" xfId="4" builtinId="22"/>
    <cellStyle name="Hyperlink" xfId="2" builtinId="8"/>
    <cellStyle name="Input" xfId="3" builtinId="20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ichiel.stornebrink@tno.nl" TargetMode="External"/><Relationship Id="rId1" Type="http://schemas.openxmlformats.org/officeDocument/2006/relationships/hyperlink" Target="mailto:rieks.joosten@tno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B4" sqref="B4"/>
    </sheetView>
  </sheetViews>
  <sheetFormatPr defaultRowHeight="14.4" x14ac:dyDescent="0.3"/>
  <cols>
    <col min="1" max="1" width="18.5546875" customWidth="1"/>
    <col min="2" max="2" width="20.6640625" customWidth="1"/>
    <col min="3" max="3" width="17.6640625" customWidth="1"/>
    <col min="4" max="4" width="49.109375" style="3" bestFit="1" customWidth="1"/>
    <col min="5" max="6" width="14.77734375" bestFit="1" customWidth="1"/>
    <col min="7" max="7" width="62.33203125" customWidth="1"/>
  </cols>
  <sheetData>
    <row r="1" spans="1:7" s="1" customFormat="1" x14ac:dyDescent="0.3">
      <c r="A1" s="1" t="s">
        <v>0</v>
      </c>
      <c r="C1" s="1" t="s">
        <v>2</v>
      </c>
      <c r="D1" s="1" t="s">
        <v>3</v>
      </c>
    </row>
    <row r="2" spans="1:7" s="1" customFormat="1" x14ac:dyDescent="0.3">
      <c r="A2" s="1" t="s">
        <v>1</v>
      </c>
      <c r="B2" s="7" t="s">
        <v>32</v>
      </c>
      <c r="C2" s="1" t="s">
        <v>4</v>
      </c>
      <c r="D2" s="1" t="s">
        <v>5</v>
      </c>
    </row>
    <row r="3" spans="1:7" x14ac:dyDescent="0.3">
      <c r="A3" s="5" t="str">
        <f>IF(OR($B3&lt;&gt;"",$C3=""),"",CONCATENATE($C3," ",$D3))</f>
        <v>Rieks Joosten</v>
      </c>
      <c r="B3" s="6"/>
      <c r="C3" t="s">
        <v>10</v>
      </c>
      <c r="D3" t="s">
        <v>11</v>
      </c>
    </row>
    <row r="4" spans="1:7" x14ac:dyDescent="0.3">
      <c r="A4" s="5" t="str">
        <f t="shared" ref="A4:A6" si="0">IF(OR($B4&lt;&gt;"",$C4=""),"",CONCATENATE($C4," ",$D4))</f>
        <v>Michiel Stornebrink</v>
      </c>
      <c r="B4" s="6"/>
      <c r="C4" t="s">
        <v>12</v>
      </c>
      <c r="D4" t="s">
        <v>13</v>
      </c>
    </row>
    <row r="5" spans="1:7" x14ac:dyDescent="0.3">
      <c r="A5" s="5" t="str">
        <f t="shared" si="0"/>
        <v/>
      </c>
      <c r="B5" s="6" t="s">
        <v>33</v>
      </c>
      <c r="C5" t="s">
        <v>30</v>
      </c>
      <c r="D5" t="s">
        <v>31</v>
      </c>
    </row>
    <row r="6" spans="1:7" x14ac:dyDescent="0.3">
      <c r="A6" s="5" t="str">
        <f t="shared" si="0"/>
        <v/>
      </c>
      <c r="B6" s="6" t="s">
        <v>33</v>
      </c>
      <c r="D6"/>
    </row>
    <row r="7" spans="1:7" s="1" customFormat="1" x14ac:dyDescent="0.3">
      <c r="A7" s="1" t="s">
        <v>6</v>
      </c>
      <c r="B7" s="1" t="s">
        <v>7</v>
      </c>
      <c r="C7" s="1" t="s">
        <v>8</v>
      </c>
      <c r="D7" s="2" t="s">
        <v>21</v>
      </c>
      <c r="E7" s="1" t="s">
        <v>29</v>
      </c>
      <c r="F7" s="1" t="s">
        <v>28</v>
      </c>
      <c r="G7" s="1" t="s">
        <v>9</v>
      </c>
    </row>
    <row r="8" spans="1:7" s="1" customFormat="1" x14ac:dyDescent="0.3">
      <c r="A8" s="1" t="s">
        <v>20</v>
      </c>
      <c r="B8" s="1" t="s">
        <v>1</v>
      </c>
      <c r="C8" s="1" t="s">
        <v>17</v>
      </c>
      <c r="D8" s="2" t="s">
        <v>18</v>
      </c>
      <c r="E8" s="1" t="str">
        <f>$A8</f>
        <v>ContactEndpoint</v>
      </c>
      <c r="F8" s="1" t="str">
        <f>$A8</f>
        <v>ContactEndpoint</v>
      </c>
      <c r="G8" s="1" t="s">
        <v>19</v>
      </c>
    </row>
    <row r="9" spans="1:7" x14ac:dyDescent="0.3">
      <c r="A9" s="5" t="str">
        <f t="shared" ref="A9:A16" si="1">IF(OR($B9="",$B9=0),"",CONCATENATE("CEP_",ROW()))</f>
        <v>CEP_9</v>
      </c>
      <c r="B9" s="5" t="str">
        <f t="shared" ref="B9:B12" si="2">$A$3</f>
        <v>Rieks Joosten</v>
      </c>
      <c r="C9" t="s">
        <v>14</v>
      </c>
      <c r="D9" s="4" t="s">
        <v>15</v>
      </c>
      <c r="E9" t="str">
        <f>$A9</f>
        <v>CEP_9</v>
      </c>
      <c r="F9" t="str">
        <f>$A9</f>
        <v>CEP_9</v>
      </c>
      <c r="G9" t="s">
        <v>27</v>
      </c>
    </row>
    <row r="10" spans="1:7" x14ac:dyDescent="0.3">
      <c r="A10" s="5" t="str">
        <f t="shared" si="1"/>
        <v>CEP_10</v>
      </c>
      <c r="B10" s="5" t="str">
        <f t="shared" si="2"/>
        <v>Rieks Joosten</v>
      </c>
      <c r="C10" t="s">
        <v>22</v>
      </c>
      <c r="D10" s="3" t="s">
        <v>24</v>
      </c>
    </row>
    <row r="11" spans="1:7" x14ac:dyDescent="0.3">
      <c r="A11" s="5" t="str">
        <f t="shared" si="1"/>
        <v>CEP_11</v>
      </c>
      <c r="B11" s="5" t="str">
        <f t="shared" si="2"/>
        <v>Rieks Joosten</v>
      </c>
      <c r="C11" t="s">
        <v>23</v>
      </c>
      <c r="D11" s="3" t="s">
        <v>24</v>
      </c>
    </row>
    <row r="12" spans="1:7" x14ac:dyDescent="0.3">
      <c r="A12" s="5" t="str">
        <f t="shared" si="1"/>
        <v>CEP_12</v>
      </c>
      <c r="B12" s="5" t="str">
        <f t="shared" si="2"/>
        <v>Rieks Joosten</v>
      </c>
      <c r="C12" t="s">
        <v>25</v>
      </c>
      <c r="D12" s="3" t="s">
        <v>26</v>
      </c>
    </row>
    <row r="13" spans="1:7" x14ac:dyDescent="0.3">
      <c r="A13" s="5" t="str">
        <f t="shared" si="1"/>
        <v/>
      </c>
      <c r="B13" s="5"/>
    </row>
    <row r="14" spans="1:7" x14ac:dyDescent="0.3">
      <c r="A14" s="5" t="str">
        <f t="shared" si="1"/>
        <v>CEP_14</v>
      </c>
      <c r="B14" s="5" t="str">
        <f t="shared" ref="B14:B15" si="3">$A$4</f>
        <v>Michiel Stornebrink</v>
      </c>
      <c r="C14" t="s">
        <v>14</v>
      </c>
      <c r="D14" s="4" t="s">
        <v>16</v>
      </c>
      <c r="E14" t="str">
        <f>$A14</f>
        <v>CEP_14</v>
      </c>
      <c r="F14" t="str">
        <f>$A14</f>
        <v>CEP_14</v>
      </c>
    </row>
    <row r="15" spans="1:7" x14ac:dyDescent="0.3">
      <c r="A15" s="5" t="str">
        <f t="shared" si="1"/>
        <v>CEP_15</v>
      </c>
      <c r="B15" s="5" t="str">
        <f t="shared" si="3"/>
        <v>Michiel Stornebrink</v>
      </c>
      <c r="C15" t="s">
        <v>25</v>
      </c>
      <c r="D15" s="3" t="s">
        <v>26</v>
      </c>
    </row>
    <row r="16" spans="1:7" x14ac:dyDescent="0.3">
      <c r="A16" s="5" t="str">
        <f t="shared" si="1"/>
        <v/>
      </c>
      <c r="B16" s="5"/>
      <c r="D16" s="4"/>
    </row>
  </sheetData>
  <hyperlinks>
    <hyperlink ref="D9" r:id="rId1"/>
    <hyperlink ref="D14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2016-01-31T14:51:11Z</dcterms:modified>
</cp:coreProperties>
</file>