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135" windowWidth="15300" windowHeight="7890" activeTab="5"/>
  </bookViews>
  <sheets>
    <sheet name="Wetsartikelen" sheetId="3" r:id="rId1"/>
    <sheet name="Regelingen" sheetId="4" r:id="rId2"/>
    <sheet name="Handelingen" sheetId="5" r:id="rId3"/>
    <sheet name="grondslagen van Handelingen" sheetId="6" r:id="rId4"/>
    <sheet name="Soorten regels" sheetId="7" r:id="rId5"/>
    <sheet name="Blad3" sheetId="8" r:id="rId6"/>
  </sheets>
  <calcPr calcId="145621"/>
</workbook>
</file>

<file path=xl/calcChain.xml><?xml version="1.0" encoding="utf-8"?>
<calcChain xmlns="http://schemas.openxmlformats.org/spreadsheetml/2006/main">
  <c r="C198" i="4" l="1"/>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57" i="6" s="1"/>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172" i="4"/>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3" i="6"/>
  <c r="C4"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C103" i="6" l="1"/>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alcChain>
</file>

<file path=xl/sharedStrings.xml><?xml version="1.0" encoding="utf-8"?>
<sst xmlns="http://schemas.openxmlformats.org/spreadsheetml/2006/main" count="3125" uniqueCount="1783">
  <si>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</si>
  <si>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</si>
  <si>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</si>
  <si>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</si>
  <si>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</si>
  <si>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</si>
  <si>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</si>
  <si>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</si>
  <si>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</si>
  <si>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</si>
  <si>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</si>
  <si>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</si>
  <si>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</si>
  <si>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</si>
  <si>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</si>
  <si>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</si>
  <si>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</si>
  <si>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</si>
  <si>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</si>
  <si>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</si>
  <si>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</si>
  <si>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</si>
  <si>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</si>
  <si>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</si>
  <si>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</si>
  <si>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</si>
  <si>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</si>
  <si>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</si>
  <si>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</si>
  <si>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</si>
  <si>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</si>
  <si>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</si>
  <si>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</si>
  <si>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</si>
  <si>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</si>
  <si>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</si>
  <si>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</si>
  <si>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</si>
  <si>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</si>
  <si>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</si>
  <si>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</si>
  <si>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</si>
  <si>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</si>
  <si>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</si>
  <si>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</si>
  <si>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</si>
  <si>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</si>
  <si>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</si>
  <si>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</si>
  <si>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</si>
  <si>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</si>
  <si>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</si>
  <si>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</si>
  <si>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</si>
  <si>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</si>
  <si>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</si>
  <si>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</si>
  <si>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</si>
  <si>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</si>
  <si>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</si>
  <si>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</si>
  <si>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</si>
  <si>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</si>
  <si>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</si>
  <si>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</si>
  <si>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</si>
  <si>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</si>
  <si>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</si>
  <si>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</si>
  <si>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</si>
  <si>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</si>
  <si>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</si>
  <si>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</si>
  <si>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</si>
  <si>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</si>
  <si>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</si>
  <si>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</si>
  <si>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</si>
  <si>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</si>
  <si>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</si>
  <si>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</si>
  <si>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</si>
  <si>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</si>
  <si>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</si>
  <si>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</si>
  <si>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</si>
  <si>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</si>
  <si>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</si>
  <si>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</si>
  <si>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</si>
  <si>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</si>
  <si>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</si>
  <si>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</si>
  <si>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</si>
  <si>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</si>
  <si>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</si>
  <si>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</si>
  <si>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</si>
  <si>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</si>
  <si>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</si>
  <si>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</si>
  <si>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</si>
  <si>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</si>
  <si>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</si>
  <si>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</si>
  <si>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</si>
  <si>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</si>
  <si>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</si>
  <si>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</si>
  <si>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</si>
  <si>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</si>
  <si>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</si>
  <si>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</si>
  <si>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</si>
  <si>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</si>
  <si>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</si>
  <si>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</si>
  <si>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</si>
  <si>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</si>
  <si>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</si>
  <si>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</si>
  <si>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</si>
  <si>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</si>
  <si>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</si>
  <si>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</si>
  <si>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</si>
  <si>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</si>
  <si>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</si>
  <si>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</si>
  <si>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</si>
  <si>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</si>
  <si>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</si>
  <si>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</si>
  <si>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</si>
  <si>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</si>
  <si>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</si>
  <si>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</si>
  <si>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</si>
  <si>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</si>
  <si>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</si>
  <si>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</si>
  <si>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</si>
  <si>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</si>
  <si>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</si>
  <si>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</si>
  <si>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</si>
  <si>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</si>
  <si>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</si>
  <si>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</si>
  <si>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</si>
  <si>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</si>
  <si>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</si>
  <si>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</si>
  <si>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</si>
  <si>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</si>
  <si>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</si>
  <si>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</si>
  <si>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</si>
  <si>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</si>
  <si>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</si>
  <si>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</si>
  <si>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</si>
  <si>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</si>
  <si>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</si>
  <si>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</si>
  <si>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</si>
  <si>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</si>
  <si>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</si>
  <si>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</si>
  <si>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</si>
  <si>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</si>
  <si>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</si>
  <si>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</si>
  <si>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</si>
  <si>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</si>
  <si>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</si>
  <si>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</si>
  <si>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</si>
  <si>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</si>
  <si>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</si>
  <si>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</si>
  <si>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</si>
  <si>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</si>
  <si>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</si>
  <si>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</si>
  <si>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</si>
  <si>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</si>
  <si>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</si>
  <si>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</si>
  <si>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</si>
  <si>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</si>
  <si>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</si>
  <si>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</si>
  <si>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</si>
  <si>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</si>
  <si>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</si>
  <si>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</si>
  <si>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</si>
  <si>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</si>
  <si>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</si>
  <si>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</si>
  <si>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</si>
  <si>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</si>
  <si>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</si>
  <si>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</si>
  <si>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</si>
  <si>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</si>
  <si>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</si>
  <si>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</si>
  <si>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</si>
  <si>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</si>
  <si>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</si>
  <si>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</si>
  <si>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</si>
  <si>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</si>
  <si>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</si>
  <si>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</si>
  <si>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</si>
  <si>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</si>
  <si>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</si>
  <si>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</si>
  <si>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</si>
  <si>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</si>
  <si>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</si>
  <si>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</si>
  <si>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</si>
  <si>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</si>
  <si>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</si>
  <si>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</si>
  <si>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</si>
  <si>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</si>
  <si>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</si>
  <si>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</si>
  <si>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</si>
  <si>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</si>
  <si>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</si>
  <si>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</si>
  <si>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</si>
  <si>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</si>
  <si>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</si>
  <si>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</si>
  <si>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</si>
  <si>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</si>
  <si>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</si>
  <si>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</si>
  <si>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</si>
  <si>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</si>
  <si>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</si>
  <si>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</si>
  <si>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</si>
  <si>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</si>
  <si>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</si>
  <si>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</si>
  <si>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</si>
  <si>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</si>
  <si>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</si>
  <si>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</si>
  <si>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</si>
  <si>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</si>
  <si>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</si>
  <si>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</si>
  <si>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</si>
  <si>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</si>
  <si>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</si>
  <si>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</si>
  <si>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</si>
  <si>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</si>
  <si>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</si>
  <si>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</si>
  <si>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</si>
  <si>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Wetsartikel</t>
  </si>
  <si>
    <t>[Wetsartikel]</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</si>
  <si>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</si>
  <si>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</si>
  <si>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</si>
  <si>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</si>
  <si>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</si>
  <si>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</si>
  <si>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</si>
  <si>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</si>
  <si>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</si>
  <si>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</si>
  <si>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</si>
  <si>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</si>
  <si>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</si>
  <si>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</si>
  <si>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</si>
  <si>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</si>
  <si>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</si>
  <si>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</si>
  <si>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</si>
  <si>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</si>
  <si>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</si>
  <si>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</si>
  <si>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</si>
  <si>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</si>
  <si>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</si>
  <si>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</si>
  <si>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</si>
  <si>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</si>
  <si>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</si>
  <si>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</si>
  <si>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</si>
  <si>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</si>
  <si>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</si>
  <si>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</si>
  <si>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</si>
  <si>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</si>
  <si>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</si>
  <si>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</si>
  <si>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</si>
  <si>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</si>
  <si>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</si>
  <si>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</si>
  <si>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</si>
  <si>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</si>
  <si>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</si>
  <si>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</si>
  <si>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</si>
  <si>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</si>
  <si>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</si>
  <si>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</si>
  <si>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</si>
  <si>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</si>
  <si>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</si>
  <si>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</si>
  <si>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</si>
  <si>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</si>
  <si>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</si>
  <si>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</si>
  <si>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</si>
  <si>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</si>
  <si>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</si>
  <si>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</si>
  <si>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</si>
  <si>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</si>
  <si>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</si>
  <si>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</si>
  <si>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</si>
  <si>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</si>
  <si>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</si>
  <si>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</si>
  <si>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</si>
  <si>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</si>
  <si>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</si>
  <si>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</si>
  <si>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</si>
  <si>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</si>
  <si>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</si>
  <si>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</si>
  <si>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</si>
  <si>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</si>
  <si>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</si>
  <si>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</si>
  <si>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</si>
  <si>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</si>
  <si>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</si>
  <si>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</si>
  <si>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</si>
  <si>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</si>
  <si>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</si>
  <si>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</si>
  <si>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</si>
  <si>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</si>
  <si>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</si>
  <si>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</si>
  <si>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</si>
  <si>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</si>
  <si>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</si>
  <si>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</si>
  <si>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</si>
  <si>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</si>
  <si>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</si>
  <si>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</si>
  <si>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</si>
  <si>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</si>
  <si>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</si>
  <si>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</si>
  <si>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</si>
  <si>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</si>
  <si>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</si>
  <si>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</si>
  <si>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</si>
  <si>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</si>
  <si>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</si>
  <si>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</si>
  <si>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</si>
  <si>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</si>
  <si>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</si>
  <si>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</si>
  <si>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</si>
  <si>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</si>
  <si>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</si>
  <si>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</si>
  <si>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</si>
  <si>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</si>
  <si>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</si>
  <si>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</si>
  <si>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</si>
  <si>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</si>
  <si>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</si>
  <si>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</si>
  <si>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</si>
  <si>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</si>
  <si>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</si>
  <si>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</si>
  <si>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</si>
  <si>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</si>
  <si>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</si>
  <si>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</si>
  <si>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</si>
  <si>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</si>
  <si>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</si>
  <si>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</si>
  <si>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</si>
  <si>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</si>
  <si>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</si>
  <si>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</si>
  <si>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</si>
  <si>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</si>
  <si>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</si>
  <si>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</si>
  <si>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</si>
  <si>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</si>
  <si>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</si>
  <si>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</si>
  <si>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</si>
  <si>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</si>
  <si>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</si>
  <si>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</si>
  <si>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</si>
  <si>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</si>
  <si>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</si>
  <si>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</si>
  <si>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</si>
  <si>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</si>
  <si>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</si>
  <si>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</si>
  <si>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</si>
  <si>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</si>
  <si>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</si>
  <si>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</si>
  <si>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</si>
  <si>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</si>
  <si>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</si>
  <si>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</si>
  <si>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</si>
  <si>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</si>
  <si>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</si>
  <si>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</si>
  <si>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</si>
  <si>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</si>
  <si>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</si>
  <si>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</si>
  <si>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</si>
  <si>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</si>
  <si>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</si>
  <si>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</si>
  <si>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</si>
  <si>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</si>
  <si>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</si>
  <si>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</si>
  <si>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</si>
  <si>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</si>
  <si>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</si>
  <si>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</si>
  <si>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</si>
  <si>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</si>
  <si>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</si>
  <si>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</si>
  <si>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</si>
  <si>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</si>
  <si>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</si>
  <si>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</si>
  <si>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</si>
  <si>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</si>
  <si>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</si>
  <si>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</si>
  <si>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</si>
  <si>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</si>
  <si>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</si>
  <si>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</si>
  <si>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</si>
  <si>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</si>
  <si>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</si>
  <si>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</si>
  <si>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</si>
  <si>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</si>
  <si>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</si>
  <si>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</si>
  <si>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</si>
  <si>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</si>
  <si>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</si>
  <si>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</si>
  <si>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</si>
  <si>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</si>
  <si>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</si>
  <si>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</si>
  <si>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</si>
  <si>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</si>
  <si>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</si>
  <si>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</si>
  <si>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</si>
  <si>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</si>
  <si>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</si>
  <si>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</si>
  <si>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</si>
  <si>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</si>
  <si>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</si>
  <si>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</si>
  <si>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</si>
  <si>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</si>
  <si>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</si>
  <si>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</si>
  <si>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</si>
  <si>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</si>
  <si>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</si>
  <si>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</si>
  <si>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</si>
  <si>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</si>
  <si>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</si>
  <si>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</si>
  <si>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</si>
  <si>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</si>
  <si>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</si>
  <si>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</si>
  <si>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</si>
  <si>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</si>
  <si>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</si>
  <si>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</si>
  <si>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</si>
  <si>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</si>
  <si>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</si>
  <si>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</si>
  <si>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</si>
  <si>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</si>
  <si>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</si>
  <si>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</si>
  <si>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</si>
  <si>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</si>
  <si>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</si>
  <si>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</si>
  <si>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</si>
  <si>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</si>
  <si>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</si>
  <si>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</si>
  <si>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</si>
  <si>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</si>
  <si>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</si>
  <si>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</si>
  <si>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</si>
  <si>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</si>
  <si>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</si>
  <si>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</si>
  <si>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</si>
  <si>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</si>
  <si>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</si>
  <si>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</si>
  <si>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</si>
  <si>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</si>
  <si>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</si>
  <si>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</si>
  <si>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</si>
  <si>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</si>
  <si>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</si>
  <si>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</si>
  <si>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</si>
  <si>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</si>
  <si>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</si>
  <si>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</si>
  <si>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</si>
  <si>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</si>
  <si>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</si>
  <si>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</si>
  <si>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</si>
  <si>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</si>
  <si>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</si>
  <si>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</si>
  <si>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</si>
  <si>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</si>
  <si>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</si>
  <si>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</si>
  <si>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</si>
  <si>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</si>
  <si>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</si>
  <si>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</si>
  <si>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</si>
  <si>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</si>
  <si>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</si>
  <si>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</si>
  <si>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</si>
  <si>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</si>
  <si>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</si>
  <si>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</si>
  <si>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</si>
  <si>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</si>
  <si>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</si>
  <si>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</si>
  <si>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</si>
  <si>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</si>
  <si>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</si>
  <si>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</si>
  <si>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</si>
  <si>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</si>
  <si>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</si>
  <si>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</si>
  <si>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</si>
  <si>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</si>
  <si>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</si>
  <si>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</si>
  <si>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</si>
  <si>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</si>
  <si>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</si>
  <si>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</si>
  <si>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</si>
  <si>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</si>
  <si>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</si>
  <si>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</si>
  <si>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</si>
  <si>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</si>
  <si>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</si>
  <si>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</si>
  <si>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</si>
  <si>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</si>
  <si>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</si>
  <si>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</si>
  <si>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</si>
  <si>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</si>
  <si>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</si>
  <si>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</si>
  <si>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</si>
  <si>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</si>
  <si>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</si>
  <si>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</si>
  <si>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</si>
  <si>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</si>
  <si>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</si>
  <si>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</si>
  <si>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</si>
  <si>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</si>
  <si>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</si>
  <si>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</si>
  <si>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</si>
  <si>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</si>
  <si>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</si>
  <si>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</si>
  <si>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</si>
  <si>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</si>
  <si>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</si>
  <si>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</si>
  <si>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</si>
  <si>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</si>
  <si>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</si>
  <si>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</si>
  <si>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</si>
  <si>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</si>
  <si>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</si>
  <si>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</si>
  <si>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</si>
  <si>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</si>
  <si>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</si>
  <si>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</si>
  <si>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</si>
  <si>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</si>
  <si>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</si>
  <si>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</si>
  <si>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</si>
  <si>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</si>
  <si>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</si>
  <si>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</si>
  <si>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</si>
  <si>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</si>
  <si>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</si>
  <si>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</si>
  <si>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</si>
  <si>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</si>
  <si>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</si>
  <si>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</si>
  <si>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</si>
  <si>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</si>
  <si>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</si>
  <si>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</si>
  <si>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</si>
  <si>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</si>
  <si>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</si>
  <si>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</si>
  <si>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</si>
  <si>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</si>
  <si>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</si>
  <si>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</si>
  <si>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</si>
  <si>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</si>
  <si>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</si>
  <si>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</si>
  <si>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</si>
  <si>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</si>
  <si>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</si>
  <si>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</si>
  <si>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</si>
  <si>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</si>
  <si>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</si>
  <si>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</si>
  <si>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</si>
  <si>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</si>
  <si>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</si>
  <si>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</si>
  <si>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</si>
  <si>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</si>
  <si>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</si>
  <si>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</si>
  <si>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</si>
  <si>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</si>
  <si>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</si>
  <si>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</si>
  <si>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</si>
  <si>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</si>
  <si>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</si>
  <si>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</si>
  <si>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</si>
  <si>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</si>
  <si>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</si>
  <si>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</si>
  <si>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</si>
  <si>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</si>
  <si>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</si>
  <si>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</si>
  <si>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</si>
  <si>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</si>
  <si>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</si>
  <si>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</si>
  <si>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</si>
  <si>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</si>
  <si>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</si>
  <si>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</si>
  <si>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</si>
  <si>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</si>
  <si>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</si>
  <si>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</si>
  <si>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</si>
  <si>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</si>
  <si>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</si>
  <si>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</si>
  <si>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</si>
  <si>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</si>
  <si>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</si>
  <si>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</si>
  <si>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</si>
  <si>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</si>
  <si>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</si>
  <si>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</si>
  <si>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</si>
  <si>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</si>
  <si>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</si>
  <si>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</si>
  <si>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</si>
  <si>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</si>
  <si>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</si>
  <si>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</si>
  <si>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</si>
  <si>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</si>
  <si>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</si>
  <si>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</si>
  <si>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</si>
  <si>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</si>
  <si>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</si>
  <si>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</si>
  <si>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</si>
  <si>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</si>
  <si>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</si>
  <si>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</si>
  <si>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</si>
  <si>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</si>
  <si>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</si>
  <si>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</si>
  <si>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</si>
  <si>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</si>
  <si>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</si>
  <si>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</si>
  <si>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</si>
  <si>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</si>
  <si>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</si>
  <si>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</si>
  <si>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</si>
  <si>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</si>
  <si>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</si>
  <si>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</si>
  <si>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</si>
  <si>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</si>
  <si>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</si>
  <si>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</si>
  <si>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</si>
  <si>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</si>
  <si>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</si>
  <si>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</si>
  <si>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</si>
  <si>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</si>
  <si>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</si>
  <si>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</si>
  <si>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</si>
  <si>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</si>
  <si>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</si>
  <si>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</si>
  <si>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</si>
  <si>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</si>
  <si>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</si>
  <si>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</si>
  <si>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</si>
  <si>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</si>
  <si>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</si>
  <si>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</si>
  <si>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</si>
  <si>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</si>
  <si>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</si>
  <si>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</si>
  <si>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</si>
  <si>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</si>
  <si>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</si>
  <si>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</si>
  <si>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</si>
  <si>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</si>
  <si>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</si>
  <si>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</si>
  <si>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</si>
  <si>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</si>
  <si>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</si>
  <si>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</si>
  <si>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</si>
  <si>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</si>
  <si>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</si>
  <si>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</si>
  <si>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</si>
  <si>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</si>
  <si>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</si>
  <si>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</si>
  <si>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</si>
  <si>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</si>
  <si>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</si>
  <si>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</si>
  <si>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</si>
  <si>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</si>
  <si>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</si>
  <si>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</si>
  <si>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</si>
  <si>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</si>
  <si>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</si>
  <si>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</si>
  <si>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</si>
  <si>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</si>
  <si>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</si>
  <si>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</si>
  <si>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</si>
  <si>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</si>
  <si>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</si>
  <si>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</si>
  <si>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</si>
  <si>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</si>
  <si>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</si>
  <si>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</si>
  <si>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</si>
  <si>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</si>
  <si>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</si>
  <si>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</si>
  <si>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</si>
  <si>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</si>
  <si>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</si>
  <si>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</si>
  <si>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</si>
  <si>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</si>
  <si>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</si>
  <si>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</si>
  <si>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</si>
  <si>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</si>
  <si>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</si>
  <si>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</si>
  <si>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</si>
  <si>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</si>
  <si>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</si>
  <si>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</si>
  <si>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</si>
  <si>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</si>
  <si>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</si>
  <si>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</si>
  <si>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</si>
  <si>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</si>
  <si>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</si>
  <si>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</si>
  <si>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</si>
  <si>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</si>
  <si>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</si>
  <si>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</si>
  <si>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</si>
  <si>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</si>
  <si>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</si>
  <si>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</si>
  <si>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</si>
  <si>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</si>
  <si>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</si>
  <si>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</si>
  <si>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</si>
  <si>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</si>
  <si>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</si>
  <si>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</si>
  <si>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</si>
  <si>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</si>
  <si>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</si>
  <si>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</si>
  <si>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</si>
  <si>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</si>
  <si>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</si>
  <si>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</si>
  <si>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</si>
  <si>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</si>
  <si>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</si>
  <si>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</si>
  <si>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</si>
  <si>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</si>
  <si>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</si>
  <si>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</si>
  <si>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</si>
  <si>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</si>
  <si>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</si>
  <si>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</si>
  <si>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</si>
  <si>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</si>
  <si>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</si>
  <si>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</si>
  <si>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</si>
  <si>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</si>
  <si>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</si>
  <si>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</si>
  <si>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</si>
  <si>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</si>
  <si>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</si>
  <si>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</si>
  <si>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</si>
  <si>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</si>
  <si>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</si>
  <si>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</si>
  <si>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</si>
  <si>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</si>
  <si>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</si>
  <si>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</si>
  <si>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</si>
  <si>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</si>
  <si>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</si>
  <si>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</si>
  <si>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</si>
  <si>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</si>
  <si>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</si>
  <si>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</si>
  <si>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</si>
  <si>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</si>
  <si>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</si>
  <si>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</si>
  <si>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</si>
  <si>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</si>
  <si>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</si>
  <si>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</si>
  <si>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</si>
  <si>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</si>
  <si>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</si>
  <si>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</si>
  <si>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</si>
  <si>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</si>
  <si>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</si>
  <si>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</si>
  <si>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</si>
  <si>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</si>
  <si>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</si>
  <si>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</si>
  <si>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</si>
  <si>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</si>
  <si>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</si>
  <si>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</si>
  <si>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</si>
  <si>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</si>
  <si>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</si>
  <si>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</si>
  <si>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</si>
  <si>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</si>
  <si>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</si>
  <si>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</si>
  <si>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</si>
  <si>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</si>
  <si>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</si>
  <si>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</si>
  <si>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</si>
  <si>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</si>
  <si>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</si>
  <si>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</si>
  <si>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</si>
  <si>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</si>
  <si>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</si>
  <si>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</si>
  <si>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</si>
  <si>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</si>
  <si>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</si>
  <si>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</si>
  <si>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</si>
  <si>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</si>
  <si>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</si>
  <si>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</si>
  <si>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</si>
  <si>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</si>
  <si>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</si>
  <si>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</si>
  <si>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</si>
  <si>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</si>
  <si>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</si>
  <si>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</si>
  <si>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</si>
  <si>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</si>
  <si>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</si>
  <si>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</si>
  <si>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</si>
  <si>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</si>
  <si>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</si>
  <si>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</si>
  <si>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</si>
  <si>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</si>
  <si>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</si>
  <si>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</si>
  <si>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</si>
  <si>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</si>
  <si>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</si>
  <si>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</si>
  <si>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</si>
  <si>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</si>
  <si>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</si>
  <si>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</si>
  <si>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</si>
  <si>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</si>
  <si>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</si>
  <si>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</si>
  <si>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</si>
  <si>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</si>
  <si>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</si>
  <si>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</si>
  <si>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</si>
  <si>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</si>
  <si>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</si>
  <si>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</si>
  <si>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</si>
  <si>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</si>
  <si>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</si>
  <si>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</si>
  <si>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</si>
  <si>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</si>
  <si>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</si>
  <si>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</si>
  <si>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</si>
  <si>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</si>
  <si>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</si>
  <si>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</si>
  <si>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</si>
  <si>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</si>
  <si>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</si>
  <si>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</si>
  <si>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</si>
  <si>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</si>
  <si>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</si>
  <si>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</si>
  <si>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</si>
  <si>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</si>
  <si>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</si>
  <si>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</si>
  <si>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</si>
  <si>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</si>
  <si>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</si>
  <si>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</si>
  <si>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</si>
  <si>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</si>
  <si>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</si>
  <si>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</si>
  <si>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</si>
  <si>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</si>
  <si>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</si>
  <si>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</si>
  <si>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</si>
  <si>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</si>
  <si>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</si>
  <si>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</si>
  <si>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</si>
  <si>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</si>
  <si>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</si>
  <si>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</si>
  <si>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</si>
  <si>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</si>
  <si>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</si>
  <si>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</si>
  <si>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</si>
  <si>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</si>
  <si>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</si>
  <si>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</si>
  <si>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</si>
  <si>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</si>
  <si>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</si>
  <si>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</si>
  <si>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</si>
  <si>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</si>
  <si>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</si>
  <si>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</si>
  <si>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</si>
  <si>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</si>
  <si>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</si>
  <si>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</si>
  <si>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</si>
  <si>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</si>
  <si>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</si>
  <si>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</si>
  <si>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</si>
  <si>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</si>
  <si>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</si>
  <si>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</si>
  <si>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</si>
  <si>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</si>
  <si>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</si>
  <si>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</si>
  <si>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</si>
  <si>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</si>
  <si>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</si>
  <si>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</si>
  <si>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</si>
  <si>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</si>
  <si>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</si>
  <si>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</si>
  <si>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</si>
  <si>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</si>
  <si>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</si>
  <si>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</si>
  <si>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</si>
  <si>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</si>
  <si>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</si>
  <si>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</si>
  <si>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</si>
  <si>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</si>
  <si>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</si>
  <si>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</si>
  <si>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</si>
  <si>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</si>
  <si>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</si>
  <si>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</si>
  <si>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</si>
  <si>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</si>
  <si>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</si>
  <si>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</si>
  <si>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</si>
  <si>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</si>
  <si>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</si>
  <si>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</si>
  <si>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</si>
  <si>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</si>
  <si>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</si>
  <si>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</si>
  <si>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</si>
  <si>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</si>
  <si>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</si>
  <si>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</si>
  <si>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</si>
  <si>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</si>
  <si>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</si>
  <si>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</si>
  <si>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</si>
  <si>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</si>
  <si>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</si>
  <si>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</si>
  <si>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</si>
  <si>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</si>
  <si>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</si>
  <si>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</si>
  <si>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</si>
  <si>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</si>
  <si>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</si>
  <si>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</si>
  <si>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</si>
  <si>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</si>
  <si>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</si>
  <si>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</si>
  <si>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</si>
  <si>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</si>
  <si>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</si>
  <si>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</si>
  <si>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</si>
  <si>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</si>
  <si>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</si>
  <si>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</si>
  <si>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</si>
  <si>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</si>
  <si>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</si>
  <si>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</si>
  <si>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</si>
  <si>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</si>
  <si>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</si>
  <si>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</si>
  <si>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</si>
  <si>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</si>
  <si>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</si>
  <si>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</si>
  <si>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</si>
  <si>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</si>
  <si>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</si>
  <si>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Art. 3 lidb</t>
  </si>
  <si>
    <t>Bijvoorbeeld:Besluit Organisatie VWA</t>
  </si>
  <si>
    <t>EEG verordening 21 januari 2004 136/2004</t>
  </si>
  <si>
    <t>Art. 7</t>
  </si>
  <si>
    <t>Beschikking 97/794/EEG</t>
  </si>
  <si>
    <t>Bijvoorbeeld:Besluit Organistatie VWA</t>
  </si>
  <si>
    <t>EEG-verordening 854/2004</t>
  </si>
  <si>
    <t>Art. 4</t>
  </si>
  <si>
    <t>EEG-verordening 853/2004</t>
  </si>
  <si>
    <t>Kaderwet diervoeders</t>
  </si>
  <si>
    <t>Kaderwet diervoerders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</si>
  <si>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</si>
  <si>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</si>
  <si>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</si>
  <si>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</si>
  <si>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</si>
  <si>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</si>
  <si>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</si>
  <si>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</si>
  <si>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</si>
  <si>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</si>
  <si>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</si>
  <si>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</si>
  <si>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</si>
  <si>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</si>
  <si>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</si>
  <si>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</si>
  <si>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</si>
  <si>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</si>
  <si>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</si>
  <si>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</si>
  <si>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</si>
  <si>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</si>
  <si>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</si>
  <si>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</si>
  <si>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zie overzicht wet- en regeleving.</t>
  </si>
  <si>
    <t>Art. 5.2</t>
  </si>
  <si>
    <t>Regeling keuring en handelsverkeer pluimveevlees 1992</t>
  </si>
  <si>
    <t>Art. 41.2</t>
  </si>
  <si>
    <t>Regeling tot uitvoering van Art. 2 vierde lid van de Wet houdende vaststelling van minimumeisen voor het houden van legkippen</t>
  </si>
  <si>
    <t>Art. 16</t>
  </si>
  <si>
    <t>Besluit dierenvervoer 1994</t>
  </si>
  <si>
    <t>Regeling wegvervoer vee en pluimvee 1980</t>
  </si>
  <si>
    <t>Art. 9</t>
  </si>
  <si>
    <t>Art. 59.1</t>
  </si>
  <si>
    <t>Art. 4.1</t>
  </si>
  <si>
    <t>Honden- en kattenbesluit 1981</t>
  </si>
  <si>
    <t>Art. 2.2 en 4,3.2 en Art. 6</t>
  </si>
  <si>
    <t>Kb van 23 februrari 1922</t>
  </si>
  <si>
    <t>Tuberculinewet</t>
  </si>
  <si>
    <t>Art. 3.1</t>
  </si>
  <si>
    <t>Art. 2 en 3</t>
  </si>
  <si>
    <t>Art. 104.2</t>
  </si>
  <si>
    <t>Gezondheids- en welszijnswet voor dieren</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</si>
  <si>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</si>
  <si>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</si>
  <si>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</si>
  <si>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</si>
  <si>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</si>
  <si>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</si>
  <si>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</si>
  <si>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</si>
  <si>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</si>
  <si>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</si>
  <si>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</si>
  <si>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</si>
  <si>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</si>
  <si>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</si>
  <si>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</si>
  <si>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</si>
  <si>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</si>
  <si>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</si>
  <si>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Veevwet</t>
  </si>
  <si>
    <t>Art. 38.1</t>
  </si>
  <si>
    <t>Art. 30.1</t>
  </si>
  <si>
    <t>Art. 37</t>
  </si>
  <si>
    <t>Art. 19</t>
  </si>
  <si>
    <t>Art. 21.3</t>
  </si>
  <si>
    <t xml:space="preserve">Gezondheids- en welzijnswet voor dieren </t>
  </si>
  <si>
    <t>Art. 10</t>
  </si>
  <si>
    <t>Art. 3.2</t>
  </si>
  <si>
    <t>Regeling vervoer pluimvee en broedeieren 1992</t>
  </si>
  <si>
    <t>Art. 31,1 en 5</t>
  </si>
  <si>
    <t>Art. 3a</t>
  </si>
  <si>
    <t>Regeling uitvoer vee 1974</t>
  </si>
  <si>
    <t>Art. 13.1</t>
  </si>
  <si>
    <t>Art. 27</t>
  </si>
  <si>
    <t>Art. 21</t>
  </si>
  <si>
    <t>Art. 22</t>
  </si>
  <si>
    <t>Regeling in- een doorvoer van sperma van varkens 1993</t>
  </si>
  <si>
    <t>Art. 23.1</t>
  </si>
  <si>
    <t>Regeling in- en doorvoer embryo's van runderen 1993</t>
  </si>
  <si>
    <t>Art. 15.1</t>
  </si>
  <si>
    <t>Art. 61.1</t>
  </si>
  <si>
    <t>Regeling aquicultuur</t>
  </si>
  <si>
    <t>Art. 6c.2</t>
  </si>
  <si>
    <t>Regeling in-, door- en vervoer van pluimveeproducten 1993</t>
  </si>
  <si>
    <t>Art. 10.1c</t>
  </si>
  <si>
    <t>Bijvoorbeeld:Regeling uitvoer vee 1974</t>
  </si>
  <si>
    <t>Art. 3b</t>
  </si>
  <si>
    <t>Beschikking vervoer pluimvee en broedeieren 1992</t>
  </si>
  <si>
    <t>Art. 13.1 en 3</t>
  </si>
  <si>
    <t>Regeling in- en doorvoer van sperma van varkens 1993</t>
  </si>
  <si>
    <t>Art. 23.1 en 23.3</t>
  </si>
  <si>
    <t>Art. 31.1 en 31.3</t>
  </si>
  <si>
    <t>Regeling in- en doorvoer levende dieren en producten 1993(14 juni 1993, Stcrt. 114)</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</si>
  <si>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</si>
  <si>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</si>
  <si>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</si>
  <si>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</si>
  <si>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</si>
  <si>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</si>
  <si>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</si>
  <si>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</si>
  <si>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</si>
  <si>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</si>
  <si>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</si>
  <si>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</si>
  <si>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</si>
  <si>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</si>
  <si>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</si>
  <si>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</si>
  <si>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</si>
  <si>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</si>
  <si>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</si>
  <si>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</si>
  <si>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</si>
  <si>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</si>
  <si>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</si>
  <si>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</si>
  <si>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</si>
  <si>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</si>
  <si>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3.10 gewijzigd 3 april , Stcrt. 69) Art. IV</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</si>
  <si>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</si>
  <si>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</si>
  <si>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</si>
  <si>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</si>
  <si>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</si>
  <si>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</si>
  <si>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</si>
  <si>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</si>
  <si>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</si>
  <si>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</si>
  <si>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</si>
  <si>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</si>
  <si>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</si>
  <si>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</si>
  <si>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</si>
  <si>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Art. 12, 13 en vanaf 1993 Art. 23</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</si>
  <si>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</si>
  <si>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</si>
  <si>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</si>
  <si>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</si>
  <si>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</si>
  <si>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</si>
  <si>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</si>
  <si>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</si>
  <si>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Bijvoorbeeld:Regeling invoer fok- en gebruiksdieren 1965</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</si>
  <si>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</si>
  <si>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</si>
  <si>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</si>
  <si>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</si>
  <si>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</si>
  <si>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</si>
  <si>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</si>
  <si>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</si>
  <si>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</si>
  <si>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</si>
  <si>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</si>
  <si>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12.2 en 13.1</t>
  </si>
  <si>
    <t>Art. 4.5, 11 en 12 en Art. 21</t>
  </si>
  <si>
    <t>Regeling invoer fok- en gebruiksdieren 1965</t>
  </si>
  <si>
    <t>Art. 12</t>
  </si>
  <si>
    <t>Art. 3.10.</t>
  </si>
  <si>
    <t>Art. 3.1 en 3.2</t>
  </si>
  <si>
    <t>Regeling invoer slachtdieren 1970, 23 juni 1965</t>
  </si>
  <si>
    <t>Art. 7.2</t>
  </si>
  <si>
    <t>Art. 4.2.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</si>
  <si>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</si>
  <si>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</si>
  <si>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</si>
  <si>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</si>
  <si>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</si>
  <si>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</si>
  <si>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</si>
  <si>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</si>
  <si>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</si>
  <si>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</si>
  <si>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</si>
  <si>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</si>
  <si>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</si>
  <si>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</si>
  <si>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</si>
  <si>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</si>
  <si>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</si>
  <si>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25</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</si>
  <si>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</si>
  <si>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</si>
  <si>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</si>
  <si>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</si>
  <si>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</si>
  <si>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</si>
  <si>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</si>
  <si>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</si>
  <si>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</si>
  <si>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</si>
  <si>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</si>
  <si>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(4 mei 1994, Stcrt. 343, in werking 8 juni 1994, Stcrt. 392)</t>
  </si>
  <si>
    <t>Regeling betreffende het bijeenbrengen van dieren</t>
  </si>
  <si>
    <t>(12 maart 1996, Stcrt. 61)</t>
  </si>
  <si>
    <t>Regeling inzake hygiënevoorschriften besmettelijke dierziekten</t>
  </si>
  <si>
    <t>(23 juni 1998, Stcrt. 117)</t>
  </si>
  <si>
    <t>Regeling invoer verbod klauwen, borstels en haar van varkens</t>
  </si>
  <si>
    <t>(15 maart 1985, Stcrt. 53, gewijzigd 20 mei 1988, Stcrt. 101)</t>
  </si>
  <si>
    <t>Beschikking invoer levende entstoffen en smetstoffen</t>
  </si>
  <si>
    <t>(8 april 1963, Stcrt. 71; 9 juni 1970, Stact 110)</t>
  </si>
  <si>
    <t>Beschikking in- en doorvoer van honden en katten</t>
  </si>
  <si>
    <t>(25 april 1962, Stcrt. 82, laatste wijziging van 2 oktober 1967, Stcrt. 193)</t>
  </si>
  <si>
    <t>Beschikking verbod van in-, door- en vervoer van pluimvee en het verlenen van ontheffing</t>
  </si>
  <si>
    <t>(24 april 1959, Stcrt. 81)</t>
  </si>
  <si>
    <t>Beschikking ingevoerde keukenafvallen</t>
  </si>
  <si>
    <t>(MB van 5 mei 1961, Stcrt. 87)</t>
  </si>
  <si>
    <t>Regeling in- en doorvoer levende dieren en producten 1993</t>
  </si>
  <si>
    <t>(14 juni 1993, Stcrt. 114)</t>
  </si>
  <si>
    <t>Regeling in-, door- en vervoer niet-geharmoniseerde producten 1993</t>
  </si>
  <si>
    <t>(28 juni 1993, Stcrt 125)</t>
  </si>
  <si>
    <t>(27 oktober 1992, Stcrt. 210)</t>
  </si>
  <si>
    <t>Regeling in-, door- en vervoer van pluimvee, duiven en broedeieren 92</t>
  </si>
  <si>
    <t>(14 september 1992, Stcrt 177)</t>
  </si>
  <si>
    <t>Regeling in- en doorvoer van sperma van varkens</t>
  </si>
  <si>
    <t>(18 maart 1992, Stcrt. 59)</t>
  </si>
  <si>
    <t>Art. 7 k</t>
  </si>
  <si>
    <t>(Bij de wijziging van de regeling van 4 juni 1993, Stcrt. 110 kreeg dit artikel een andere inhoud)</t>
  </si>
  <si>
    <t>(Stcrt. 4, 19 en 27, gewijzigd 23 juli 1992, Stcrt 143)</t>
  </si>
  <si>
    <t>Grensbeweidingsregeling</t>
  </si>
  <si>
    <t>(30 jui 1964, Stcrt. 146)</t>
  </si>
  <si>
    <t>Regeling invoer fok- en gebruiksschapen en fok- en gebruiksgeiten</t>
  </si>
  <si>
    <t>(5 juni 1987, Stcrt. 109, gewijzigd 31 juli 1991, Stcrt. 149)</t>
  </si>
  <si>
    <t>Regeling invoer levende en dode vossen</t>
  </si>
  <si>
    <t>(23 februari 1987, Stcrt. 41, gewijzigd 26 mei 1987, Stcrt. 103)</t>
  </si>
  <si>
    <t>(23 juni 1965, Stcrt. 119, gewijzigd 13 november 1991)</t>
  </si>
  <si>
    <t>(30 november 1994, Stcrt. 250)</t>
  </si>
  <si>
    <t>(23 juli 1992, Stcrt. 143)</t>
  </si>
  <si>
    <t>Regeling in- door en vervoer niet-geharmoniseerde producten 1993</t>
  </si>
  <si>
    <t>(28 juni 1993, Stcrt. 125)</t>
  </si>
  <si>
    <t>(14 juni 1993 Stcrt. 114)</t>
  </si>
  <si>
    <t>Regeling in- en doorvoer sperma van varkens 1992</t>
  </si>
  <si>
    <t>(5 juni 1987 Stcrt. 109, gewijzigd 31 juli 1991, Stcrt. 149)</t>
  </si>
  <si>
    <t>(23 februari 1987, Stcrt. 41, gewijzigd 26 mei 1987 Stcrt. 103)</t>
  </si>
  <si>
    <t>(vanaf juni 1993)</t>
  </si>
  <si>
    <t>Regeling doorvoer eenhoevige dieren 1983</t>
  </si>
  <si>
    <t>(15 april 1983, Stcrt. 76, gewijzigd 27 maart 1991, Stcrt. 64)</t>
  </si>
  <si>
    <t>Art. 7k</t>
  </si>
  <si>
    <t>Regeling aanwijzing quarantaineruimten papegaaien en papagaaiachtigen 1977</t>
  </si>
  <si>
    <t>(9 november 1977 Stcrt. 221)</t>
  </si>
  <si>
    <t>Regeling keuring en handelsverkeer konijne- en hazevlees 1993</t>
  </si>
  <si>
    <t>(30 juni 1993, Stcrt. 125)</t>
  </si>
  <si>
    <t>Regeling in- en door- en vervoer niet geharmoniseerde producten 1993</t>
  </si>
  <si>
    <t>Regeling in-, door- en vervoer pluimvee, duiven en broedeieren 1992</t>
  </si>
  <si>
    <t>(14 september 1992, Stcrt. 177)</t>
  </si>
  <si>
    <t>(Stcrt. 53, gewijzigd 23 juli 1992, Stcrt. 143)</t>
  </si>
  <si>
    <t>Beschikking vervoer embryo's van runderen</t>
  </si>
  <si>
    <t>(9 april 1991, Stcrt. 71)</t>
  </si>
  <si>
    <t>Beschikking vervoer diepgevroren sperma van runderen</t>
  </si>
  <si>
    <t>(28 december 1989, Stcrt. 253)</t>
  </si>
  <si>
    <t>Beschikking uitvoer vee</t>
  </si>
  <si>
    <t>(23 juln 1965)</t>
  </si>
  <si>
    <t>Beschikking uitvoer vee 1965</t>
  </si>
  <si>
    <t>(23 juni 1965 Stcrt. 119)</t>
  </si>
  <si>
    <t>Exportkeuringsregulatief</t>
  </si>
  <si>
    <t>(17 juni 1965, Stcrt. 114, gewijzigd 20 april 1967, Stcrt. 78)</t>
  </si>
  <si>
    <t>(17 juni 1965, Stcrt. 114, gewijzigd 20 april 1967 Stcrt. 78)</t>
  </si>
  <si>
    <t>Merkenbeschikking vlees en vleesproducten</t>
  </si>
  <si>
    <t>(14 juni 1965, Stcrt. 114)</t>
  </si>
  <si>
    <t>Regeling handel levende dieren en levende produkten</t>
  </si>
  <si>
    <t>Beschikking invoer fok- en gebruiksdieren</t>
  </si>
  <si>
    <t>(23 juni 1965, Stcrt. 119; 23 december 1969, Stcrt. 252)</t>
  </si>
  <si>
    <t>Regeling vervoer levende dieren en producten 1993</t>
  </si>
  <si>
    <t>Regeling in- en doorvoor diepgevroren sperma van runderen 1992</t>
  </si>
  <si>
    <t>Beschikking vervoer sperma van varkens</t>
  </si>
  <si>
    <t>Regeling in-, door- en vervoer niet geharmoniseerde producten 1993</t>
  </si>
  <si>
    <t>Regeling in- en doorvoer van levende dieren en producten 1993</t>
  </si>
  <si>
    <t>Regeling doorvoer vee 1992</t>
  </si>
  <si>
    <t>(18 maart 1992 Stcrt. 59)</t>
  </si>
  <si>
    <t>Art. 27.1 en 3</t>
  </si>
  <si>
    <t>(5), Art. 29.1</t>
  </si>
  <si>
    <t>Beschikking vleesopslag- en vervoer</t>
  </si>
  <si>
    <t>(17 juni 1965, Stcrt. 114)</t>
  </si>
  <si>
    <t>Beschikking inrichtingseisen export-slachthuizen</t>
  </si>
  <si>
    <t>Besluit voorschriften ter voorkoming van verspreiding van smetstof door wetenschappelijke inrichtingen</t>
  </si>
  <si>
    <t>(25 april 1922, Stb. 218)</t>
  </si>
  <si>
    <t>Besluit voorschriften betreffende reiniging en ontsmetting en onschadelijk maken van ziek en verdacht vee, dat afgemaakt of gestorven is</t>
  </si>
  <si>
    <t>(23 februari 1922, Stb 83, gewijzigd 23 september 1948</t>
  </si>
  <si>
    <t>(Stb. 429)</t>
  </si>
  <si>
    <t>(25 september 1974, Stb. 615)</t>
  </si>
  <si>
    <t>Besluit termijn voor gevaar van besmetting bij verschillende veeziekten</t>
  </si>
  <si>
    <t>(25 april 1922, Stb. 220, gewijzigd 15 november 1984)</t>
  </si>
  <si>
    <t>Besluit Termijn voor gevaar van besmetting bij verschillende veeziekten</t>
  </si>
  <si>
    <t>Besluit voorlopige aatregelen te nemen door de burgmeester</t>
  </si>
  <si>
    <t>(23 februari 1922, Stb. 80)</t>
  </si>
  <si>
    <t>Besluit aanwijzing van een maatregel tot bestrijding van de schapendrif</t>
  </si>
  <si>
    <t>(8 februari 1947, Stb. H 48)</t>
  </si>
  <si>
    <t>Besluit maatregelen in verband met de pseudo-vogelpest</t>
  </si>
  <si>
    <t>(28 juli 1950, Stb. K 321)</t>
  </si>
  <si>
    <t>Beschikking in- en doorvoer honden en katten</t>
  </si>
  <si>
    <t>Besluit verdachte dieren</t>
  </si>
  <si>
    <t>(15 juli 1994, in werking 13 april 1996 bij Kb van 18 december 1995, Stb. 1996, 217)</t>
  </si>
  <si>
    <t>Regeling compartimentering varkens en vervoermiddelen voor varkens</t>
  </si>
  <si>
    <t>(15 september 1997, Stcrt. 177)</t>
  </si>
  <si>
    <t>Regeling vervoersbeperkingen varkens</t>
  </si>
  <si>
    <t>(22 sept. 1997. Stcrt. 182)</t>
  </si>
  <si>
    <t>Regeling comparrtimentering varkens en vervoermiddelen voor varkens</t>
  </si>
  <si>
    <t>(17 november 1997, Stcrt. 221)</t>
  </si>
  <si>
    <t>Tariefbeschikking</t>
  </si>
  <si>
    <t>( 14 juni 1965, Stcrt. 114)</t>
  </si>
  <si>
    <t>Bijvoorbeeld:Regeling zekerheidsstelling en betaling van RVV 1993</t>
  </si>
  <si>
    <t>(27 mei 1993, Stcrt. 99)</t>
  </si>
  <si>
    <t>Regeling identificatie en registratie varkens 1979</t>
  </si>
  <si>
    <t>(13 februari 1979, Stcrt. 35, gewijzigd 11 december 1985 Stcrt. 244)</t>
  </si>
  <si>
    <t>Regeling identificatie en reigstratie van varkens 1979</t>
  </si>
  <si>
    <t>(13 februari 1979, Stcrt. 35, gewijzigd 11 december 1985, Stcrt. 244)</t>
  </si>
  <si>
    <t>Besluit pluimveeselecteurs bij de uitoefening van de diergeneestkunst ter bestrijding van pokken en difterie bij hoenders</t>
  </si>
  <si>
    <t>(16 augustus 1956, Stcrt. 165)</t>
  </si>
  <si>
    <t>Regeling toelating onderdanen EEG-lidstaten tot de uitoefening van de diergeneeskunde</t>
  </si>
  <si>
    <t>(6 november 1991, Stcrt. 220)</t>
  </si>
  <si>
    <t>Regeling registerWet op de uitoefening van de diergeneeskunde 1990</t>
  </si>
  <si>
    <t>(17 december 1991, Stcrt. 248)</t>
  </si>
  <si>
    <t>Besluit pluimveeselecteurs bij de uitoefening van de diergeneeskunst ter bestrijding van pokken en difterie bij hoenders</t>
  </si>
  <si>
    <t>Besluiten studentenhulp bij de uitoefening van de diergeneeskunst ter bestrijding van bepaalde dierziekten</t>
  </si>
  <si>
    <t>(16 augustus 1956, Stcrt. 165; 23 augustus 1957, Stcrt. 167, 5 oktober 1957, Stcrt. 200, 10mdecember 1962, Stcrt. 378)</t>
  </si>
  <si>
    <t>Besluit entstoffen voor dieren</t>
  </si>
  <si>
    <t>(12 juni 1963, Stb. 287)</t>
  </si>
  <si>
    <t>Vervoersbeschikking runderen 1968</t>
  </si>
  <si>
    <t>(27 oktober 1967, stct. 211, 20 januari 1970, Stcrt. 22)</t>
  </si>
  <si>
    <t>(27 oktober 1967, Stcrt. 211; 20 januari 1970, Stcrt. 22)</t>
  </si>
  <si>
    <t>Entingsregeling runderen mond- en klauwzeer 1987</t>
  </si>
  <si>
    <t>(27 oktober 1987, Stcrt. 210, gewijzigd 19 februari 1991, Stcrt. 36)</t>
  </si>
  <si>
    <t>Besluit ritueel slachten</t>
  </si>
  <si>
    <t>(6 november 1996, Stcrt. 573)</t>
  </si>
  <si>
    <t>Overeenkomst tussen de Nederlandse Regering en de Duitse Bondsregering betreffende de bestrijding van veeziekten in de grensgebieden</t>
  </si>
  <si>
    <t>(Tractatenblad 1958, nr. 69 en 1959 nr. 129)</t>
  </si>
  <si>
    <t>Beschikking bescherming persoonlijke levenssfeer</t>
  </si>
  <si>
    <t>(Veeartsenijkundige Dienst)</t>
  </si>
  <si>
    <t>Regeling bescherming persoonlijke levenssfeer</t>
  </si>
  <si>
    <t>(RVV)</t>
  </si>
  <si>
    <t>Wet onafhankelijke risicobeoordeling VWA</t>
  </si>
  <si>
    <t>(Stb 2006,247)</t>
  </si>
  <si>
    <t>(12 maart 1996, Stc. 61)</t>
  </si>
  <si>
    <t>Beschikking motorrijtuigen en aanhangwagens voor veevervoer</t>
  </si>
  <si>
    <t>( 4 juni 1957, Stcrt.109, gewijzigd 16 januari 1964, Stcrt. 12)</t>
  </si>
  <si>
    <t>Beschikking voedsel- en slachtafvallen</t>
  </si>
  <si>
    <t>(28 maart 1972, Stcrt. 65)</t>
  </si>
  <si>
    <t>Beschikking sterilisatie keukenafvallen</t>
  </si>
  <si>
    <t>(15 oktober 1968, Stcrt. 203)</t>
  </si>
  <si>
    <t>Besluit voorschriften het veeartsenijkundig toezicht op de veemarkten</t>
  </si>
  <si>
    <t>(1 mei 1975, Stb. 247)</t>
  </si>
  <si>
    <t>(19 juli 1976,)</t>
  </si>
  <si>
    <t>BWBR0006659</t>
  </si>
  <si>
    <t>http://wetten.overheid.nl/BWBR0006659</t>
  </si>
  <si>
    <t>bwb</t>
  </si>
  <si>
    <t>BasisWettenBestand</t>
  </si>
  <si>
    <t>Regeling aanwijzing besmettelijke dierziekten</t>
  </si>
  <si>
    <t>BWBR0007933</t>
  </si>
  <si>
    <t>Stcrt. 1996, 61</t>
  </si>
  <si>
    <t>Stcrt. 1965, 114</t>
  </si>
  <si>
    <t>BWBR0002491</t>
  </si>
  <si>
    <t>MODEL-KWARTAALVERSLAG Quarantainewet</t>
  </si>
  <si>
    <t>(8 juni 1965, Stcrt. 114)</t>
  </si>
  <si>
    <t>Stb. 2014, 210</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</si>
  <si>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</si>
  <si>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</si>
  <si>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</si>
  <si>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Stb. 1985, 410</t>
  </si>
  <si>
    <t>BWBR0015764</t>
  </si>
  <si>
    <t>Stb. 2003, 478</t>
  </si>
  <si>
    <t>BWBR0010200</t>
  </si>
  <si>
    <t>Stb. 1999, 36</t>
  </si>
  <si>
    <t>Besluit voorlopige maatregelen te nemen door de burgmeester</t>
  </si>
  <si>
    <t>BWBR0006829</t>
  </si>
  <si>
    <t>Stb. 1994, 731</t>
  </si>
  <si>
    <t>BWBR0001912</t>
  </si>
  <si>
    <t>Stb. 1922, 83</t>
  </si>
  <si>
    <t>Besluit ex artikel 6 Veewet</t>
  </si>
  <si>
    <t>Besluit voorschriften veeartsenijkundig toezicht op veemarkten</t>
  </si>
  <si>
    <t>BWBR0002964</t>
  </si>
  <si>
    <t>Stb. 1975, 247</t>
  </si>
  <si>
    <t>Stb. 1922, 218</t>
  </si>
  <si>
    <t>BWBR0001913</t>
  </si>
  <si>
    <t>WUD</t>
  </si>
  <si>
    <t>BWBR0004730</t>
  </si>
  <si>
    <t>Stb. 1990, 214</t>
  </si>
  <si>
    <t>BWBR0003081</t>
  </si>
  <si>
    <t>WOD </t>
  </si>
  <si>
    <t>Stb. 1977, 67</t>
  </si>
  <si>
    <t>Stb. 1953, 416</t>
  </si>
  <si>
    <t>BWBR0002115</t>
  </si>
  <si>
    <t>BWBR0001900</t>
  </si>
  <si>
    <t>Stb. 1920, 153</t>
  </si>
  <si>
    <t>Stcrt. 2005, 120</t>
  </si>
  <si>
    <t>Aanwijzing opsporingsambtenaren landbouwwetten</t>
  </si>
  <si>
    <t>BWBR0002676</t>
  </si>
  <si>
    <t>Stcrt. 1969, 217</t>
  </si>
  <si>
    <t>Beschikking in- en doorvoer maatregelen voor varkens en varkensvlees uit Italië</t>
  </si>
  <si>
    <t>(23 juli 1965)</t>
  </si>
  <si>
    <t>Stcrt. 1965, 119</t>
  </si>
  <si>
    <t>Ministeriële verordening (doorvoer vee 1965) van 23/06/1965</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</si>
  <si>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</si>
  <si>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</si>
  <si>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</si>
  <si>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</si>
  <si>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t>
  </si>
  <si>
    <t>Richtlijn 90/425/EEG</t>
  </si>
  <si>
    <t>Richtlijn 90/426/EEG</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</si>
  <si>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</si>
  <si>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</si>
  <si>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89/556/EEG</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</si>
  <si>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</si>
  <si>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</si>
  <si>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90/429/EEG</t>
  </si>
  <si>
    <t>Richtlijn 77/504/EEG van de Raad van 25 juli 1977 betreffende raszuivere fokrunderen</t>
  </si>
  <si>
    <t>Richtlijn 77/504/EEG</t>
  </si>
  <si>
    <t>Richtlijn 88/661/EEG van de Raad van 19 december 1988 betreffende de zooetechnische normen die gelden voor fokvarkens</t>
  </si>
  <si>
    <t>Richtlijn 88/661/EEG</t>
  </si>
  <si>
    <t>Richtlijn 89/361/EEG van de Raad van 30 mei 1989 betreffende raszuivere fokschapen en -geiten</t>
  </si>
  <si>
    <t>Richtlijn 89/361/EEG</t>
  </si>
  <si>
    <t>Richtlijn 90/427/EEG van de Raad van 26 juni 1990 tot vaststelling van zooetechnische en genealogische voorschriften voor het intracommunautaire handelsverkeer in paardachtigen</t>
  </si>
  <si>
    <t>Richtlijn 90/427/EEG</t>
  </si>
  <si>
    <t>Richtlijn 64/432/EEG</t>
  </si>
  <si>
    <t>Richtlijn 72/462/EEG</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</si>
  <si>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</si>
  <si>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</si>
  <si>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</si>
  <si>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</si>
  <si>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</si>
  <si>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</si>
  <si>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</si>
  <si>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</si>
  <si>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</si>
  <si>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</si>
  <si>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</si>
  <si>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Stb. 2006, 247</t>
  </si>
  <si>
    <t>BWBR0007482</t>
  </si>
  <si>
    <t>Stcrt. 1995, 141</t>
  </si>
  <si>
    <t>Regeling dierenvervoer</t>
  </si>
  <si>
    <t>Richtlijn 71/118/EEG</t>
  </si>
  <si>
    <t>Richtlijn 71/118/EEG van de Raad van 15 februari 1971 inzake gezondheidsvraagstukken op het gebied van het handelsverkeer in vers vlees van pluimvee </t>
  </si>
  <si>
    <t>CELEX:31971L0118</t>
  </si>
  <si>
    <t>Richtlijn nr. 88/407/EEG van de Raad van de Europese Gemeenschappen van 14 juni 1988 tot vaststelling van de veterinairrechtelijke voorschriften van toepassing op het intracommunautaire handelsverkeer in sperma van runderen en de invoer daarvan (PbEG L 194);</t>
  </si>
  <si>
    <t>Richtlijn nr. 89/556/EEG van de Raad van de Europese Gemeenschappen van 25 september 1989 tot vaststelling van veterinairrechtelijke voorschriften voor het intracommunautaire handelsverkeer in embryo’s van als huisdier gehouden runderen en de invoer daarvan uit derde landen (PbEG L 302);</t>
  </si>
  <si>
    <t>Richtlijn 89/662/EEG</t>
  </si>
  <si>
    <t>Richtlijn nr. 89/662/EEG van de Raad van de Europese Gemeenschappen van 11 december 1989 inzake veterinaire controles in het intracommunautaire handelsverkeer in het vooruitzicht van de totstandbrenging van de interne markt (PbEG L 395);</t>
  </si>
  <si>
    <t>Richtlijn 90/425/EG</t>
  </si>
  <si>
    <t>Richtlijn nr. 90/425/EEG van de Raad van de Europese Gemeenschappen van 26 juni 1990 inzake veterinaire en zoötechnische controles in het intracommunautaire handelsverkeer in bepaalde levende dieren en produkten in het vooruitzicht van de totstandbrenging van de interne markt (PbEG L 224);</t>
  </si>
  <si>
    <t>Richtlijn nr. 90/429/EEG van de Raad van de Europese Gemeenschappen van 26 juni 1990 tot vaststelling van de veterinairrechtelijke voorschriften van toepassing op het intracommunautaire handelsverkeer in sperma van varkens en de invoer daarvan (PbEG L 224);</t>
  </si>
  <si>
    <t>Richtlijn 2009/158/EG</t>
  </si>
  <si>
    <t>Richtlijn nr. 2009/158/EG van de Raad van de Europese Unie van 30 november 2009 tot vaststelling van veterinairrechtelijke voorschriften voor het intracommunautaire handelsverkeer en de invoer uit derde landen van pluimvee en broedeieren (PbEU L 343);</t>
  </si>
  <si>
    <t>Richtlijn 92/65/EEG</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</si>
  <si>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</si>
  <si>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92/118/EEG</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</si>
  <si>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</si>
  <si>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96/23/EG</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</si>
  <si>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</si>
  <si>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97/78/EG</t>
  </si>
  <si>
    <t>Richtlijn nr. 97/78/EG van de Raad van de Europese Unie van 18 december 1997 tot vaststelling van de beginselen voor de organisatie van de veterinaire controles voor producten die uit derde landen in de Gemeenschap worden binnengebracht (PbEG L 24);</t>
  </si>
  <si>
    <t>Richtlijn 2002/99/EG</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</si>
  <si>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</si>
  <si>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2006/88/EG</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</si>
  <si>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</si>
  <si>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</si>
  <si>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</si>
  <si>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</si>
  <si>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</si>
  <si>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</si>
  <si>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</si>
  <si>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</si>
  <si>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</si>
  <si>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</si>
  <si>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</si>
  <si>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</si>
  <si>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</si>
  <si>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</si>
  <si>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</si>
  <si>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</si>
  <si>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</si>
  <si>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</si>
  <si>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</si>
  <si>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</si>
  <si>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</si>
  <si>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</si>
  <si>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</si>
  <si>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</si>
  <si>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</si>
  <si>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</si>
  <si>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</si>
  <si>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</si>
  <si>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</si>
  <si>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</si>
  <si>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999/2001</t>
  </si>
  <si>
    <t>Verordening (EG) 178/2002</t>
  </si>
  <si>
    <t>Verordening (EG) 1831/2003</t>
  </si>
  <si>
    <t>Verordening (EG) 853/2004</t>
  </si>
  <si>
    <t>Verordening (EG) 854/2004</t>
  </si>
  <si>
    <t>Verordening (EG) 882/2004</t>
  </si>
  <si>
    <t>Verordening (EG) 1/2005</t>
  </si>
  <si>
    <t xml:space="preserve">    </t>
  </si>
  <si>
    <t>Verordening (EG) 183/2005</t>
  </si>
  <si>
    <t>Verordening (EG) 79/2005</t>
  </si>
  <si>
    <t>Verordening (EG) 92/2005</t>
  </si>
  <si>
    <t>Verordening (EG) 669/2009</t>
  </si>
  <si>
    <t>Verordening (EG) 1069/2009</t>
  </si>
  <si>
    <t>Verordening (EG) 142/2011</t>
  </si>
  <si>
    <t>Verordening (EU) 139/2013</t>
  </si>
  <si>
    <t>CELEX:32008D0048</t>
  </si>
  <si>
    <t>Beschikking nr. 2008/48/EG</t>
  </si>
  <si>
    <t>Beschikking nr. 97/794/EG</t>
  </si>
  <si>
    <t>Beschikking nr. 2001/812/EG</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</si>
  <si>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</si>
  <si>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</si>
  <si>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</si>
  <si>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</si>
  <si>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</si>
  <si>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</si>
  <si>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</si>
  <si>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</si>
  <si>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</si>
  <si>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</si>
  <si>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</si>
  <si>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</si>
  <si>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</si>
  <si>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Stcrt. 1984, 169</t>
  </si>
  <si>
    <t>Stb. 1951, 133</t>
  </si>
  <si>
    <t>CELEX:31996L0093</t>
  </si>
  <si>
    <t>Richtlijn 96/93/EEG</t>
  </si>
  <si>
    <t>Richtlijn 96/93/EEG van de Raad van 17 December 1996 inzake certificering van dieren en dierlijke producten.</t>
  </si>
  <si>
    <t>BWBV0004437</t>
  </si>
  <si>
    <t>Trb. 1967, 187</t>
  </si>
  <si>
    <t>Veterinaire Overeenkomst tussen het Koninkrijk der Nederlanden en de Socialistische Republiek Roemenië, 's-Gravenhage, 20-07-1967</t>
  </si>
  <si>
    <t>Stcrt. 1962, 82</t>
  </si>
  <si>
    <t>Stcrt. 1961, 87</t>
  </si>
  <si>
    <t>Stcrt. 1968, 203</t>
  </si>
  <si>
    <t>NIM:65693</t>
  </si>
  <si>
    <t>Stcrt. 1974, 35</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</si>
  <si>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</si>
  <si>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</si>
  <si>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</si>
  <si>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</si>
  <si>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</si>
  <si>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</si>
  <si>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</si>
  <si>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</si>
  <si>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</si>
  <si>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</si>
  <si>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</si>
  <si>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</si>
  <si>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</si>
  <si>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</si>
  <si>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</si>
  <si>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</si>
  <si>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</si>
  <si>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https://zoek.officielebekendmakingen.nl/stcrt-2008-139-p17-SC86719</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</si>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</sst>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etten.overheid.nl/BWBR0002656/"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printerSettings" Target="../printerSettings/printerSettings1.bin"/><Relationship Id="rId5" Type="http://schemas.openxmlformats.org/officeDocument/2006/relationships/hyperlink" Target="http://wetten.overheid.nl/BWBR0006659" TargetMode="External"/><Relationship Id="rId4" Type="http://schemas.openxmlformats.org/officeDocument/2006/relationships/hyperlink" Target="http://wetten.overheid.nl/BWBR000566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zoek.officielebekendmakingen.nl/stb-2006-247.html" TargetMode="External"/><Relationship Id="rId2" Type="http://schemas.openxmlformats.org/officeDocument/2006/relationships/hyperlink" Target="https://zoek.officielebekendmakingen.nl/stb-1999-36.html" TargetMode="External"/><Relationship Id="rId1" Type="http://schemas.openxmlformats.org/officeDocument/2006/relationships/hyperlink" Target="https://zoek.officielebekendmakingen.nl/stb-2003-478.html" TargetMode="External"/><Relationship Id="rId5" Type="http://schemas.openxmlformats.org/officeDocument/2006/relationships/hyperlink" Target="https://zoek.officielebekendmakingen.nl/trb-1967-187.html" TargetMode="External"/><Relationship Id="rId4" Type="http://schemas.openxmlformats.org/officeDocument/2006/relationships/hyperlink" Target="https://zoek.officielebekendmakingen.nl/stb-2006-247.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4"/>
  <sheetViews>
    <sheetView workbookViewId="0"/>
  </sheetViews>
  <sheetFormatPr defaultRowHeight="15" x14ac:dyDescent="0.25"/>
  <cols>
    <col min="1" max="1" width="10.5703125" bestFit="1" customWidth="1"/>
    <col min="2" max="2" width="9.140625" style="4"/>
    <col min="3" max="3" width="88.28515625" customWidth="1"/>
    <col min="4" max="4" width="18.28515625" customWidth="1"/>
    <col min="5" max="5" width="17.7109375" customWidth="1"/>
  </cols>
  <sheetData>
    <row r="1" spans="1:12" x14ac:dyDescent="0.25">
      <c r="A1" s="4" t="s">
        <v>271</v>
      </c>
      <c r="C1" t="s">
        <v>274</v>
      </c>
      <c r="D1" t="s">
        <v>272</v>
      </c>
      <c r="E1" t="s">
        <v>273</v>
      </c>
    </row>
    <row r="2" spans="1:12" x14ac:dyDescent="0.25">
      <c r="A2" s="4" t="s">
        <v>270</v>
      </c>
      <c r="C2" t="s">
        <v>275</v>
      </c>
      <c r="D2" t="s">
        <v>261</v>
      </c>
      <c r="E2" t="s">
        <v>1</v>
      </c>
      <c r="J2" s="1"/>
    </row>
    <row r="3" spans="1:12" x14ac:dyDescent="0.25">
      <c r="A3" t="str">
        <f>TEXT(B3,"#")</f>
        <v>1</v>
      </c>
      <c r="B3" s="4">
        <v>1</v>
      </c>
      <c r="C3" s="5" t="s">
        <v>656</v>
      </c>
      <c r="D3" t="s">
        <v>150</v>
      </c>
      <c r="E3" t="s">
        <v>103</v>
      </c>
      <c r="L3" s="1"/>
    </row>
    <row r="4" spans="1:12" x14ac:dyDescent="0.25">
      <c r="A4" t="str">
        <f t="shared" ref="A4:A67" si="0">TEXT(B4,"#")</f>
        <v>2</v>
      </c>
      <c r="B4" s="4">
        <v>2</v>
      </c>
      <c r="C4" t="s">
        <v>657</v>
      </c>
      <c r="D4" t="s">
        <v>150</v>
      </c>
      <c r="E4" t="s">
        <v>149</v>
      </c>
    </row>
    <row r="5" spans="1:12" x14ac:dyDescent="0.25">
      <c r="A5" t="str">
        <f t="shared" si="0"/>
        <v>3</v>
      </c>
      <c r="B5" s="4">
        <v>3</v>
      </c>
      <c r="C5" t="s">
        <v>658</v>
      </c>
      <c r="D5" t="s">
        <v>151</v>
      </c>
      <c r="E5" t="s">
        <v>104</v>
      </c>
    </row>
    <row r="6" spans="1:12" x14ac:dyDescent="0.25">
      <c r="A6" t="str">
        <f t="shared" si="0"/>
        <v>4</v>
      </c>
      <c r="B6" s="4">
        <v>4</v>
      </c>
      <c r="C6" t="s">
        <v>659</v>
      </c>
      <c r="D6" s="1" t="s">
        <v>151</v>
      </c>
      <c r="E6" s="1" t="s">
        <v>105</v>
      </c>
      <c r="L6" s="1"/>
    </row>
    <row r="7" spans="1:12" x14ac:dyDescent="0.25">
      <c r="A7" t="str">
        <f t="shared" si="0"/>
        <v>5</v>
      </c>
      <c r="B7" s="4">
        <v>5</v>
      </c>
      <c r="C7" t="s">
        <v>660</v>
      </c>
      <c r="D7" t="s">
        <v>152</v>
      </c>
      <c r="E7" t="s">
        <v>104</v>
      </c>
    </row>
    <row r="8" spans="1:12" x14ac:dyDescent="0.25">
      <c r="A8" t="str">
        <f t="shared" si="0"/>
        <v>6</v>
      </c>
      <c r="B8" s="4">
        <v>6</v>
      </c>
      <c r="C8" t="s">
        <v>661</v>
      </c>
      <c r="D8" s="1" t="s">
        <v>152</v>
      </c>
      <c r="E8" s="1" t="s">
        <v>106</v>
      </c>
    </row>
    <row r="9" spans="1:12" x14ac:dyDescent="0.25">
      <c r="A9" t="str">
        <f t="shared" si="0"/>
        <v>7</v>
      </c>
      <c r="B9" s="4">
        <v>7</v>
      </c>
      <c r="C9" t="s">
        <v>662</v>
      </c>
      <c r="D9" s="1" t="s">
        <v>153</v>
      </c>
      <c r="E9" s="1" t="s">
        <v>107</v>
      </c>
      <c r="L9" s="1"/>
    </row>
    <row r="10" spans="1:12" x14ac:dyDescent="0.25">
      <c r="A10" t="str">
        <f t="shared" si="0"/>
        <v>8</v>
      </c>
      <c r="B10" s="4">
        <v>8</v>
      </c>
      <c r="C10" s="1" t="s">
        <v>663</v>
      </c>
      <c r="D10" t="s">
        <v>154</v>
      </c>
      <c r="E10" t="s">
        <v>108</v>
      </c>
    </row>
    <row r="11" spans="1:12" x14ac:dyDescent="0.25">
      <c r="A11" t="str">
        <f t="shared" si="0"/>
        <v>9</v>
      </c>
      <c r="B11" s="4">
        <v>9</v>
      </c>
      <c r="C11" t="s">
        <v>664</v>
      </c>
      <c r="D11" t="s">
        <v>154</v>
      </c>
      <c r="E11" t="s">
        <v>109</v>
      </c>
    </row>
    <row r="12" spans="1:12" x14ac:dyDescent="0.25">
      <c r="A12" t="str">
        <f t="shared" si="0"/>
        <v>10</v>
      </c>
      <c r="B12" s="4">
        <v>10</v>
      </c>
      <c r="C12" t="s">
        <v>665</v>
      </c>
      <c r="D12" s="1" t="s">
        <v>154</v>
      </c>
      <c r="E12" s="1" t="s">
        <v>110</v>
      </c>
      <c r="L12" s="1"/>
    </row>
    <row r="13" spans="1:12" x14ac:dyDescent="0.25">
      <c r="A13" t="str">
        <f t="shared" si="0"/>
        <v>11</v>
      </c>
      <c r="B13" s="4">
        <v>11</v>
      </c>
      <c r="C13" t="s">
        <v>666</v>
      </c>
      <c r="D13" t="s">
        <v>155</v>
      </c>
      <c r="E13" t="s">
        <v>111</v>
      </c>
    </row>
    <row r="14" spans="1:12" x14ac:dyDescent="0.25">
      <c r="A14" t="str">
        <f t="shared" si="0"/>
        <v>12</v>
      </c>
      <c r="B14" s="4">
        <v>12</v>
      </c>
      <c r="C14" t="s">
        <v>667</v>
      </c>
      <c r="D14" s="1" t="s">
        <v>155</v>
      </c>
      <c r="E14" s="1" t="s">
        <v>112</v>
      </c>
    </row>
    <row r="15" spans="1:12" x14ac:dyDescent="0.25">
      <c r="A15" t="str">
        <f t="shared" si="0"/>
        <v>13</v>
      </c>
      <c r="B15" s="4">
        <v>13</v>
      </c>
      <c r="C15" t="s">
        <v>668</v>
      </c>
      <c r="D15" t="s">
        <v>156</v>
      </c>
      <c r="E15" t="s">
        <v>263</v>
      </c>
      <c r="L15" s="1"/>
    </row>
    <row r="16" spans="1:12" x14ac:dyDescent="0.25">
      <c r="A16" t="str">
        <f t="shared" si="0"/>
        <v>14</v>
      </c>
      <c r="B16" s="4">
        <v>14</v>
      </c>
      <c r="C16" t="s">
        <v>669</v>
      </c>
      <c r="D16" s="1" t="s">
        <v>156</v>
      </c>
      <c r="E16" s="1" t="s">
        <v>262</v>
      </c>
    </row>
    <row r="17" spans="1:12" x14ac:dyDescent="0.25">
      <c r="A17" t="str">
        <f t="shared" si="0"/>
        <v>15</v>
      </c>
      <c r="B17" s="4">
        <v>15</v>
      </c>
      <c r="C17" t="s">
        <v>670</v>
      </c>
      <c r="D17" t="s">
        <v>157</v>
      </c>
      <c r="E17" t="s">
        <v>113</v>
      </c>
    </row>
    <row r="18" spans="1:12" x14ac:dyDescent="0.25">
      <c r="A18" t="str">
        <f t="shared" si="0"/>
        <v>16</v>
      </c>
      <c r="B18" s="4">
        <v>16</v>
      </c>
      <c r="C18" t="s">
        <v>671</v>
      </c>
      <c r="D18" s="1" t="s">
        <v>157</v>
      </c>
      <c r="E18" s="1" t="s">
        <v>114</v>
      </c>
      <c r="L18" s="1"/>
    </row>
    <row r="19" spans="1:12" x14ac:dyDescent="0.25">
      <c r="A19" t="str">
        <f t="shared" si="0"/>
        <v>17</v>
      </c>
      <c r="B19" s="4">
        <v>17</v>
      </c>
      <c r="C19" t="s">
        <v>672</v>
      </c>
      <c r="D19" t="s">
        <v>158</v>
      </c>
      <c r="E19" t="s">
        <v>109</v>
      </c>
    </row>
    <row r="20" spans="1:12" x14ac:dyDescent="0.25">
      <c r="A20" t="str">
        <f t="shared" si="0"/>
        <v>18</v>
      </c>
      <c r="B20" s="4">
        <v>18</v>
      </c>
      <c r="C20" t="s">
        <v>673</v>
      </c>
      <c r="D20" s="1" t="s">
        <v>158</v>
      </c>
      <c r="E20" s="1" t="s">
        <v>10</v>
      </c>
      <c r="L20" s="1"/>
    </row>
    <row r="21" spans="1:12" x14ac:dyDescent="0.25">
      <c r="A21" t="str">
        <f t="shared" si="0"/>
        <v>19</v>
      </c>
      <c r="B21" s="4">
        <v>19</v>
      </c>
      <c r="C21" t="s">
        <v>674</v>
      </c>
      <c r="D21" t="s">
        <v>159</v>
      </c>
      <c r="E21" t="s">
        <v>111</v>
      </c>
    </row>
    <row r="22" spans="1:12" x14ac:dyDescent="0.25">
      <c r="A22" t="str">
        <f t="shared" si="0"/>
        <v>20</v>
      </c>
      <c r="B22" s="4">
        <v>20</v>
      </c>
      <c r="C22" t="s">
        <v>675</v>
      </c>
      <c r="D22" s="1" t="s">
        <v>159</v>
      </c>
      <c r="E22" s="1" t="s">
        <v>109</v>
      </c>
      <c r="L22" s="1"/>
    </row>
    <row r="23" spans="1:12" x14ac:dyDescent="0.25">
      <c r="A23" t="str">
        <f t="shared" si="0"/>
        <v>21</v>
      </c>
      <c r="B23" s="4">
        <v>21</v>
      </c>
      <c r="C23" t="s">
        <v>676</v>
      </c>
      <c r="D23" s="1" t="s">
        <v>160</v>
      </c>
      <c r="E23" s="1" t="s">
        <v>264</v>
      </c>
    </row>
    <row r="24" spans="1:12" x14ac:dyDescent="0.25">
      <c r="A24" t="str">
        <f t="shared" si="0"/>
        <v>22</v>
      </c>
      <c r="B24" s="4">
        <v>22</v>
      </c>
      <c r="C24" t="s">
        <v>677</v>
      </c>
      <c r="D24" s="1" t="s">
        <v>161</v>
      </c>
      <c r="E24" s="1" t="s">
        <v>133</v>
      </c>
      <c r="L24" s="1"/>
    </row>
    <row r="25" spans="1:12" x14ac:dyDescent="0.25">
      <c r="A25" t="str">
        <f t="shared" si="0"/>
        <v>23</v>
      </c>
      <c r="B25" s="4">
        <v>23</v>
      </c>
      <c r="C25" t="s">
        <v>678</v>
      </c>
      <c r="D25" s="1" t="s">
        <v>162</v>
      </c>
      <c r="E25" s="1" t="s">
        <v>115</v>
      </c>
    </row>
    <row r="26" spans="1:12" x14ac:dyDescent="0.25">
      <c r="A26" t="str">
        <f t="shared" si="0"/>
        <v>24</v>
      </c>
      <c r="B26" s="4">
        <v>24</v>
      </c>
      <c r="C26" t="s">
        <v>679</v>
      </c>
      <c r="D26" s="1" t="s">
        <v>163</v>
      </c>
      <c r="E26" s="1" t="s">
        <v>104</v>
      </c>
      <c r="L26" s="1"/>
    </row>
    <row r="27" spans="1:12" x14ac:dyDescent="0.25">
      <c r="A27" t="str">
        <f t="shared" si="0"/>
        <v>25</v>
      </c>
      <c r="B27" s="4">
        <v>25</v>
      </c>
      <c r="C27" t="s">
        <v>680</v>
      </c>
      <c r="D27" s="1" t="s">
        <v>164</v>
      </c>
      <c r="E27" s="1" t="s">
        <v>109</v>
      </c>
    </row>
    <row r="28" spans="1:12" x14ac:dyDescent="0.25">
      <c r="A28" t="str">
        <f t="shared" si="0"/>
        <v>26</v>
      </c>
      <c r="B28" s="4">
        <v>26</v>
      </c>
      <c r="C28" t="s">
        <v>681</v>
      </c>
      <c r="D28" s="1" t="s">
        <v>165</v>
      </c>
      <c r="E28" s="1" t="s">
        <v>116</v>
      </c>
      <c r="L28" s="1"/>
    </row>
    <row r="29" spans="1:12" x14ac:dyDescent="0.25">
      <c r="A29" t="str">
        <f t="shared" si="0"/>
        <v>27</v>
      </c>
      <c r="B29" s="4">
        <v>27</v>
      </c>
      <c r="C29" t="s">
        <v>682</v>
      </c>
      <c r="D29" s="1" t="s">
        <v>166</v>
      </c>
      <c r="E29" s="1" t="s">
        <v>109</v>
      </c>
    </row>
    <row r="30" spans="1:12" x14ac:dyDescent="0.25">
      <c r="A30" t="str">
        <f t="shared" si="0"/>
        <v>28</v>
      </c>
      <c r="B30" s="4">
        <v>28</v>
      </c>
      <c r="C30" t="s">
        <v>683</v>
      </c>
      <c r="D30" s="1" t="s">
        <v>167</v>
      </c>
      <c r="E30" s="1" t="s">
        <v>117</v>
      </c>
      <c r="L30" s="1"/>
    </row>
    <row r="31" spans="1:12" x14ac:dyDescent="0.25">
      <c r="A31" t="str">
        <f t="shared" si="0"/>
        <v>29</v>
      </c>
      <c r="B31" s="4">
        <v>29</v>
      </c>
      <c r="C31" t="s">
        <v>684</v>
      </c>
      <c r="D31" s="1" t="s">
        <v>168</v>
      </c>
      <c r="E31" s="1" t="s">
        <v>104</v>
      </c>
    </row>
    <row r="32" spans="1:12" x14ac:dyDescent="0.25">
      <c r="A32" t="str">
        <f t="shared" si="0"/>
        <v>30</v>
      </c>
      <c r="B32" s="4">
        <v>30</v>
      </c>
      <c r="C32" t="s">
        <v>685</v>
      </c>
      <c r="D32" s="1" t="s">
        <v>169</v>
      </c>
      <c r="E32" s="1" t="s">
        <v>105</v>
      </c>
      <c r="L32" s="1"/>
    </row>
    <row r="33" spans="1:12" x14ac:dyDescent="0.25">
      <c r="A33" t="str">
        <f t="shared" si="0"/>
        <v>31</v>
      </c>
      <c r="B33" s="4">
        <v>31</v>
      </c>
      <c r="C33" t="s">
        <v>686</v>
      </c>
      <c r="D33" s="1" t="s">
        <v>170</v>
      </c>
      <c r="E33" s="1" t="s">
        <v>110</v>
      </c>
    </row>
    <row r="34" spans="1:12" x14ac:dyDescent="0.25">
      <c r="A34" t="str">
        <f t="shared" si="0"/>
        <v>32</v>
      </c>
      <c r="B34" s="4">
        <v>32</v>
      </c>
      <c r="C34" t="s">
        <v>687</v>
      </c>
      <c r="D34" s="1" t="s">
        <v>171</v>
      </c>
      <c r="E34" s="1" t="s">
        <v>106</v>
      </c>
      <c r="L34" s="1"/>
    </row>
    <row r="35" spans="1:12" x14ac:dyDescent="0.25">
      <c r="A35" t="str">
        <f t="shared" si="0"/>
        <v>33</v>
      </c>
      <c r="B35" s="4">
        <v>33</v>
      </c>
      <c r="C35" s="1" t="s">
        <v>688</v>
      </c>
      <c r="D35" t="s">
        <v>172</v>
      </c>
      <c r="E35" t="s">
        <v>111</v>
      </c>
    </row>
    <row r="36" spans="1:12" x14ac:dyDescent="0.25">
      <c r="A36" t="str">
        <f t="shared" si="0"/>
        <v>34</v>
      </c>
      <c r="B36" s="4">
        <v>34</v>
      </c>
      <c r="C36" s="1" t="s">
        <v>689</v>
      </c>
      <c r="D36" t="s">
        <v>172</v>
      </c>
      <c r="E36" t="s">
        <v>118</v>
      </c>
      <c r="L36" s="1"/>
    </row>
    <row r="37" spans="1:12" x14ac:dyDescent="0.25">
      <c r="A37" t="str">
        <f t="shared" si="0"/>
        <v>35</v>
      </c>
      <c r="B37" s="4">
        <v>35</v>
      </c>
      <c r="C37" s="1" t="s">
        <v>690</v>
      </c>
      <c r="D37" t="s">
        <v>172</v>
      </c>
      <c r="E37" t="s">
        <v>119</v>
      </c>
    </row>
    <row r="38" spans="1:12" x14ac:dyDescent="0.25">
      <c r="A38" t="str">
        <f t="shared" si="0"/>
        <v>36</v>
      </c>
      <c r="B38" s="4">
        <v>36</v>
      </c>
      <c r="C38" t="s">
        <v>691</v>
      </c>
      <c r="D38" t="s">
        <v>172</v>
      </c>
      <c r="E38" t="s">
        <v>110</v>
      </c>
      <c r="L38" s="1"/>
    </row>
    <row r="39" spans="1:12" x14ac:dyDescent="0.25">
      <c r="A39" t="str">
        <f t="shared" si="0"/>
        <v>37</v>
      </c>
      <c r="B39" s="4">
        <v>37</v>
      </c>
      <c r="C39" t="s">
        <v>692</v>
      </c>
      <c r="D39" s="1" t="s">
        <v>172</v>
      </c>
      <c r="E39" s="1" t="s">
        <v>117</v>
      </c>
    </row>
    <row r="40" spans="1:12" x14ac:dyDescent="0.25">
      <c r="A40" t="str">
        <f t="shared" si="0"/>
        <v>38</v>
      </c>
      <c r="B40" s="4">
        <v>38</v>
      </c>
      <c r="C40" s="1" t="s">
        <v>693</v>
      </c>
      <c r="D40" t="s">
        <v>173</v>
      </c>
      <c r="E40" t="s">
        <v>120</v>
      </c>
      <c r="L40" s="1"/>
    </row>
    <row r="41" spans="1:12" x14ac:dyDescent="0.25">
      <c r="A41" t="str">
        <f t="shared" si="0"/>
        <v>39</v>
      </c>
      <c r="B41" s="4">
        <v>39</v>
      </c>
      <c r="C41" s="1" t="s">
        <v>694</v>
      </c>
      <c r="D41" t="s">
        <v>173</v>
      </c>
      <c r="E41" t="s">
        <v>121</v>
      </c>
    </row>
    <row r="42" spans="1:12" x14ac:dyDescent="0.25">
      <c r="A42" t="str">
        <f t="shared" si="0"/>
        <v>40</v>
      </c>
      <c r="B42" s="4">
        <v>40</v>
      </c>
      <c r="C42" s="1" t="s">
        <v>695</v>
      </c>
      <c r="D42" t="s">
        <v>173</v>
      </c>
      <c r="E42" t="s">
        <v>122</v>
      </c>
      <c r="L42" s="1"/>
    </row>
    <row r="43" spans="1:12" x14ac:dyDescent="0.25">
      <c r="A43" t="str">
        <f t="shared" si="0"/>
        <v>41</v>
      </c>
      <c r="B43" s="4">
        <v>41</v>
      </c>
      <c r="C43" t="s">
        <v>696</v>
      </c>
      <c r="D43" t="s">
        <v>173</v>
      </c>
      <c r="E43" t="s">
        <v>123</v>
      </c>
    </row>
    <row r="44" spans="1:12" x14ac:dyDescent="0.25">
      <c r="A44" t="str">
        <f t="shared" si="0"/>
        <v>42</v>
      </c>
      <c r="B44" s="4">
        <v>42</v>
      </c>
      <c r="C44" t="s">
        <v>697</v>
      </c>
      <c r="D44" s="1" t="s">
        <v>173</v>
      </c>
      <c r="E44" s="1" t="s">
        <v>124</v>
      </c>
    </row>
    <row r="45" spans="1:12" x14ac:dyDescent="0.25">
      <c r="A45" t="str">
        <f t="shared" si="0"/>
        <v>43</v>
      </c>
      <c r="B45" s="4">
        <v>43</v>
      </c>
      <c r="C45" s="1" t="s">
        <v>698</v>
      </c>
      <c r="D45" t="s">
        <v>174</v>
      </c>
      <c r="E45" t="s">
        <v>104</v>
      </c>
    </row>
    <row r="46" spans="1:12" x14ac:dyDescent="0.25">
      <c r="A46" t="str">
        <f t="shared" si="0"/>
        <v>44</v>
      </c>
      <c r="B46" s="4">
        <v>44</v>
      </c>
      <c r="C46" t="s">
        <v>699</v>
      </c>
      <c r="D46" t="s">
        <v>174</v>
      </c>
      <c r="E46" t="s">
        <v>110</v>
      </c>
    </row>
    <row r="47" spans="1:12" x14ac:dyDescent="0.25">
      <c r="A47" t="str">
        <f t="shared" si="0"/>
        <v>45</v>
      </c>
      <c r="B47" s="4">
        <v>45</v>
      </c>
      <c r="C47" t="s">
        <v>700</v>
      </c>
      <c r="D47" t="s">
        <v>175</v>
      </c>
      <c r="E47" t="s">
        <v>104</v>
      </c>
    </row>
    <row r="48" spans="1:12" x14ac:dyDescent="0.25">
      <c r="A48" t="str">
        <f t="shared" si="0"/>
        <v>46</v>
      </c>
      <c r="B48" s="4">
        <v>46</v>
      </c>
      <c r="C48" t="s">
        <v>701</v>
      </c>
      <c r="D48" s="1" t="s">
        <v>175</v>
      </c>
      <c r="E48" s="1" t="s">
        <v>118</v>
      </c>
    </row>
    <row r="49" spans="1:12" x14ac:dyDescent="0.25">
      <c r="A49" t="str">
        <f t="shared" si="0"/>
        <v>47</v>
      </c>
      <c r="B49" s="4">
        <v>47</v>
      </c>
      <c r="C49" s="1" t="s">
        <v>702</v>
      </c>
      <c r="D49" t="s">
        <v>176</v>
      </c>
      <c r="E49" t="s">
        <v>104</v>
      </c>
    </row>
    <row r="50" spans="1:12" x14ac:dyDescent="0.25">
      <c r="A50" t="str">
        <f t="shared" si="0"/>
        <v>48</v>
      </c>
      <c r="B50" s="4">
        <v>48</v>
      </c>
      <c r="C50" t="s">
        <v>703</v>
      </c>
      <c r="D50" t="s">
        <v>176</v>
      </c>
      <c r="E50" t="s">
        <v>111</v>
      </c>
      <c r="L50" s="1"/>
    </row>
    <row r="51" spans="1:12" x14ac:dyDescent="0.25">
      <c r="A51" t="str">
        <f t="shared" si="0"/>
        <v>49</v>
      </c>
      <c r="B51" s="4">
        <v>49</v>
      </c>
      <c r="C51" t="s">
        <v>704</v>
      </c>
      <c r="D51" s="1" t="s">
        <v>176</v>
      </c>
      <c r="E51" s="1" t="s">
        <v>109</v>
      </c>
    </row>
    <row r="52" spans="1:12" x14ac:dyDescent="0.25">
      <c r="A52" t="str">
        <f t="shared" si="0"/>
        <v>50</v>
      </c>
      <c r="B52" s="4">
        <v>50</v>
      </c>
      <c r="C52" s="1" t="s">
        <v>705</v>
      </c>
      <c r="D52" t="s">
        <v>177</v>
      </c>
      <c r="E52" t="s">
        <v>104</v>
      </c>
    </row>
    <row r="53" spans="1:12" x14ac:dyDescent="0.25">
      <c r="A53" t="str">
        <f t="shared" si="0"/>
        <v>51</v>
      </c>
      <c r="B53" s="4">
        <v>51</v>
      </c>
      <c r="C53" s="1" t="s">
        <v>706</v>
      </c>
      <c r="D53" t="s">
        <v>177</v>
      </c>
      <c r="E53" t="s">
        <v>111</v>
      </c>
    </row>
    <row r="54" spans="1:12" x14ac:dyDescent="0.25">
      <c r="A54" t="str">
        <f t="shared" si="0"/>
        <v>52</v>
      </c>
      <c r="B54" s="4">
        <v>52</v>
      </c>
      <c r="C54" t="s">
        <v>707</v>
      </c>
      <c r="D54" t="s">
        <v>177</v>
      </c>
      <c r="E54" t="s">
        <v>108</v>
      </c>
    </row>
    <row r="55" spans="1:12" x14ac:dyDescent="0.25">
      <c r="A55" t="str">
        <f t="shared" si="0"/>
        <v>53</v>
      </c>
      <c r="B55" s="4">
        <v>53</v>
      </c>
      <c r="C55" t="s">
        <v>708</v>
      </c>
      <c r="D55" s="1" t="s">
        <v>177</v>
      </c>
      <c r="E55" s="1" t="s">
        <v>125</v>
      </c>
    </row>
    <row r="56" spans="1:12" x14ac:dyDescent="0.25">
      <c r="A56" t="str">
        <f t="shared" si="0"/>
        <v>54</v>
      </c>
      <c r="B56" s="4">
        <v>54</v>
      </c>
      <c r="C56" s="1" t="s">
        <v>709</v>
      </c>
      <c r="D56" t="s">
        <v>178</v>
      </c>
      <c r="E56" t="s">
        <v>104</v>
      </c>
      <c r="L56" s="1"/>
    </row>
    <row r="57" spans="1:12" x14ac:dyDescent="0.25">
      <c r="A57" t="str">
        <f t="shared" si="0"/>
        <v>55</v>
      </c>
      <c r="B57" s="4">
        <v>55</v>
      </c>
      <c r="C57" t="s">
        <v>710</v>
      </c>
      <c r="D57" t="s">
        <v>178</v>
      </c>
      <c r="E57" t="s">
        <v>119</v>
      </c>
    </row>
    <row r="58" spans="1:12" x14ac:dyDescent="0.25">
      <c r="A58" t="str">
        <f t="shared" si="0"/>
        <v>56</v>
      </c>
      <c r="B58" s="4">
        <v>56</v>
      </c>
      <c r="C58" s="1" t="s">
        <v>711</v>
      </c>
      <c r="D58" t="s">
        <v>179</v>
      </c>
      <c r="E58" t="s">
        <v>126</v>
      </c>
    </row>
    <row r="59" spans="1:12" x14ac:dyDescent="0.25">
      <c r="A59" t="str">
        <f t="shared" si="0"/>
        <v>57</v>
      </c>
      <c r="B59" s="4">
        <v>57</v>
      </c>
      <c r="C59" t="s">
        <v>712</v>
      </c>
      <c r="D59" t="s">
        <v>179</v>
      </c>
      <c r="E59" t="s">
        <v>127</v>
      </c>
    </row>
    <row r="60" spans="1:12" x14ac:dyDescent="0.25">
      <c r="A60" t="str">
        <f t="shared" si="0"/>
        <v>58</v>
      </c>
      <c r="B60" s="4">
        <v>58</v>
      </c>
      <c r="C60" t="s">
        <v>713</v>
      </c>
      <c r="D60" s="1" t="s">
        <v>179</v>
      </c>
      <c r="E60" s="1" t="s">
        <v>128</v>
      </c>
    </row>
    <row r="61" spans="1:12" x14ac:dyDescent="0.25">
      <c r="A61" t="str">
        <f t="shared" si="0"/>
        <v>59</v>
      </c>
      <c r="B61" s="4">
        <v>59</v>
      </c>
      <c r="C61" t="s">
        <v>714</v>
      </c>
      <c r="D61" s="1" t="s">
        <v>180</v>
      </c>
      <c r="E61" s="1" t="s">
        <v>129</v>
      </c>
    </row>
    <row r="62" spans="1:12" x14ac:dyDescent="0.25">
      <c r="A62" t="str">
        <f t="shared" si="0"/>
        <v>60</v>
      </c>
      <c r="B62" s="4">
        <v>60</v>
      </c>
      <c r="C62" t="s">
        <v>715</v>
      </c>
      <c r="D62" s="1" t="s">
        <v>181</v>
      </c>
      <c r="E62" s="1" t="s">
        <v>111</v>
      </c>
      <c r="L62" s="1"/>
    </row>
    <row r="63" spans="1:12" x14ac:dyDescent="0.25">
      <c r="A63" t="str">
        <f t="shared" si="0"/>
        <v>61</v>
      </c>
      <c r="B63" s="4">
        <v>61</v>
      </c>
      <c r="C63" t="s">
        <v>716</v>
      </c>
      <c r="D63" t="s">
        <v>182</v>
      </c>
      <c r="E63" t="s">
        <v>130</v>
      </c>
    </row>
    <row r="64" spans="1:12" x14ac:dyDescent="0.25">
      <c r="A64" t="str">
        <f t="shared" si="0"/>
        <v>62</v>
      </c>
      <c r="B64" s="4">
        <v>62</v>
      </c>
      <c r="C64" s="2" t="s">
        <v>717</v>
      </c>
      <c r="D64" s="1" t="s">
        <v>182</v>
      </c>
      <c r="E64" s="1" t="s">
        <v>131</v>
      </c>
    </row>
    <row r="65" spans="1:12" x14ac:dyDescent="0.25">
      <c r="A65" t="str">
        <f t="shared" si="0"/>
        <v>63</v>
      </c>
      <c r="B65" s="4">
        <v>63</v>
      </c>
      <c r="C65" s="1" t="s">
        <v>718</v>
      </c>
      <c r="D65" t="s">
        <v>183</v>
      </c>
      <c r="E65" t="s">
        <v>266</v>
      </c>
    </row>
    <row r="66" spans="1:12" x14ac:dyDescent="0.25">
      <c r="A66" t="str">
        <f t="shared" si="0"/>
        <v>64</v>
      </c>
      <c r="B66" s="4">
        <v>64</v>
      </c>
      <c r="C66" t="s">
        <v>719</v>
      </c>
      <c r="D66" s="1" t="s">
        <v>183</v>
      </c>
      <c r="E66" s="1" t="s">
        <v>269</v>
      </c>
    </row>
    <row r="67" spans="1:12" x14ac:dyDescent="0.25">
      <c r="A67" t="str">
        <f t="shared" si="0"/>
        <v>65</v>
      </c>
      <c r="B67" s="4">
        <v>65</v>
      </c>
      <c r="C67" t="s">
        <v>720</v>
      </c>
      <c r="D67" t="s">
        <v>184</v>
      </c>
      <c r="E67" t="s">
        <v>104</v>
      </c>
      <c r="L67" s="1"/>
    </row>
    <row r="68" spans="1:12" x14ac:dyDescent="0.25">
      <c r="A68" t="str">
        <f t="shared" ref="A68:A131" si="1">TEXT(B68,"#")</f>
        <v>66</v>
      </c>
      <c r="B68" s="4">
        <v>66</v>
      </c>
      <c r="C68" t="s">
        <v>721</v>
      </c>
      <c r="D68" s="1" t="s">
        <v>184</v>
      </c>
      <c r="E68" s="1" t="s">
        <v>132</v>
      </c>
    </row>
    <row r="69" spans="1:12" x14ac:dyDescent="0.25">
      <c r="A69" t="str">
        <f t="shared" si="1"/>
        <v>67</v>
      </c>
      <c r="B69" s="4">
        <v>67</v>
      </c>
      <c r="C69" t="s">
        <v>722</v>
      </c>
      <c r="D69" t="s">
        <v>185</v>
      </c>
      <c r="E69" t="s">
        <v>133</v>
      </c>
    </row>
    <row r="70" spans="1:12" x14ac:dyDescent="0.25">
      <c r="A70" t="str">
        <f t="shared" si="1"/>
        <v>68</v>
      </c>
      <c r="B70" s="4">
        <v>68</v>
      </c>
      <c r="C70" t="s">
        <v>723</v>
      </c>
      <c r="D70" s="1" t="s">
        <v>185</v>
      </c>
      <c r="E70" s="1" t="s">
        <v>134</v>
      </c>
    </row>
    <row r="71" spans="1:12" x14ac:dyDescent="0.25">
      <c r="A71" t="str">
        <f t="shared" si="1"/>
        <v>69</v>
      </c>
      <c r="B71" s="4">
        <v>69</v>
      </c>
      <c r="C71" t="s">
        <v>724</v>
      </c>
      <c r="D71" t="s">
        <v>186</v>
      </c>
      <c r="E71" t="s">
        <v>108</v>
      </c>
    </row>
    <row r="72" spans="1:12" x14ac:dyDescent="0.25">
      <c r="A72" t="str">
        <f t="shared" si="1"/>
        <v>70</v>
      </c>
      <c r="B72" s="4">
        <v>70</v>
      </c>
      <c r="C72" t="s">
        <v>725</v>
      </c>
      <c r="D72" s="1" t="s">
        <v>186</v>
      </c>
      <c r="E72" s="1" t="s">
        <v>109</v>
      </c>
      <c r="L72" s="1"/>
    </row>
    <row r="73" spans="1:12" x14ac:dyDescent="0.25">
      <c r="A73" t="str">
        <f t="shared" si="1"/>
        <v>71</v>
      </c>
      <c r="B73" s="4">
        <v>71</v>
      </c>
      <c r="C73" t="s">
        <v>726</v>
      </c>
      <c r="D73" t="s">
        <v>187</v>
      </c>
      <c r="E73" t="s">
        <v>111</v>
      </c>
    </row>
    <row r="74" spans="1:12" x14ac:dyDescent="0.25">
      <c r="A74" t="str">
        <f t="shared" si="1"/>
        <v>72</v>
      </c>
      <c r="B74" s="4">
        <v>72</v>
      </c>
      <c r="C74" t="s">
        <v>727</v>
      </c>
      <c r="D74" s="1" t="s">
        <v>187</v>
      </c>
      <c r="E74" s="1" t="s">
        <v>108</v>
      </c>
    </row>
    <row r="75" spans="1:12" x14ac:dyDescent="0.25">
      <c r="A75" t="str">
        <f t="shared" si="1"/>
        <v>73</v>
      </c>
      <c r="B75" s="4">
        <v>73</v>
      </c>
      <c r="C75" t="s">
        <v>728</v>
      </c>
      <c r="D75" t="s">
        <v>188</v>
      </c>
      <c r="E75" t="s">
        <v>104</v>
      </c>
    </row>
    <row r="76" spans="1:12" x14ac:dyDescent="0.25">
      <c r="A76" t="str">
        <f t="shared" si="1"/>
        <v>74</v>
      </c>
      <c r="B76" s="4">
        <v>74</v>
      </c>
      <c r="C76" t="s">
        <v>729</v>
      </c>
      <c r="D76" s="1" t="s">
        <v>188</v>
      </c>
      <c r="E76" s="1" t="s">
        <v>108</v>
      </c>
    </row>
    <row r="77" spans="1:12" x14ac:dyDescent="0.25">
      <c r="A77" t="str">
        <f t="shared" si="1"/>
        <v>75</v>
      </c>
      <c r="B77" s="4">
        <v>75</v>
      </c>
      <c r="C77" t="s">
        <v>730</v>
      </c>
      <c r="D77" t="s">
        <v>189</v>
      </c>
      <c r="E77" t="s">
        <v>104</v>
      </c>
      <c r="L77" s="1"/>
    </row>
    <row r="78" spans="1:12" x14ac:dyDescent="0.25">
      <c r="A78" t="str">
        <f t="shared" si="1"/>
        <v>76</v>
      </c>
      <c r="B78" s="4">
        <v>76</v>
      </c>
      <c r="C78" t="s">
        <v>731</v>
      </c>
      <c r="D78" s="1" t="s">
        <v>189</v>
      </c>
      <c r="E78" s="1" t="s">
        <v>119</v>
      </c>
    </row>
    <row r="79" spans="1:12" x14ac:dyDescent="0.25">
      <c r="A79" t="str">
        <f t="shared" si="1"/>
        <v>77</v>
      </c>
      <c r="B79" s="4">
        <v>77</v>
      </c>
      <c r="C79" t="s">
        <v>732</v>
      </c>
      <c r="D79" s="1" t="s">
        <v>190</v>
      </c>
      <c r="E79" s="1" t="s">
        <v>104</v>
      </c>
    </row>
    <row r="80" spans="1:12" x14ac:dyDescent="0.25">
      <c r="A80" t="str">
        <f t="shared" si="1"/>
        <v>78</v>
      </c>
      <c r="B80" s="4">
        <v>78</v>
      </c>
      <c r="C80" t="s">
        <v>733</v>
      </c>
      <c r="D80" s="1" t="s">
        <v>191</v>
      </c>
      <c r="E80" s="1" t="s">
        <v>104</v>
      </c>
    </row>
    <row r="81" spans="1:12" x14ac:dyDescent="0.25">
      <c r="A81" t="str">
        <f t="shared" si="1"/>
        <v>79</v>
      </c>
      <c r="B81" s="4">
        <v>79</v>
      </c>
      <c r="C81" t="s">
        <v>734</v>
      </c>
      <c r="D81" s="1" t="s">
        <v>192</v>
      </c>
      <c r="E81" s="1" t="s">
        <v>104</v>
      </c>
      <c r="L81" s="1"/>
    </row>
    <row r="82" spans="1:12" x14ac:dyDescent="0.25">
      <c r="A82" t="str">
        <f t="shared" si="1"/>
        <v>80</v>
      </c>
      <c r="B82" s="4">
        <v>80</v>
      </c>
      <c r="C82" t="s">
        <v>735</v>
      </c>
      <c r="D82" s="1" t="s">
        <v>194</v>
      </c>
      <c r="E82" s="1" t="s">
        <v>108</v>
      </c>
    </row>
    <row r="83" spans="1:12" x14ac:dyDescent="0.25">
      <c r="A83" t="str">
        <f t="shared" si="1"/>
        <v>81</v>
      </c>
      <c r="B83" s="4">
        <v>81</v>
      </c>
      <c r="C83" t="s">
        <v>736</v>
      </c>
      <c r="D83" s="1" t="s">
        <v>195</v>
      </c>
      <c r="E83" s="1" t="s">
        <v>104</v>
      </c>
    </row>
    <row r="84" spans="1:12" x14ac:dyDescent="0.25">
      <c r="A84" t="str">
        <f t="shared" si="1"/>
        <v>82</v>
      </c>
      <c r="B84" s="4">
        <v>82</v>
      </c>
      <c r="C84" t="s">
        <v>737</v>
      </c>
      <c r="D84" s="1" t="s">
        <v>196</v>
      </c>
      <c r="E84" s="1" t="s">
        <v>104</v>
      </c>
    </row>
    <row r="85" spans="1:12" x14ac:dyDescent="0.25">
      <c r="A85" t="str">
        <f t="shared" si="1"/>
        <v>83</v>
      </c>
      <c r="B85" s="4">
        <v>83</v>
      </c>
      <c r="C85" t="s">
        <v>738</v>
      </c>
      <c r="D85" s="1" t="s">
        <v>197</v>
      </c>
      <c r="E85" s="1" t="s">
        <v>111</v>
      </c>
      <c r="L85" s="1"/>
    </row>
    <row r="86" spans="1:12" x14ac:dyDescent="0.25">
      <c r="A86" t="str">
        <f t="shared" si="1"/>
        <v>84</v>
      </c>
      <c r="B86" s="4">
        <v>84</v>
      </c>
      <c r="C86" t="s">
        <v>739</v>
      </c>
      <c r="D86" s="1" t="s">
        <v>198</v>
      </c>
      <c r="E86" s="1" t="s">
        <v>104</v>
      </c>
    </row>
    <row r="87" spans="1:12" x14ac:dyDescent="0.25">
      <c r="A87" t="str">
        <f t="shared" si="1"/>
        <v>85</v>
      </c>
      <c r="B87" s="4">
        <v>85</v>
      </c>
      <c r="C87" t="s">
        <v>740</v>
      </c>
      <c r="D87" s="1" t="s">
        <v>199</v>
      </c>
      <c r="E87" s="1" t="s">
        <v>104</v>
      </c>
    </row>
    <row r="88" spans="1:12" x14ac:dyDescent="0.25">
      <c r="A88" t="str">
        <f t="shared" si="1"/>
        <v>86</v>
      </c>
      <c r="B88" s="4">
        <v>86</v>
      </c>
      <c r="C88" t="s">
        <v>741</v>
      </c>
      <c r="D88" s="1" t="s">
        <v>200</v>
      </c>
      <c r="E88" s="1" t="s">
        <v>118</v>
      </c>
      <c r="L88" s="1"/>
    </row>
    <row r="89" spans="1:12" x14ac:dyDescent="0.25">
      <c r="A89" t="str">
        <f t="shared" si="1"/>
        <v>87</v>
      </c>
      <c r="B89" s="4">
        <v>87</v>
      </c>
      <c r="C89" t="s">
        <v>742</v>
      </c>
      <c r="D89" s="1" t="s">
        <v>201</v>
      </c>
      <c r="E89" s="1" t="s">
        <v>104</v>
      </c>
    </row>
    <row r="90" spans="1:12" x14ac:dyDescent="0.25">
      <c r="A90" t="str">
        <f t="shared" si="1"/>
        <v>88</v>
      </c>
      <c r="B90" s="4">
        <v>88</v>
      </c>
      <c r="C90" t="s">
        <v>743</v>
      </c>
      <c r="D90" s="1" t="s">
        <v>203</v>
      </c>
      <c r="E90" s="1" t="s">
        <v>104</v>
      </c>
    </row>
    <row r="91" spans="1:12" x14ac:dyDescent="0.25">
      <c r="A91" t="str">
        <f t="shared" si="1"/>
        <v>89</v>
      </c>
      <c r="B91" s="4">
        <v>89</v>
      </c>
      <c r="C91" t="s">
        <v>744</v>
      </c>
      <c r="D91" s="1" t="s">
        <v>204</v>
      </c>
      <c r="E91" s="1" t="s">
        <v>104</v>
      </c>
      <c r="L91" s="1"/>
    </row>
    <row r="92" spans="1:12" x14ac:dyDescent="0.25">
      <c r="A92" t="str">
        <f t="shared" si="1"/>
        <v>90</v>
      </c>
      <c r="B92" s="4">
        <v>90</v>
      </c>
      <c r="C92" t="s">
        <v>745</v>
      </c>
      <c r="D92" s="1" t="s">
        <v>205</v>
      </c>
      <c r="E92" s="1" t="s">
        <v>104</v>
      </c>
    </row>
    <row r="93" spans="1:12" x14ac:dyDescent="0.25">
      <c r="A93" t="str">
        <f t="shared" si="1"/>
        <v>91</v>
      </c>
      <c r="B93" s="4">
        <v>91</v>
      </c>
      <c r="C93" t="s">
        <v>746</v>
      </c>
      <c r="D93" s="1" t="s">
        <v>207</v>
      </c>
      <c r="E93" s="1" t="s">
        <v>108</v>
      </c>
    </row>
    <row r="94" spans="1:12" x14ac:dyDescent="0.25">
      <c r="A94" t="str">
        <f t="shared" si="1"/>
        <v>92</v>
      </c>
      <c r="B94" s="4">
        <v>92</v>
      </c>
      <c r="C94" t="s">
        <v>747</v>
      </c>
      <c r="D94" s="1" t="s">
        <v>208</v>
      </c>
      <c r="E94" s="1" t="s">
        <v>108</v>
      </c>
      <c r="L94" s="1"/>
    </row>
    <row r="95" spans="1:12" x14ac:dyDescent="0.25">
      <c r="A95" t="str">
        <f t="shared" si="1"/>
        <v>93</v>
      </c>
      <c r="B95" s="4">
        <v>93</v>
      </c>
      <c r="C95" t="s">
        <v>748</v>
      </c>
      <c r="D95" s="1" t="s">
        <v>209</v>
      </c>
      <c r="E95" s="1" t="s">
        <v>111</v>
      </c>
    </row>
    <row r="96" spans="1:12" x14ac:dyDescent="0.25">
      <c r="A96" t="str">
        <f t="shared" si="1"/>
        <v>94</v>
      </c>
      <c r="B96" s="4">
        <v>94</v>
      </c>
      <c r="C96" t="s">
        <v>749</v>
      </c>
      <c r="D96" s="1" t="s">
        <v>210</v>
      </c>
      <c r="E96" s="1" t="s">
        <v>135</v>
      </c>
    </row>
    <row r="97" spans="1:12" x14ac:dyDescent="0.25">
      <c r="A97" t="str">
        <f t="shared" si="1"/>
        <v>95</v>
      </c>
      <c r="B97" s="4">
        <v>95</v>
      </c>
      <c r="C97" t="s">
        <v>750</v>
      </c>
      <c r="D97" s="1" t="s">
        <v>211</v>
      </c>
      <c r="E97" s="1" t="s">
        <v>136</v>
      </c>
      <c r="L97" s="1"/>
    </row>
    <row r="98" spans="1:12" x14ac:dyDescent="0.25">
      <c r="A98" t="str">
        <f t="shared" si="1"/>
        <v>96</v>
      </c>
      <c r="B98" s="4">
        <v>96</v>
      </c>
      <c r="C98" t="s">
        <v>751</v>
      </c>
      <c r="D98" s="1" t="s">
        <v>212</v>
      </c>
      <c r="E98" s="1" t="s">
        <v>104</v>
      </c>
    </row>
    <row r="99" spans="1:12" x14ac:dyDescent="0.25">
      <c r="A99" t="str">
        <f t="shared" si="1"/>
        <v>97</v>
      </c>
      <c r="B99" s="4">
        <v>97</v>
      </c>
      <c r="C99" t="s">
        <v>752</v>
      </c>
      <c r="D99" s="1" t="s">
        <v>213</v>
      </c>
      <c r="E99" s="1" t="s">
        <v>104</v>
      </c>
    </row>
    <row r="100" spans="1:12" x14ac:dyDescent="0.25">
      <c r="A100" t="str">
        <f t="shared" si="1"/>
        <v>98</v>
      </c>
      <c r="B100" s="4">
        <v>98</v>
      </c>
      <c r="C100" t="s">
        <v>753</v>
      </c>
      <c r="D100" s="1" t="s">
        <v>214</v>
      </c>
      <c r="E100" s="1" t="s">
        <v>268</v>
      </c>
      <c r="L100" s="1"/>
    </row>
    <row r="101" spans="1:12" x14ac:dyDescent="0.25">
      <c r="A101" t="str">
        <f t="shared" si="1"/>
        <v>99</v>
      </c>
      <c r="B101" s="4">
        <v>99</v>
      </c>
      <c r="C101" t="s">
        <v>754</v>
      </c>
      <c r="D101" s="1" t="s">
        <v>215</v>
      </c>
      <c r="E101" s="1" t="s">
        <v>265</v>
      </c>
    </row>
    <row r="102" spans="1:12" x14ac:dyDescent="0.25">
      <c r="A102" t="str">
        <f t="shared" si="1"/>
        <v>100</v>
      </c>
      <c r="B102" s="4">
        <v>100</v>
      </c>
      <c r="C102" t="s">
        <v>755</v>
      </c>
      <c r="D102" t="s">
        <v>216</v>
      </c>
      <c r="E102" t="s">
        <v>104</v>
      </c>
    </row>
    <row r="103" spans="1:12" x14ac:dyDescent="0.25">
      <c r="A103" t="str">
        <f t="shared" si="1"/>
        <v>101</v>
      </c>
      <c r="B103" s="4">
        <v>101</v>
      </c>
      <c r="C103" t="s">
        <v>756</v>
      </c>
      <c r="D103" s="1" t="s">
        <v>217</v>
      </c>
      <c r="E103" s="1" t="s">
        <v>133</v>
      </c>
      <c r="L103" s="1"/>
    </row>
    <row r="104" spans="1:12" x14ac:dyDescent="0.25">
      <c r="A104" t="str">
        <f t="shared" si="1"/>
        <v>102</v>
      </c>
      <c r="B104" s="4">
        <v>102</v>
      </c>
      <c r="C104" t="s">
        <v>757</v>
      </c>
      <c r="D104" s="1" t="s">
        <v>218</v>
      </c>
      <c r="E104" s="1" t="s">
        <v>104</v>
      </c>
    </row>
    <row r="105" spans="1:12" x14ac:dyDescent="0.25">
      <c r="A105" t="str">
        <f t="shared" si="1"/>
        <v>103</v>
      </c>
      <c r="B105" s="4">
        <v>103</v>
      </c>
      <c r="C105" t="s">
        <v>758</v>
      </c>
      <c r="D105" s="1" t="s">
        <v>219</v>
      </c>
      <c r="E105" s="1" t="s">
        <v>104</v>
      </c>
    </row>
    <row r="106" spans="1:12" x14ac:dyDescent="0.25">
      <c r="A106" t="str">
        <f t="shared" si="1"/>
        <v>104</v>
      </c>
      <c r="B106" s="4">
        <v>104</v>
      </c>
      <c r="C106" t="s">
        <v>759</v>
      </c>
      <c r="D106" s="1" t="s">
        <v>220</v>
      </c>
      <c r="E106" s="1" t="s">
        <v>267</v>
      </c>
      <c r="L106" s="1"/>
    </row>
    <row r="107" spans="1:12" x14ac:dyDescent="0.25">
      <c r="A107" t="str">
        <f t="shared" si="1"/>
        <v>105</v>
      </c>
      <c r="B107" s="4">
        <v>105</v>
      </c>
      <c r="C107" t="s">
        <v>760</v>
      </c>
      <c r="D107" s="1" t="s">
        <v>221</v>
      </c>
      <c r="E107" s="1" t="s">
        <v>104</v>
      </c>
    </row>
    <row r="108" spans="1:12" x14ac:dyDescent="0.25">
      <c r="A108" t="str">
        <f t="shared" si="1"/>
        <v>106</v>
      </c>
      <c r="B108" s="4">
        <v>106</v>
      </c>
      <c r="C108" t="s">
        <v>761</v>
      </c>
      <c r="D108" s="1" t="s">
        <v>222</v>
      </c>
      <c r="E108" s="1" t="s">
        <v>133</v>
      </c>
    </row>
    <row r="109" spans="1:12" x14ac:dyDescent="0.25">
      <c r="A109" t="str">
        <f t="shared" si="1"/>
        <v>107</v>
      </c>
      <c r="B109" s="4">
        <v>107</v>
      </c>
      <c r="C109" t="s">
        <v>762</v>
      </c>
      <c r="D109" s="1" t="s">
        <v>223</v>
      </c>
      <c r="E109" s="1" t="s">
        <v>104</v>
      </c>
      <c r="L109" s="1"/>
    </row>
    <row r="110" spans="1:12" x14ac:dyDescent="0.25">
      <c r="A110" t="str">
        <f t="shared" si="1"/>
        <v>108</v>
      </c>
      <c r="B110" s="4">
        <v>108</v>
      </c>
      <c r="C110" t="s">
        <v>763</v>
      </c>
      <c r="D110" s="1" t="s">
        <v>224</v>
      </c>
      <c r="E110" s="1" t="s">
        <v>137</v>
      </c>
    </row>
    <row r="111" spans="1:12" x14ac:dyDescent="0.25">
      <c r="A111" t="str">
        <f t="shared" si="1"/>
        <v>109</v>
      </c>
      <c r="B111" s="4">
        <v>109</v>
      </c>
      <c r="C111" t="s">
        <v>764</v>
      </c>
      <c r="D111" s="1" t="s">
        <v>225</v>
      </c>
      <c r="E111" s="1" t="s">
        <v>104</v>
      </c>
    </row>
    <row r="112" spans="1:12" x14ac:dyDescent="0.25">
      <c r="A112" t="str">
        <f t="shared" si="1"/>
        <v>110</v>
      </c>
      <c r="B112" s="4">
        <v>110</v>
      </c>
      <c r="C112" t="s">
        <v>765</v>
      </c>
      <c r="D112" s="1" t="s">
        <v>226</v>
      </c>
      <c r="E112" s="1" t="s">
        <v>138</v>
      </c>
      <c r="L112" s="1"/>
    </row>
    <row r="113" spans="1:12" x14ac:dyDescent="0.25">
      <c r="A113" t="str">
        <f t="shared" si="1"/>
        <v>111</v>
      </c>
      <c r="B113" s="4">
        <v>111</v>
      </c>
      <c r="C113" t="s">
        <v>766</v>
      </c>
      <c r="D113" s="1" t="s">
        <v>227</v>
      </c>
      <c r="E113" s="1" t="s">
        <v>104</v>
      </c>
    </row>
    <row r="114" spans="1:12" x14ac:dyDescent="0.25">
      <c r="A114" t="str">
        <f t="shared" si="1"/>
        <v>112</v>
      </c>
      <c r="B114" s="4">
        <v>112</v>
      </c>
      <c r="C114" t="s">
        <v>767</v>
      </c>
      <c r="D114" s="1" t="s">
        <v>228</v>
      </c>
      <c r="E114" s="1" t="s">
        <v>139</v>
      </c>
    </row>
    <row r="115" spans="1:12" x14ac:dyDescent="0.25">
      <c r="A115" t="str">
        <f t="shared" si="1"/>
        <v>113</v>
      </c>
      <c r="B115" s="4">
        <v>113</v>
      </c>
      <c r="C115" t="s">
        <v>768</v>
      </c>
      <c r="D115" s="1" t="s">
        <v>229</v>
      </c>
      <c r="E115" s="1" t="s">
        <v>104</v>
      </c>
      <c r="L115" s="1"/>
    </row>
    <row r="116" spans="1:12" x14ac:dyDescent="0.25">
      <c r="A116" t="str">
        <f t="shared" si="1"/>
        <v>114</v>
      </c>
      <c r="B116" s="4">
        <v>114</v>
      </c>
      <c r="C116" t="s">
        <v>769</v>
      </c>
      <c r="D116" s="1" t="s">
        <v>230</v>
      </c>
      <c r="E116" s="1" t="s">
        <v>104</v>
      </c>
    </row>
    <row r="117" spans="1:12" x14ac:dyDescent="0.25">
      <c r="A117" t="str">
        <f t="shared" si="1"/>
        <v>115</v>
      </c>
      <c r="B117" s="4">
        <v>115</v>
      </c>
      <c r="C117" t="s">
        <v>770</v>
      </c>
      <c r="D117" s="1" t="s">
        <v>231</v>
      </c>
      <c r="E117" s="1" t="s">
        <v>104</v>
      </c>
      <c r="L117" s="1"/>
    </row>
    <row r="118" spans="1:12" x14ac:dyDescent="0.25">
      <c r="A118" t="str">
        <f t="shared" si="1"/>
        <v>116</v>
      </c>
      <c r="B118" s="4">
        <v>116</v>
      </c>
      <c r="C118" t="s">
        <v>771</v>
      </c>
      <c r="D118" s="1" t="s">
        <v>232</v>
      </c>
      <c r="E118" s="1" t="s">
        <v>104</v>
      </c>
    </row>
    <row r="119" spans="1:12" x14ac:dyDescent="0.25">
      <c r="A119" t="str">
        <f t="shared" si="1"/>
        <v>117</v>
      </c>
      <c r="B119" s="4">
        <v>117</v>
      </c>
      <c r="C119" t="s">
        <v>772</v>
      </c>
      <c r="D119" s="1" t="s">
        <v>233</v>
      </c>
      <c r="E119" s="1" t="s">
        <v>104</v>
      </c>
      <c r="L119" s="1"/>
    </row>
    <row r="120" spans="1:12" x14ac:dyDescent="0.25">
      <c r="A120" t="str">
        <f t="shared" si="1"/>
        <v>118</v>
      </c>
      <c r="B120" s="4">
        <v>118</v>
      </c>
      <c r="C120" t="s">
        <v>773</v>
      </c>
      <c r="D120" s="1" t="s">
        <v>234</v>
      </c>
      <c r="E120" s="1" t="s">
        <v>133</v>
      </c>
    </row>
    <row r="121" spans="1:12" x14ac:dyDescent="0.25">
      <c r="A121" t="str">
        <f t="shared" si="1"/>
        <v>119</v>
      </c>
      <c r="B121" s="4">
        <v>119</v>
      </c>
      <c r="C121" t="s">
        <v>774</v>
      </c>
      <c r="D121" s="1" t="s">
        <v>235</v>
      </c>
      <c r="E121" s="1" t="s">
        <v>104</v>
      </c>
      <c r="L121" s="1"/>
    </row>
    <row r="122" spans="1:12" x14ac:dyDescent="0.25">
      <c r="A122" t="str">
        <f t="shared" si="1"/>
        <v>120</v>
      </c>
      <c r="B122" s="4">
        <v>120</v>
      </c>
      <c r="C122" t="s">
        <v>775</v>
      </c>
      <c r="D122" s="1" t="s">
        <v>236</v>
      </c>
      <c r="E122" s="1" t="s">
        <v>109</v>
      </c>
    </row>
    <row r="123" spans="1:12" x14ac:dyDescent="0.25">
      <c r="A123" t="str">
        <f t="shared" si="1"/>
        <v>121</v>
      </c>
      <c r="B123" s="4">
        <v>121</v>
      </c>
      <c r="C123" t="s">
        <v>776</v>
      </c>
      <c r="D123" s="1" t="s">
        <v>237</v>
      </c>
      <c r="E123" s="1" t="s">
        <v>109</v>
      </c>
      <c r="L123" s="1"/>
    </row>
    <row r="124" spans="1:12" x14ac:dyDescent="0.25">
      <c r="A124" t="str">
        <f t="shared" si="1"/>
        <v>122</v>
      </c>
      <c r="B124" s="4">
        <v>122</v>
      </c>
      <c r="C124" t="s">
        <v>777</v>
      </c>
      <c r="D124" s="1" t="s">
        <v>238</v>
      </c>
      <c r="E124" s="1" t="s">
        <v>104</v>
      </c>
    </row>
    <row r="125" spans="1:12" x14ac:dyDescent="0.25">
      <c r="A125" t="str">
        <f t="shared" si="1"/>
        <v>123</v>
      </c>
      <c r="B125" s="4">
        <v>123</v>
      </c>
      <c r="C125" t="s">
        <v>778</v>
      </c>
      <c r="D125" s="1" t="s">
        <v>240</v>
      </c>
      <c r="E125" s="1" t="s">
        <v>140</v>
      </c>
      <c r="L125" s="1"/>
    </row>
    <row r="126" spans="1:12" x14ac:dyDescent="0.25">
      <c r="A126" t="str">
        <f t="shared" si="1"/>
        <v>124</v>
      </c>
      <c r="B126" s="4">
        <v>124</v>
      </c>
      <c r="C126" t="s">
        <v>779</v>
      </c>
      <c r="D126" s="1" t="s">
        <v>241</v>
      </c>
      <c r="E126" s="1" t="s">
        <v>104</v>
      </c>
    </row>
    <row r="127" spans="1:12" x14ac:dyDescent="0.25">
      <c r="A127" t="str">
        <f t="shared" si="1"/>
        <v>125</v>
      </c>
      <c r="B127" s="4">
        <v>125</v>
      </c>
      <c r="C127" t="s">
        <v>780</v>
      </c>
      <c r="D127" s="1" t="s">
        <v>242</v>
      </c>
      <c r="E127" s="1" t="s">
        <v>104</v>
      </c>
      <c r="L127" s="1"/>
    </row>
    <row r="128" spans="1:12" x14ac:dyDescent="0.25">
      <c r="A128" t="str">
        <f t="shared" si="1"/>
        <v>126</v>
      </c>
      <c r="B128" s="4">
        <v>126</v>
      </c>
      <c r="C128" t="s">
        <v>781</v>
      </c>
      <c r="D128" s="1" t="s">
        <v>243</v>
      </c>
      <c r="E128" s="1" t="s">
        <v>104</v>
      </c>
    </row>
    <row r="129" spans="1:12" x14ac:dyDescent="0.25">
      <c r="A129" t="str">
        <f t="shared" si="1"/>
        <v>127</v>
      </c>
      <c r="B129" s="4">
        <v>127</v>
      </c>
      <c r="C129" t="s">
        <v>782</v>
      </c>
      <c r="D129" s="1" t="s">
        <v>244</v>
      </c>
      <c r="E129" s="1" t="s">
        <v>141</v>
      </c>
      <c r="L129" s="1"/>
    </row>
    <row r="130" spans="1:12" x14ac:dyDescent="0.25">
      <c r="A130" t="str">
        <f t="shared" si="1"/>
        <v>128</v>
      </c>
      <c r="B130" s="4">
        <v>128</v>
      </c>
      <c r="C130" t="s">
        <v>783</v>
      </c>
      <c r="D130" s="1" t="s">
        <v>245</v>
      </c>
      <c r="E130" s="1" t="s">
        <v>142</v>
      </c>
    </row>
    <row r="131" spans="1:12" x14ac:dyDescent="0.25">
      <c r="A131" t="str">
        <f t="shared" si="1"/>
        <v>129</v>
      </c>
      <c r="B131" s="4">
        <v>129</v>
      </c>
      <c r="C131" t="s">
        <v>784</v>
      </c>
      <c r="D131" s="1" t="s">
        <v>246</v>
      </c>
      <c r="E131" s="1" t="s">
        <v>104</v>
      </c>
      <c r="L131" s="1"/>
    </row>
    <row r="132" spans="1:12" x14ac:dyDescent="0.25">
      <c r="A132" t="str">
        <f t="shared" ref="A132:A191" si="2">TEXT(B132,"#")</f>
        <v>130</v>
      </c>
      <c r="B132" s="4">
        <v>130</v>
      </c>
      <c r="C132" t="s">
        <v>785</v>
      </c>
      <c r="D132" s="1" t="s">
        <v>247</v>
      </c>
      <c r="E132" s="1" t="s">
        <v>108</v>
      </c>
    </row>
    <row r="133" spans="1:12" x14ac:dyDescent="0.25">
      <c r="A133" t="str">
        <f t="shared" si="2"/>
        <v>131</v>
      </c>
      <c r="B133" s="4">
        <v>131</v>
      </c>
      <c r="C133" t="s">
        <v>786</v>
      </c>
      <c r="D133" s="1" t="s">
        <v>248</v>
      </c>
      <c r="E133" s="1" t="s">
        <v>110</v>
      </c>
      <c r="L133" s="1"/>
    </row>
    <row r="134" spans="1:12" x14ac:dyDescent="0.25">
      <c r="A134" t="str">
        <f t="shared" si="2"/>
        <v>132</v>
      </c>
      <c r="B134" s="4">
        <v>132</v>
      </c>
      <c r="C134" t="s">
        <v>787</v>
      </c>
      <c r="D134" s="1" t="s">
        <v>249</v>
      </c>
      <c r="E134" s="1" t="s">
        <v>108</v>
      </c>
    </row>
    <row r="135" spans="1:12" x14ac:dyDescent="0.25">
      <c r="A135" t="str">
        <f t="shared" si="2"/>
        <v>133</v>
      </c>
      <c r="B135" s="4">
        <v>133</v>
      </c>
      <c r="C135" t="s">
        <v>788</v>
      </c>
      <c r="D135" s="1" t="s">
        <v>250</v>
      </c>
      <c r="E135" s="1" t="s">
        <v>104</v>
      </c>
      <c r="L135" s="1"/>
    </row>
    <row r="136" spans="1:12" x14ac:dyDescent="0.25">
      <c r="A136" t="str">
        <f t="shared" si="2"/>
        <v>134</v>
      </c>
      <c r="B136" s="4">
        <v>134</v>
      </c>
      <c r="C136" t="s">
        <v>789</v>
      </c>
      <c r="D136" s="1" t="s">
        <v>251</v>
      </c>
      <c r="E136" s="1" t="s">
        <v>104</v>
      </c>
    </row>
    <row r="137" spans="1:12" x14ac:dyDescent="0.25">
      <c r="A137" t="str">
        <f t="shared" si="2"/>
        <v>135</v>
      </c>
      <c r="B137" s="4">
        <v>135</v>
      </c>
      <c r="C137" t="s">
        <v>790</v>
      </c>
      <c r="D137" s="1" t="s">
        <v>252</v>
      </c>
      <c r="E137" s="1" t="s">
        <v>108</v>
      </c>
      <c r="L137" s="1"/>
    </row>
    <row r="138" spans="1:12" x14ac:dyDescent="0.25">
      <c r="A138" t="str">
        <f t="shared" si="2"/>
        <v>136</v>
      </c>
      <c r="B138" s="4">
        <v>136</v>
      </c>
      <c r="C138" t="s">
        <v>791</v>
      </c>
      <c r="D138" s="1" t="s">
        <v>253</v>
      </c>
      <c r="E138" s="1" t="s">
        <v>104</v>
      </c>
    </row>
    <row r="139" spans="1:12" x14ac:dyDescent="0.25">
      <c r="A139" t="str">
        <f t="shared" si="2"/>
        <v>137</v>
      </c>
      <c r="B139" s="4">
        <v>137</v>
      </c>
      <c r="C139" t="s">
        <v>792</v>
      </c>
      <c r="D139" s="1" t="s">
        <v>254</v>
      </c>
      <c r="E139" s="1" t="s">
        <v>104</v>
      </c>
      <c r="L139" s="1"/>
    </row>
    <row r="140" spans="1:12" x14ac:dyDescent="0.25">
      <c r="A140" t="str">
        <f t="shared" si="2"/>
        <v>138</v>
      </c>
      <c r="B140" s="4">
        <v>138</v>
      </c>
      <c r="C140" t="s">
        <v>793</v>
      </c>
      <c r="D140" s="1" t="s">
        <v>255</v>
      </c>
      <c r="E140" s="1" t="s">
        <v>109</v>
      </c>
    </row>
    <row r="141" spans="1:12" x14ac:dyDescent="0.25">
      <c r="A141" t="str">
        <f t="shared" si="2"/>
        <v>139</v>
      </c>
      <c r="B141" s="4">
        <v>139</v>
      </c>
      <c r="C141" s="2" t="s">
        <v>794</v>
      </c>
      <c r="D141" s="1" t="s">
        <v>256</v>
      </c>
      <c r="E141" t="s">
        <v>118</v>
      </c>
      <c r="L141" s="1"/>
    </row>
    <row r="142" spans="1:12" x14ac:dyDescent="0.25">
      <c r="A142" t="str">
        <f t="shared" si="2"/>
        <v>140</v>
      </c>
      <c r="B142" s="4">
        <v>140</v>
      </c>
      <c r="C142" t="s">
        <v>413</v>
      </c>
      <c r="D142" t="s">
        <v>411</v>
      </c>
      <c r="E142" t="s">
        <v>414</v>
      </c>
    </row>
    <row r="143" spans="1:12" x14ac:dyDescent="0.25">
      <c r="A143" t="str">
        <f t="shared" si="2"/>
        <v>141</v>
      </c>
      <c r="B143" s="4">
        <v>141</v>
      </c>
      <c r="C143" t="s">
        <v>529</v>
      </c>
      <c r="D143" t="s">
        <v>415</v>
      </c>
      <c r="E143" t="s">
        <v>580</v>
      </c>
      <c r="L143" s="1"/>
    </row>
    <row r="144" spans="1:12" x14ac:dyDescent="0.25">
      <c r="A144" t="str">
        <f t="shared" si="2"/>
        <v>142</v>
      </c>
      <c r="B144" s="4">
        <v>142</v>
      </c>
      <c r="C144" t="s">
        <v>417</v>
      </c>
      <c r="D144" t="s">
        <v>278</v>
      </c>
      <c r="E144" t="s">
        <v>581</v>
      </c>
    </row>
    <row r="145" spans="1:12" x14ac:dyDescent="0.25">
      <c r="A145" t="str">
        <f t="shared" si="2"/>
        <v>143</v>
      </c>
      <c r="B145" s="4">
        <v>143</v>
      </c>
      <c r="C145" s="2" t="s">
        <v>418</v>
      </c>
      <c r="D145" t="s">
        <v>278</v>
      </c>
      <c r="E145" t="s">
        <v>582</v>
      </c>
      <c r="L145" s="1"/>
    </row>
    <row r="146" spans="1:12" x14ac:dyDescent="0.25">
      <c r="A146" t="str">
        <f t="shared" si="2"/>
        <v>144</v>
      </c>
      <c r="B146" s="4">
        <v>144</v>
      </c>
      <c r="C146" t="s">
        <v>421</v>
      </c>
      <c r="D146" t="s">
        <v>419</v>
      </c>
      <c r="E146" t="s">
        <v>422</v>
      </c>
    </row>
    <row r="147" spans="1:12" x14ac:dyDescent="0.25">
      <c r="A147" t="str">
        <f t="shared" si="2"/>
        <v>145</v>
      </c>
      <c r="B147" s="4">
        <v>145</v>
      </c>
      <c r="C147" s="2" t="s">
        <v>579</v>
      </c>
      <c r="D147" t="s">
        <v>419</v>
      </c>
      <c r="E147" t="s">
        <v>423</v>
      </c>
      <c r="L147" s="1"/>
    </row>
    <row r="148" spans="1:12" x14ac:dyDescent="0.25">
      <c r="A148" t="str">
        <f t="shared" si="2"/>
        <v>146</v>
      </c>
      <c r="B148" s="4">
        <v>146</v>
      </c>
      <c r="C148" s="2" t="s">
        <v>579</v>
      </c>
      <c r="D148" t="s">
        <v>419</v>
      </c>
      <c r="E148" t="s">
        <v>424</v>
      </c>
    </row>
    <row r="149" spans="1:12" x14ac:dyDescent="0.25">
      <c r="A149" t="str">
        <f t="shared" si="2"/>
        <v>147</v>
      </c>
      <c r="B149" s="4">
        <v>147</v>
      </c>
      <c r="C149" s="2" t="s">
        <v>426</v>
      </c>
      <c r="D149" t="s">
        <v>419</v>
      </c>
      <c r="E149" t="s">
        <v>425</v>
      </c>
      <c r="L149" s="1"/>
    </row>
    <row r="150" spans="1:12" x14ac:dyDescent="0.25">
      <c r="A150" t="str">
        <f t="shared" si="2"/>
        <v>148</v>
      </c>
      <c r="B150" s="4">
        <v>148</v>
      </c>
      <c r="C150" s="2" t="s">
        <v>426</v>
      </c>
      <c r="D150" t="s">
        <v>419</v>
      </c>
      <c r="E150" t="s">
        <v>427</v>
      </c>
    </row>
    <row r="151" spans="1:12" x14ac:dyDescent="0.25">
      <c r="A151" t="str">
        <f t="shared" si="2"/>
        <v>149</v>
      </c>
      <c r="B151" s="4">
        <v>149</v>
      </c>
      <c r="C151" t="s">
        <v>530</v>
      </c>
      <c r="D151" t="s">
        <v>428</v>
      </c>
      <c r="E151" t="s">
        <v>104</v>
      </c>
      <c r="L151" s="1"/>
    </row>
    <row r="152" spans="1:12" x14ac:dyDescent="0.25">
      <c r="A152" t="str">
        <f t="shared" si="2"/>
        <v>150</v>
      </c>
      <c r="B152" s="4">
        <v>150</v>
      </c>
      <c r="C152" s="2" t="s">
        <v>531</v>
      </c>
      <c r="D152" t="s">
        <v>428</v>
      </c>
      <c r="E152" t="s">
        <v>583</v>
      </c>
    </row>
    <row r="153" spans="1:12" x14ac:dyDescent="0.25">
      <c r="A153" t="str">
        <f t="shared" si="2"/>
        <v>151</v>
      </c>
      <c r="B153" s="4">
        <v>151</v>
      </c>
      <c r="C153" s="2" t="s">
        <v>532</v>
      </c>
      <c r="D153" t="s">
        <v>428</v>
      </c>
      <c r="E153" t="s">
        <v>584</v>
      </c>
      <c r="L153" s="1"/>
    </row>
    <row r="154" spans="1:12" x14ac:dyDescent="0.25">
      <c r="A154" t="str">
        <f t="shared" si="2"/>
        <v>152</v>
      </c>
      <c r="B154" s="4">
        <v>152</v>
      </c>
      <c r="C154" t="s">
        <v>533</v>
      </c>
      <c r="D154" t="s">
        <v>389</v>
      </c>
      <c r="E154" t="s">
        <v>104</v>
      </c>
    </row>
    <row r="155" spans="1:12" x14ac:dyDescent="0.25">
      <c r="A155" t="str">
        <f t="shared" si="2"/>
        <v>153</v>
      </c>
      <c r="B155" s="4">
        <v>153</v>
      </c>
      <c r="C155" s="2" t="s">
        <v>534</v>
      </c>
      <c r="D155" t="s">
        <v>389</v>
      </c>
      <c r="E155" t="s">
        <v>585</v>
      </c>
      <c r="L155" s="1"/>
    </row>
    <row r="156" spans="1:12" x14ac:dyDescent="0.25">
      <c r="A156" t="str">
        <f t="shared" si="2"/>
        <v>154</v>
      </c>
      <c r="B156" s="4">
        <v>154</v>
      </c>
      <c r="C156" t="s">
        <v>535</v>
      </c>
      <c r="D156" t="s">
        <v>430</v>
      </c>
      <c r="E156" t="s">
        <v>111</v>
      </c>
    </row>
    <row r="157" spans="1:12" x14ac:dyDescent="0.25">
      <c r="A157" t="str">
        <f t="shared" si="2"/>
        <v>155</v>
      </c>
      <c r="B157" s="4">
        <v>155</v>
      </c>
      <c r="C157" t="s">
        <v>536</v>
      </c>
      <c r="D157" t="s">
        <v>432</v>
      </c>
      <c r="E157" t="s">
        <v>104</v>
      </c>
      <c r="L157" s="1"/>
    </row>
    <row r="158" spans="1:12" x14ac:dyDescent="0.25">
      <c r="A158" t="str">
        <f t="shared" si="2"/>
        <v>156</v>
      </c>
      <c r="B158" s="4">
        <v>156</v>
      </c>
      <c r="C158" t="s">
        <v>537</v>
      </c>
      <c r="D158" t="s">
        <v>432</v>
      </c>
      <c r="E158" t="s">
        <v>111</v>
      </c>
    </row>
    <row r="159" spans="1:12" x14ac:dyDescent="0.25">
      <c r="A159" t="str">
        <f t="shared" si="2"/>
        <v>157</v>
      </c>
      <c r="B159" s="4">
        <v>157</v>
      </c>
      <c r="C159" t="s">
        <v>538</v>
      </c>
      <c r="D159" t="s">
        <v>391</v>
      </c>
      <c r="E159" t="s">
        <v>111</v>
      </c>
    </row>
    <row r="160" spans="1:12" x14ac:dyDescent="0.25">
      <c r="A160" t="str">
        <f t="shared" si="2"/>
        <v>158</v>
      </c>
      <c r="B160" s="4">
        <v>158</v>
      </c>
      <c r="C160" t="s">
        <v>539</v>
      </c>
      <c r="D160" t="s">
        <v>393</v>
      </c>
      <c r="E160" t="s">
        <v>111</v>
      </c>
      <c r="L160" s="1"/>
    </row>
    <row r="161" spans="1:12" x14ac:dyDescent="0.25">
      <c r="A161" t="str">
        <f t="shared" si="2"/>
        <v>160</v>
      </c>
      <c r="B161" s="4">
        <v>160</v>
      </c>
      <c r="C161" t="s">
        <v>540</v>
      </c>
      <c r="D161" t="s">
        <v>395</v>
      </c>
      <c r="E161" t="s">
        <v>111</v>
      </c>
      <c r="L161" s="1"/>
    </row>
    <row r="162" spans="1:12" x14ac:dyDescent="0.25">
      <c r="A162" t="str">
        <f t="shared" si="2"/>
        <v>161</v>
      </c>
      <c r="B162" s="4">
        <v>161</v>
      </c>
      <c r="C162" t="s">
        <v>541</v>
      </c>
      <c r="D162" t="s">
        <v>397</v>
      </c>
      <c r="E162" t="s">
        <v>111</v>
      </c>
    </row>
    <row r="163" spans="1:12" x14ac:dyDescent="0.25">
      <c r="A163" t="str">
        <f t="shared" si="2"/>
        <v>162</v>
      </c>
      <c r="B163" s="4">
        <v>162</v>
      </c>
      <c r="C163" t="s">
        <v>542</v>
      </c>
      <c r="D163" t="s">
        <v>436</v>
      </c>
      <c r="E163" t="s">
        <v>108</v>
      </c>
      <c r="L163" s="1"/>
    </row>
    <row r="164" spans="1:12" x14ac:dyDescent="0.25">
      <c r="A164" t="str">
        <f t="shared" si="2"/>
        <v>163</v>
      </c>
      <c r="B164" s="4">
        <v>163</v>
      </c>
      <c r="C164" t="s">
        <v>543</v>
      </c>
      <c r="D164" t="s">
        <v>438</v>
      </c>
      <c r="E164" t="s">
        <v>108</v>
      </c>
    </row>
    <row r="165" spans="1:12" x14ac:dyDescent="0.25">
      <c r="A165" t="str">
        <f t="shared" si="2"/>
        <v>164</v>
      </c>
      <c r="B165" s="4">
        <v>164</v>
      </c>
      <c r="C165" t="s">
        <v>544</v>
      </c>
      <c r="D165" t="s">
        <v>440</v>
      </c>
      <c r="E165" t="s">
        <v>104</v>
      </c>
      <c r="L165" s="1"/>
    </row>
    <row r="166" spans="1:12" x14ac:dyDescent="0.25">
      <c r="A166" t="str">
        <f t="shared" si="2"/>
        <v>165</v>
      </c>
      <c r="B166" s="4">
        <v>165</v>
      </c>
      <c r="C166" s="2" t="s">
        <v>578</v>
      </c>
      <c r="D166" t="s">
        <v>440</v>
      </c>
      <c r="E166" t="s">
        <v>118</v>
      </c>
    </row>
    <row r="167" spans="1:12" x14ac:dyDescent="0.25">
      <c r="A167" t="str">
        <f t="shared" si="2"/>
        <v>166</v>
      </c>
      <c r="B167" s="4">
        <v>166</v>
      </c>
      <c r="C167" t="s">
        <v>545</v>
      </c>
      <c r="D167" t="s">
        <v>442</v>
      </c>
      <c r="E167" t="s">
        <v>118</v>
      </c>
    </row>
    <row r="168" spans="1:12" x14ac:dyDescent="0.25">
      <c r="A168" t="str">
        <f t="shared" si="2"/>
        <v>167</v>
      </c>
      <c r="B168" s="4">
        <v>167</v>
      </c>
      <c r="C168" t="s">
        <v>546</v>
      </c>
      <c r="D168" t="s">
        <v>444</v>
      </c>
      <c r="E168" t="s">
        <v>111</v>
      </c>
      <c r="L168" s="1"/>
    </row>
    <row r="169" spans="1:12" x14ac:dyDescent="0.25">
      <c r="A169" t="str">
        <f t="shared" si="2"/>
        <v>168</v>
      </c>
      <c r="B169" s="4">
        <v>168</v>
      </c>
      <c r="C169" t="s">
        <v>547</v>
      </c>
      <c r="D169" t="s">
        <v>399</v>
      </c>
      <c r="E169" t="s">
        <v>108</v>
      </c>
    </row>
    <row r="170" spans="1:12" x14ac:dyDescent="0.25">
      <c r="A170" t="str">
        <f t="shared" si="2"/>
        <v>169</v>
      </c>
      <c r="B170" s="4">
        <v>169</v>
      </c>
      <c r="C170" t="s">
        <v>548</v>
      </c>
      <c r="D170" t="s">
        <v>446</v>
      </c>
      <c r="E170" t="s">
        <v>111</v>
      </c>
      <c r="L170" s="1"/>
    </row>
    <row r="171" spans="1:12" x14ac:dyDescent="0.25">
      <c r="A171" t="str">
        <f t="shared" si="2"/>
        <v>170</v>
      </c>
      <c r="B171" s="4">
        <v>170</v>
      </c>
      <c r="C171" t="s">
        <v>549</v>
      </c>
      <c r="D171" t="s">
        <v>448</v>
      </c>
      <c r="E171" t="s">
        <v>111</v>
      </c>
    </row>
    <row r="172" spans="1:12" x14ac:dyDescent="0.25">
      <c r="A172" t="str">
        <f t="shared" si="2"/>
        <v>171</v>
      </c>
      <c r="B172" s="4">
        <v>171</v>
      </c>
      <c r="C172" t="s">
        <v>550</v>
      </c>
      <c r="D172" t="s">
        <v>450</v>
      </c>
      <c r="E172" t="s">
        <v>111</v>
      </c>
      <c r="L172" s="1"/>
    </row>
    <row r="173" spans="1:12" x14ac:dyDescent="0.25">
      <c r="A173" t="str">
        <f t="shared" si="2"/>
        <v>172</v>
      </c>
      <c r="B173" s="4">
        <v>172</v>
      </c>
      <c r="C173" t="s">
        <v>551</v>
      </c>
      <c r="D173" t="s">
        <v>453</v>
      </c>
      <c r="E173" t="s">
        <v>111</v>
      </c>
    </row>
    <row r="174" spans="1:12" x14ac:dyDescent="0.25">
      <c r="A174" t="str">
        <f t="shared" si="2"/>
        <v>173</v>
      </c>
      <c r="B174" s="4">
        <v>173</v>
      </c>
      <c r="C174" t="s">
        <v>552</v>
      </c>
      <c r="D174" t="s">
        <v>455</v>
      </c>
      <c r="E174" t="s">
        <v>117</v>
      </c>
      <c r="L174" s="1"/>
    </row>
    <row r="175" spans="1:12" x14ac:dyDescent="0.25">
      <c r="A175" t="str">
        <f t="shared" si="2"/>
        <v>174</v>
      </c>
      <c r="B175" s="4">
        <v>174</v>
      </c>
      <c r="C175" t="s">
        <v>553</v>
      </c>
      <c r="D175" t="s">
        <v>457</v>
      </c>
      <c r="E175" t="s">
        <v>452</v>
      </c>
    </row>
    <row r="176" spans="1:12" x14ac:dyDescent="0.25">
      <c r="A176" t="str">
        <f t="shared" si="2"/>
        <v>175</v>
      </c>
      <c r="B176" s="4">
        <v>175</v>
      </c>
      <c r="C176" t="s">
        <v>461</v>
      </c>
      <c r="D176" t="s">
        <v>459</v>
      </c>
      <c r="E176" t="s">
        <v>452</v>
      </c>
      <c r="L176" s="1"/>
    </row>
    <row r="177" spans="1:12" x14ac:dyDescent="0.25">
      <c r="A177" t="str">
        <f t="shared" si="2"/>
        <v>176</v>
      </c>
      <c r="B177" s="4">
        <v>176</v>
      </c>
      <c r="C177" t="s">
        <v>464</v>
      </c>
      <c r="D177" t="s">
        <v>462</v>
      </c>
      <c r="E177" t="s">
        <v>452</v>
      </c>
    </row>
    <row r="178" spans="1:12" x14ac:dyDescent="0.25">
      <c r="A178" t="str">
        <f t="shared" si="2"/>
        <v>177</v>
      </c>
      <c r="B178" s="4">
        <v>177</v>
      </c>
      <c r="C178" t="s">
        <v>467</v>
      </c>
      <c r="D178" t="s">
        <v>465</v>
      </c>
      <c r="E178" t="s">
        <v>452</v>
      </c>
      <c r="L178" s="1"/>
    </row>
    <row r="179" spans="1:12" x14ac:dyDescent="0.25">
      <c r="A179" t="str">
        <f t="shared" si="2"/>
        <v>178</v>
      </c>
      <c r="B179" s="4">
        <v>178</v>
      </c>
      <c r="C179" t="s">
        <v>554</v>
      </c>
      <c r="D179" t="s">
        <v>468</v>
      </c>
      <c r="E179" t="s">
        <v>452</v>
      </c>
    </row>
    <row r="180" spans="1:12" x14ac:dyDescent="0.25">
      <c r="A180" t="str">
        <f t="shared" si="2"/>
        <v>179</v>
      </c>
      <c r="B180" s="4">
        <v>179</v>
      </c>
      <c r="C180" t="s">
        <v>555</v>
      </c>
      <c r="D180" t="s">
        <v>401</v>
      </c>
      <c r="E180" t="s">
        <v>452</v>
      </c>
      <c r="L180" s="1"/>
    </row>
    <row r="181" spans="1:12" x14ac:dyDescent="0.25">
      <c r="A181" t="str">
        <f t="shared" si="2"/>
        <v>180</v>
      </c>
      <c r="B181" s="4">
        <v>180</v>
      </c>
      <c r="C181" t="s">
        <v>472</v>
      </c>
      <c r="D181" t="s">
        <v>470</v>
      </c>
      <c r="E181" t="s">
        <v>452</v>
      </c>
    </row>
    <row r="182" spans="1:12" x14ac:dyDescent="0.25">
      <c r="A182" t="str">
        <f t="shared" si="2"/>
        <v>181</v>
      </c>
      <c r="B182" s="4">
        <v>181</v>
      </c>
      <c r="C182" t="s">
        <v>556</v>
      </c>
      <c r="D182" t="s">
        <v>473</v>
      </c>
      <c r="E182" t="s">
        <v>452</v>
      </c>
      <c r="L182" s="1"/>
    </row>
    <row r="183" spans="1:12" x14ac:dyDescent="0.25">
      <c r="A183" t="str">
        <f t="shared" si="2"/>
        <v>182</v>
      </c>
      <c r="B183" s="4">
        <v>182</v>
      </c>
      <c r="C183" t="s">
        <v>477</v>
      </c>
      <c r="D183" t="s">
        <v>475</v>
      </c>
      <c r="E183" t="s">
        <v>452</v>
      </c>
    </row>
    <row r="184" spans="1:12" x14ac:dyDescent="0.25">
      <c r="A184" t="str">
        <f t="shared" si="2"/>
        <v>183</v>
      </c>
      <c r="B184" s="4">
        <v>183</v>
      </c>
      <c r="C184" t="s">
        <v>480</v>
      </c>
      <c r="D184" t="s">
        <v>478</v>
      </c>
      <c r="E184" t="s">
        <v>452</v>
      </c>
      <c r="L184" s="1"/>
    </row>
    <row r="185" spans="1:12" x14ac:dyDescent="0.25">
      <c r="A185" t="str">
        <f t="shared" si="2"/>
        <v>184</v>
      </c>
      <c r="B185" s="4">
        <v>184</v>
      </c>
      <c r="C185" t="s">
        <v>557</v>
      </c>
      <c r="D185" t="s">
        <v>403</v>
      </c>
      <c r="E185" t="s">
        <v>586</v>
      </c>
    </row>
    <row r="186" spans="1:12" x14ac:dyDescent="0.25">
      <c r="A186" t="str">
        <f t="shared" si="2"/>
        <v>185</v>
      </c>
      <c r="B186" s="4">
        <v>185</v>
      </c>
      <c r="C186" t="s">
        <v>558</v>
      </c>
      <c r="D186" t="s">
        <v>481</v>
      </c>
      <c r="E186" t="s">
        <v>118</v>
      </c>
      <c r="L186" s="1"/>
    </row>
    <row r="187" spans="1:12" x14ac:dyDescent="0.25">
      <c r="A187" t="str">
        <f t="shared" si="2"/>
        <v>186</v>
      </c>
      <c r="B187" s="4">
        <v>186</v>
      </c>
      <c r="C187" t="s">
        <v>485</v>
      </c>
      <c r="D187" t="s">
        <v>483</v>
      </c>
      <c r="E187" t="s">
        <v>587</v>
      </c>
    </row>
    <row r="188" spans="1:12" x14ac:dyDescent="0.25">
      <c r="A188" t="str">
        <f t="shared" si="2"/>
        <v>187</v>
      </c>
      <c r="B188" s="4">
        <v>187</v>
      </c>
      <c r="C188" t="s">
        <v>559</v>
      </c>
      <c r="D188" t="s">
        <v>490</v>
      </c>
      <c r="E188" t="s">
        <v>108</v>
      </c>
      <c r="L188" s="1"/>
    </row>
    <row r="189" spans="1:12" x14ac:dyDescent="0.25">
      <c r="A189" t="str">
        <f t="shared" si="2"/>
        <v>188</v>
      </c>
      <c r="B189" s="4">
        <v>188</v>
      </c>
      <c r="C189" t="s">
        <v>560</v>
      </c>
      <c r="D189" t="s">
        <v>221</v>
      </c>
      <c r="E189" t="s">
        <v>136</v>
      </c>
    </row>
    <row r="190" spans="1:12" x14ac:dyDescent="0.25">
      <c r="A190" t="str">
        <f t="shared" si="2"/>
        <v>189</v>
      </c>
      <c r="B190" s="4">
        <v>189</v>
      </c>
      <c r="C190" t="s">
        <v>561</v>
      </c>
      <c r="D190" t="s">
        <v>224</v>
      </c>
      <c r="E190" t="s">
        <v>109</v>
      </c>
      <c r="L190" s="1"/>
    </row>
    <row r="191" spans="1:12" x14ac:dyDescent="0.25">
      <c r="A191" t="str">
        <f t="shared" si="2"/>
        <v>190</v>
      </c>
      <c r="B191" s="4">
        <v>190</v>
      </c>
      <c r="C191" t="s">
        <v>562</v>
      </c>
      <c r="D191" t="s">
        <v>492</v>
      </c>
      <c r="E191" t="s">
        <v>265</v>
      </c>
    </row>
    <row r="192" spans="1:12" x14ac:dyDescent="0.25">
      <c r="A192" t="str">
        <f t="shared" ref="A192:A211" si="3">TEXT(B192,"#")</f>
        <v>191</v>
      </c>
      <c r="B192" s="4">
        <v>191</v>
      </c>
      <c r="C192" s="2" t="s">
        <v>528</v>
      </c>
      <c r="D192" t="s">
        <v>494</v>
      </c>
      <c r="E192" s="6" t="s">
        <v>588</v>
      </c>
      <c r="L192" s="1"/>
    </row>
    <row r="193" spans="1:12" x14ac:dyDescent="0.25">
      <c r="A193" t="str">
        <f t="shared" si="3"/>
        <v>192</v>
      </c>
      <c r="B193" s="4">
        <v>192</v>
      </c>
      <c r="C193" t="s">
        <v>563</v>
      </c>
      <c r="D193" t="s">
        <v>228</v>
      </c>
      <c r="E193" s="6" t="s">
        <v>588</v>
      </c>
    </row>
    <row r="194" spans="1:12" x14ac:dyDescent="0.25">
      <c r="A194" t="str">
        <f t="shared" si="3"/>
        <v>193</v>
      </c>
      <c r="B194" s="4">
        <v>193</v>
      </c>
      <c r="C194" t="s">
        <v>564</v>
      </c>
      <c r="D194" t="s">
        <v>496</v>
      </c>
      <c r="E194" t="s">
        <v>136</v>
      </c>
      <c r="L194" s="1"/>
    </row>
    <row r="195" spans="1:12" x14ac:dyDescent="0.25">
      <c r="A195" t="str">
        <f t="shared" si="3"/>
        <v>194</v>
      </c>
      <c r="B195" s="4">
        <v>194</v>
      </c>
      <c r="C195" t="s">
        <v>500</v>
      </c>
      <c r="D195" t="s">
        <v>498</v>
      </c>
      <c r="E195" t="s">
        <v>589</v>
      </c>
    </row>
    <row r="196" spans="1:12" x14ac:dyDescent="0.25">
      <c r="A196" t="str">
        <f t="shared" si="3"/>
        <v>195</v>
      </c>
      <c r="B196" s="4">
        <v>195</v>
      </c>
      <c r="C196" t="s">
        <v>565</v>
      </c>
      <c r="D196" t="s">
        <v>241</v>
      </c>
      <c r="E196" t="s">
        <v>590</v>
      </c>
      <c r="L196" s="1"/>
    </row>
    <row r="197" spans="1:12" x14ac:dyDescent="0.25">
      <c r="A197" t="str">
        <f t="shared" si="3"/>
        <v>196</v>
      </c>
      <c r="B197" s="4">
        <v>196</v>
      </c>
      <c r="C197" t="s">
        <v>566</v>
      </c>
      <c r="D197" t="s">
        <v>501</v>
      </c>
      <c r="E197" t="s">
        <v>591</v>
      </c>
    </row>
    <row r="198" spans="1:12" x14ac:dyDescent="0.25">
      <c r="A198" t="str">
        <f t="shared" si="3"/>
        <v>197</v>
      </c>
      <c r="B198" s="4">
        <v>197</v>
      </c>
      <c r="C198" t="s">
        <v>567</v>
      </c>
      <c r="D198" t="s">
        <v>505</v>
      </c>
      <c r="E198" t="s">
        <v>452</v>
      </c>
    </row>
    <row r="199" spans="1:12" x14ac:dyDescent="0.25">
      <c r="A199" t="str">
        <f t="shared" si="3"/>
        <v>198</v>
      </c>
      <c r="B199" s="4">
        <v>198</v>
      </c>
      <c r="C199" t="s">
        <v>507</v>
      </c>
      <c r="D199" t="s">
        <v>405</v>
      </c>
      <c r="E199" t="s">
        <v>452</v>
      </c>
      <c r="L199" s="1"/>
    </row>
    <row r="200" spans="1:12" x14ac:dyDescent="0.25">
      <c r="A200" t="str">
        <f t="shared" si="3"/>
        <v>199</v>
      </c>
      <c r="B200" s="4">
        <v>199</v>
      </c>
      <c r="C200" t="s">
        <v>568</v>
      </c>
      <c r="D200" t="s">
        <v>407</v>
      </c>
      <c r="E200" t="s">
        <v>452</v>
      </c>
    </row>
    <row r="201" spans="1:12" x14ac:dyDescent="0.25">
      <c r="A201" t="str">
        <f t="shared" si="3"/>
        <v>200</v>
      </c>
      <c r="B201" s="4">
        <v>200</v>
      </c>
      <c r="C201" t="s">
        <v>569</v>
      </c>
      <c r="D201" t="s">
        <v>409</v>
      </c>
      <c r="E201" t="s">
        <v>452</v>
      </c>
      <c r="L201" s="1"/>
    </row>
    <row r="202" spans="1:12" x14ac:dyDescent="0.25">
      <c r="A202" t="str">
        <f t="shared" si="3"/>
        <v>201</v>
      </c>
      <c r="B202" s="4">
        <v>201</v>
      </c>
      <c r="C202" t="s">
        <v>510</v>
      </c>
      <c r="D202" t="s">
        <v>508</v>
      </c>
      <c r="E202" t="s">
        <v>581</v>
      </c>
    </row>
    <row r="203" spans="1:12" x14ac:dyDescent="0.25">
      <c r="A203" t="str">
        <f t="shared" si="3"/>
        <v>202</v>
      </c>
      <c r="B203" s="4">
        <v>202</v>
      </c>
      <c r="C203" t="s">
        <v>511</v>
      </c>
      <c r="D203" t="s">
        <v>508</v>
      </c>
      <c r="E203" t="s">
        <v>582</v>
      </c>
      <c r="L203" s="1"/>
    </row>
    <row r="204" spans="1:12" x14ac:dyDescent="0.25">
      <c r="A204" t="str">
        <f t="shared" si="3"/>
        <v>203</v>
      </c>
      <c r="B204" s="4">
        <v>203</v>
      </c>
      <c r="C204" t="s">
        <v>570</v>
      </c>
      <c r="D204" t="s">
        <v>512</v>
      </c>
      <c r="E204" t="s">
        <v>138</v>
      </c>
    </row>
    <row r="205" spans="1:12" x14ac:dyDescent="0.25">
      <c r="A205" t="str">
        <f t="shared" si="3"/>
        <v>204</v>
      </c>
      <c r="B205" s="4">
        <v>204</v>
      </c>
      <c r="C205" t="s">
        <v>571</v>
      </c>
      <c r="D205" t="s">
        <v>514</v>
      </c>
      <c r="E205" t="s">
        <v>592</v>
      </c>
      <c r="L205" s="1"/>
    </row>
    <row r="206" spans="1:12" x14ac:dyDescent="0.25">
      <c r="A206" t="str">
        <f t="shared" si="3"/>
        <v>205</v>
      </c>
      <c r="B206" s="4">
        <v>205</v>
      </c>
      <c r="C206" t="s">
        <v>572</v>
      </c>
      <c r="D206" t="s">
        <v>516</v>
      </c>
      <c r="E206" t="s">
        <v>593</v>
      </c>
    </row>
    <row r="207" spans="1:12" x14ac:dyDescent="0.25">
      <c r="A207" t="str">
        <f t="shared" si="3"/>
        <v>206</v>
      </c>
      <c r="B207" s="4">
        <v>206</v>
      </c>
      <c r="C207" t="s">
        <v>573</v>
      </c>
      <c r="D207" t="s">
        <v>518</v>
      </c>
      <c r="E207" t="s">
        <v>594</v>
      </c>
      <c r="L207" s="1"/>
    </row>
    <row r="208" spans="1:12" x14ac:dyDescent="0.25">
      <c r="A208" t="str">
        <f t="shared" si="3"/>
        <v>207</v>
      </c>
      <c r="B208" s="4">
        <v>207</v>
      </c>
      <c r="C208" t="s">
        <v>574</v>
      </c>
      <c r="D208" t="s">
        <v>520</v>
      </c>
      <c r="E208" t="s">
        <v>595</v>
      </c>
    </row>
    <row r="209" spans="1:12" x14ac:dyDescent="0.25">
      <c r="A209" t="str">
        <f t="shared" si="3"/>
        <v>208</v>
      </c>
      <c r="B209" s="4">
        <v>208</v>
      </c>
      <c r="C209" t="s">
        <v>575</v>
      </c>
      <c r="D209" t="s">
        <v>522</v>
      </c>
      <c r="E209" t="s">
        <v>593</v>
      </c>
      <c r="L209" s="1"/>
    </row>
    <row r="210" spans="1:12" x14ac:dyDescent="0.25">
      <c r="A210" t="str">
        <f t="shared" si="3"/>
        <v>209</v>
      </c>
      <c r="B210" s="4">
        <v>209</v>
      </c>
      <c r="C210" t="s">
        <v>576</v>
      </c>
      <c r="D210" t="s">
        <v>524</v>
      </c>
      <c r="E210" t="s">
        <v>596</v>
      </c>
    </row>
    <row r="211" spans="1:12" x14ac:dyDescent="0.25">
      <c r="A211" t="str">
        <f t="shared" si="3"/>
        <v>210</v>
      </c>
      <c r="B211" s="4">
        <v>210</v>
      </c>
      <c r="C211" t="s">
        <v>577</v>
      </c>
      <c r="D211" t="s">
        <v>526</v>
      </c>
      <c r="E211" t="s">
        <v>594</v>
      </c>
      <c r="L211" s="1"/>
    </row>
    <row r="213" spans="1:12" x14ac:dyDescent="0.25">
      <c r="L213" s="1"/>
    </row>
    <row r="215" spans="1:12" x14ac:dyDescent="0.25">
      <c r="L215" s="1"/>
    </row>
    <row r="217" spans="1:12" x14ac:dyDescent="0.25">
      <c r="L217" s="1"/>
    </row>
    <row r="219" spans="1:12" x14ac:dyDescent="0.25">
      <c r="L219" s="1"/>
    </row>
    <row r="221" spans="1:12" x14ac:dyDescent="0.25">
      <c r="L221" s="1"/>
    </row>
    <row r="223" spans="1:12" x14ac:dyDescent="0.25">
      <c r="L223" s="1"/>
    </row>
    <row r="225" spans="12:12" x14ac:dyDescent="0.25">
      <c r="L225" s="1"/>
    </row>
    <row r="227" spans="12:12" x14ac:dyDescent="0.25">
      <c r="L227" s="1"/>
    </row>
    <row r="229" spans="12:12" x14ac:dyDescent="0.25">
      <c r="L229" s="1"/>
    </row>
    <row r="231" spans="12:12" x14ac:dyDescent="0.25">
      <c r="L231" s="1"/>
    </row>
    <row r="233" spans="12:12" x14ac:dyDescent="0.25">
      <c r="L233" s="1"/>
    </row>
    <row r="235" spans="12:12" x14ac:dyDescent="0.25">
      <c r="L235" s="1"/>
    </row>
    <row r="237" spans="12:12" x14ac:dyDescent="0.25">
      <c r="L237" s="1"/>
    </row>
    <row r="239" spans="12:12" x14ac:dyDescent="0.25">
      <c r="L239" s="1"/>
    </row>
    <row r="241" spans="3:12" x14ac:dyDescent="0.25">
      <c r="L241" s="1"/>
    </row>
    <row r="243" spans="3:12" x14ac:dyDescent="0.25">
      <c r="L243" s="1"/>
    </row>
    <row r="244" spans="3:12" x14ac:dyDescent="0.25">
      <c r="C244" s="1"/>
      <c r="D244" s="1"/>
      <c r="E244" s="1"/>
      <c r="K244" s="1"/>
    </row>
  </sheetData>
  <hyperlinks>
    <hyperlink ref="C64" r:id="rId1" location="Paragraaf3_Artikel15g" display="http://wetten.overheid.nl/BWBR0004284/geldigheidsdatum_05-01-2016#Paragraaf3_Artikel15g"/>
    <hyperlink ref="C3" r:id="rId2" location="Hoofdstuk3_5_Artikel311" display="http://wetten.overheid.nl/BWBR0020586/geldigheidsdatum_05-01-2016#Hoofdstuk3_5_Artikel311"/>
    <hyperlink ref="C155" r:id="rId3" location="HoofdstukVII_Artikel24"/>
    <hyperlink ref="C153" r:id="rId4" location="HoofdstukVIII_Artikel17"/>
    <hyperlink ref="C152" r:id="rId5" location="HoofdstukVI_Artikel12"/>
    <hyperlink ref="C147" r:id="rId6"/>
    <hyperlink ref="C148" r:id="rId7"/>
    <hyperlink ref="C149" r:id="rId8"/>
    <hyperlink ref="C150" r:id="rId9"/>
    <hyperlink ref="C145" r:id="rId10"/>
    <hyperlink ref="C166" r:id="rId11" location="1_Artikel5"/>
    <hyperlink ref="C192" r:id="rId12" location="Hoofdstuk4_Artikel42"/>
    <hyperlink ref="C141" r:id="rId13" location="Artikel5" display="http://wetten.overheid.nl/BWBR0021907/geldigheidsdatum_05-01-2016#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
  <sheetViews>
    <sheetView workbookViewId="0">
      <selection activeCell="C2" sqref="C2"/>
    </sheetView>
  </sheetViews>
  <sheetFormatPr defaultRowHeight="15" x14ac:dyDescent="0.25"/>
  <cols>
    <col min="1" max="1" width="15.7109375" customWidth="1"/>
    <col min="2" max="3" width="56.5703125" customWidth="1"/>
    <col min="4" max="4" width="11.7109375" customWidth="1"/>
    <col min="5" max="5" width="9.140625" style="3"/>
  </cols>
  <sheetData>
    <row r="1" spans="1:6" x14ac:dyDescent="0.25">
      <c r="A1" t="s">
        <v>260</v>
      </c>
      <c r="B1" t="s">
        <v>259</v>
      </c>
      <c r="C1" t="s">
        <v>1560</v>
      </c>
      <c r="E1" s="3" t="s">
        <v>258</v>
      </c>
      <c r="F1" t="s">
        <v>274</v>
      </c>
    </row>
    <row r="2" spans="1:6" x14ac:dyDescent="0.25">
      <c r="A2" s="1" t="s">
        <v>261</v>
      </c>
      <c r="B2" t="s">
        <v>257</v>
      </c>
      <c r="C2" t="s">
        <v>1561</v>
      </c>
      <c r="E2" s="3" t="s">
        <v>276</v>
      </c>
      <c r="F2" t="s">
        <v>275</v>
      </c>
    </row>
    <row r="3" spans="1:6" x14ac:dyDescent="0.25">
      <c r="A3" t="s">
        <v>150</v>
      </c>
      <c r="B3" t="s">
        <v>0</v>
      </c>
      <c r="C3" t="str">
        <f t="shared" ref="C3:C66" si="0">A3</f>
        <v>BWBR0020586</v>
      </c>
      <c r="E3" s="3">
        <v>61</v>
      </c>
      <c r="F3" t="s">
        <v>280</v>
      </c>
    </row>
    <row r="4" spans="1:6" x14ac:dyDescent="0.25">
      <c r="A4" t="s">
        <v>151</v>
      </c>
      <c r="B4" t="s">
        <v>2</v>
      </c>
      <c r="C4" t="str">
        <f t="shared" si="0"/>
        <v>BWBR0002075</v>
      </c>
      <c r="E4" s="3">
        <v>18</v>
      </c>
      <c r="F4" t="s">
        <v>281</v>
      </c>
    </row>
    <row r="5" spans="1:6" x14ac:dyDescent="0.25">
      <c r="A5" t="s">
        <v>152</v>
      </c>
      <c r="B5" t="s">
        <v>3</v>
      </c>
      <c r="C5" t="str">
        <f t="shared" si="0"/>
        <v>BWBR0019795</v>
      </c>
      <c r="E5" s="3">
        <v>14</v>
      </c>
      <c r="F5" t="s">
        <v>282</v>
      </c>
    </row>
    <row r="6" spans="1:6" x14ac:dyDescent="0.25">
      <c r="A6" t="s">
        <v>153</v>
      </c>
      <c r="B6" t="s">
        <v>4</v>
      </c>
      <c r="C6" t="str">
        <f t="shared" si="0"/>
        <v>BWBR0013798</v>
      </c>
      <c r="E6" s="3">
        <v>47</v>
      </c>
      <c r="F6" t="s">
        <v>283</v>
      </c>
    </row>
    <row r="7" spans="1:6" x14ac:dyDescent="0.25">
      <c r="A7" t="s">
        <v>154</v>
      </c>
      <c r="B7" t="s">
        <v>5</v>
      </c>
      <c r="C7" t="str">
        <f t="shared" si="0"/>
        <v>BWBR0018823</v>
      </c>
      <c r="E7" s="3">
        <v>20</v>
      </c>
      <c r="F7" t="s">
        <v>284</v>
      </c>
    </row>
    <row r="8" spans="1:6" x14ac:dyDescent="0.25">
      <c r="A8" t="s">
        <v>155</v>
      </c>
      <c r="B8" t="s">
        <v>6</v>
      </c>
      <c r="C8" t="str">
        <f t="shared" si="0"/>
        <v>BWBR0017347</v>
      </c>
      <c r="E8" s="3">
        <v>12</v>
      </c>
      <c r="F8" t="s">
        <v>285</v>
      </c>
    </row>
    <row r="9" spans="1:6" x14ac:dyDescent="0.25">
      <c r="A9" t="s">
        <v>156</v>
      </c>
      <c r="B9" t="s">
        <v>7</v>
      </c>
      <c r="C9" t="str">
        <f t="shared" si="0"/>
        <v>BWBR0035217</v>
      </c>
      <c r="E9" s="3">
        <v>196</v>
      </c>
      <c r="F9" t="s">
        <v>286</v>
      </c>
    </row>
    <row r="10" spans="1:6" x14ac:dyDescent="0.25">
      <c r="A10" t="s">
        <v>157</v>
      </c>
      <c r="B10" t="s">
        <v>8</v>
      </c>
      <c r="C10" t="str">
        <f t="shared" si="0"/>
        <v>BWBR0005758</v>
      </c>
      <c r="E10" s="3">
        <v>26</v>
      </c>
      <c r="F10" t="s">
        <v>287</v>
      </c>
    </row>
    <row r="11" spans="1:6" x14ac:dyDescent="0.25">
      <c r="A11" t="s">
        <v>158</v>
      </c>
      <c r="B11" t="s">
        <v>9</v>
      </c>
      <c r="C11" t="str">
        <f t="shared" si="0"/>
        <v>BWBR0009828</v>
      </c>
      <c r="E11" s="3">
        <v>21</v>
      </c>
      <c r="F11" t="s">
        <v>288</v>
      </c>
    </row>
    <row r="12" spans="1:6" x14ac:dyDescent="0.25">
      <c r="A12" t="s">
        <v>159</v>
      </c>
      <c r="B12" t="s">
        <v>11</v>
      </c>
      <c r="C12" t="str">
        <f t="shared" si="0"/>
        <v>BWBR0005489</v>
      </c>
      <c r="E12" s="3">
        <v>18</v>
      </c>
      <c r="F12" t="s">
        <v>289</v>
      </c>
    </row>
    <row r="13" spans="1:6" x14ac:dyDescent="0.25">
      <c r="A13" t="s">
        <v>160</v>
      </c>
      <c r="B13" t="s">
        <v>12</v>
      </c>
      <c r="C13" t="str">
        <f t="shared" si="0"/>
        <v>BWBR0035091</v>
      </c>
      <c r="E13" s="3">
        <v>54</v>
      </c>
      <c r="F13" t="s">
        <v>290</v>
      </c>
    </row>
    <row r="14" spans="1:6" x14ac:dyDescent="0.25">
      <c r="A14" t="s">
        <v>161</v>
      </c>
      <c r="B14" t="s">
        <v>13</v>
      </c>
      <c r="C14" t="str">
        <f t="shared" si="0"/>
        <v>BWBR0032386</v>
      </c>
      <c r="E14" s="3">
        <v>112</v>
      </c>
      <c r="F14" t="s">
        <v>291</v>
      </c>
    </row>
    <row r="15" spans="1:6" x14ac:dyDescent="0.25">
      <c r="A15" t="s">
        <v>162</v>
      </c>
      <c r="B15" t="s">
        <v>14</v>
      </c>
      <c r="C15" t="str">
        <f t="shared" si="0"/>
        <v>BWBR0022233</v>
      </c>
      <c r="E15" s="3">
        <v>21</v>
      </c>
      <c r="F15" t="s">
        <v>292</v>
      </c>
    </row>
    <row r="16" spans="1:6" x14ac:dyDescent="0.25">
      <c r="A16" t="s">
        <v>163</v>
      </c>
      <c r="B16" t="s">
        <v>15</v>
      </c>
      <c r="C16" t="str">
        <f t="shared" si="0"/>
        <v>BWBR0010009</v>
      </c>
      <c r="E16" s="3">
        <v>4</v>
      </c>
      <c r="F16" t="s">
        <v>293</v>
      </c>
    </row>
    <row r="17" spans="1:6" x14ac:dyDescent="0.25">
      <c r="A17" t="s">
        <v>164</v>
      </c>
      <c r="B17" t="s">
        <v>16</v>
      </c>
      <c r="C17" t="str">
        <f t="shared" si="0"/>
        <v>BWBR0032657</v>
      </c>
      <c r="E17" s="3">
        <v>6</v>
      </c>
      <c r="F17" t="s">
        <v>294</v>
      </c>
    </row>
    <row r="18" spans="1:6" x14ac:dyDescent="0.25">
      <c r="A18" t="s">
        <v>165</v>
      </c>
      <c r="B18" t="s">
        <v>17</v>
      </c>
      <c r="C18" t="str">
        <f t="shared" si="0"/>
        <v>BWBR0008223</v>
      </c>
      <c r="E18" s="3">
        <v>34</v>
      </c>
      <c r="F18" t="s">
        <v>295</v>
      </c>
    </row>
    <row r="19" spans="1:6" x14ac:dyDescent="0.25">
      <c r="A19" t="s">
        <v>166</v>
      </c>
      <c r="B19" t="s">
        <v>18</v>
      </c>
      <c r="C19" t="str">
        <f t="shared" si="0"/>
        <v>BWBR0029746</v>
      </c>
      <c r="E19" s="3">
        <v>12</v>
      </c>
      <c r="F19" t="s">
        <v>296</v>
      </c>
    </row>
    <row r="20" spans="1:6" x14ac:dyDescent="0.25">
      <c r="A20" t="s">
        <v>167</v>
      </c>
      <c r="B20" t="s">
        <v>19</v>
      </c>
      <c r="C20" t="str">
        <f t="shared" si="0"/>
        <v>BWBR0033323</v>
      </c>
      <c r="E20" s="3">
        <v>33</v>
      </c>
      <c r="F20" t="s">
        <v>297</v>
      </c>
    </row>
    <row r="21" spans="1:6" x14ac:dyDescent="0.25">
      <c r="A21" t="s">
        <v>168</v>
      </c>
      <c r="B21" t="s">
        <v>20</v>
      </c>
      <c r="C21" t="str">
        <f t="shared" si="0"/>
        <v>BWBR0015167</v>
      </c>
      <c r="E21" s="3">
        <v>20</v>
      </c>
      <c r="F21" t="s">
        <v>298</v>
      </c>
    </row>
    <row r="22" spans="1:6" x14ac:dyDescent="0.25">
      <c r="A22" t="s">
        <v>169</v>
      </c>
      <c r="B22" t="s">
        <v>21</v>
      </c>
      <c r="C22" t="str">
        <f t="shared" si="0"/>
        <v>BWBR0018370</v>
      </c>
      <c r="E22" s="3">
        <v>15</v>
      </c>
      <c r="F22" t="s">
        <v>299</v>
      </c>
    </row>
    <row r="23" spans="1:6" x14ac:dyDescent="0.25">
      <c r="A23" t="s">
        <v>170</v>
      </c>
      <c r="B23" t="s">
        <v>22</v>
      </c>
      <c r="C23" t="str">
        <f t="shared" si="0"/>
        <v>BWBR0007216</v>
      </c>
      <c r="E23" s="3">
        <v>11</v>
      </c>
      <c r="F23" t="s">
        <v>300</v>
      </c>
    </row>
    <row r="24" spans="1:6" x14ac:dyDescent="0.25">
      <c r="A24" t="s">
        <v>171</v>
      </c>
      <c r="B24" t="s">
        <v>23</v>
      </c>
      <c r="C24" t="str">
        <f t="shared" si="0"/>
        <v>BWBR0009675</v>
      </c>
      <c r="E24" s="3">
        <v>17</v>
      </c>
      <c r="F24" t="s">
        <v>301</v>
      </c>
    </row>
    <row r="25" spans="1:6" x14ac:dyDescent="0.25">
      <c r="A25" t="s">
        <v>172</v>
      </c>
      <c r="B25" t="s">
        <v>24</v>
      </c>
      <c r="C25" t="str">
        <f t="shared" si="0"/>
        <v>BWBR0031405</v>
      </c>
      <c r="E25" s="3">
        <v>13</v>
      </c>
      <c r="F25" t="s">
        <v>302</v>
      </c>
    </row>
    <row r="26" spans="1:6" x14ac:dyDescent="0.25">
      <c r="A26" t="s">
        <v>173</v>
      </c>
      <c r="B26" t="s">
        <v>25</v>
      </c>
      <c r="C26" t="str">
        <f t="shared" si="0"/>
        <v>BWBR0024291</v>
      </c>
      <c r="E26" s="3">
        <v>178</v>
      </c>
      <c r="F26" t="s">
        <v>303</v>
      </c>
    </row>
    <row r="27" spans="1:6" x14ac:dyDescent="0.25">
      <c r="A27" t="s">
        <v>174</v>
      </c>
      <c r="B27" t="s">
        <v>26</v>
      </c>
      <c r="C27" t="str">
        <f t="shared" si="0"/>
        <v>BWBR0036129</v>
      </c>
      <c r="E27" s="3">
        <v>9</v>
      </c>
      <c r="F27" t="s">
        <v>304</v>
      </c>
    </row>
    <row r="28" spans="1:6" x14ac:dyDescent="0.25">
      <c r="A28" t="s">
        <v>175</v>
      </c>
      <c r="B28" t="s">
        <v>143</v>
      </c>
      <c r="C28" t="str">
        <f t="shared" si="0"/>
        <v>BWBR0032262</v>
      </c>
      <c r="E28" s="3">
        <v>5</v>
      </c>
      <c r="F28" t="s">
        <v>305</v>
      </c>
    </row>
    <row r="29" spans="1:6" x14ac:dyDescent="0.25">
      <c r="A29" t="s">
        <v>176</v>
      </c>
      <c r="B29" t="s">
        <v>27</v>
      </c>
      <c r="C29" t="str">
        <f t="shared" si="0"/>
        <v>BWBR0033809</v>
      </c>
      <c r="E29" s="3">
        <v>4</v>
      </c>
      <c r="F29" t="s">
        <v>306</v>
      </c>
    </row>
    <row r="30" spans="1:6" x14ac:dyDescent="0.25">
      <c r="A30" t="s">
        <v>177</v>
      </c>
      <c r="B30" t="s">
        <v>28</v>
      </c>
      <c r="C30" t="str">
        <f t="shared" si="0"/>
        <v>BWBR0019074</v>
      </c>
      <c r="E30" s="3">
        <v>6</v>
      </c>
      <c r="F30" t="s">
        <v>307</v>
      </c>
    </row>
    <row r="31" spans="1:6" x14ac:dyDescent="0.25">
      <c r="A31" t="s">
        <v>178</v>
      </c>
      <c r="B31" t="s">
        <v>29</v>
      </c>
      <c r="C31" t="str">
        <f t="shared" si="0"/>
        <v>BWBR0036080</v>
      </c>
      <c r="E31" s="3">
        <v>25</v>
      </c>
      <c r="F31" t="s">
        <v>308</v>
      </c>
    </row>
    <row r="32" spans="1:6" x14ac:dyDescent="0.25">
      <c r="A32" t="s">
        <v>179</v>
      </c>
      <c r="B32" t="s">
        <v>30</v>
      </c>
      <c r="C32" t="str">
        <f t="shared" si="0"/>
        <v>BWBR0018989</v>
      </c>
      <c r="E32" s="3">
        <v>193</v>
      </c>
      <c r="F32" t="s">
        <v>309</v>
      </c>
    </row>
    <row r="33" spans="1:6" x14ac:dyDescent="0.25">
      <c r="A33" t="s">
        <v>180</v>
      </c>
      <c r="B33" t="s">
        <v>31</v>
      </c>
      <c r="C33" t="str">
        <f t="shared" si="0"/>
        <v>BWBR0011673</v>
      </c>
      <c r="E33" s="3">
        <v>24</v>
      </c>
      <c r="F33" t="s">
        <v>310</v>
      </c>
    </row>
    <row r="34" spans="1:6" x14ac:dyDescent="0.25">
      <c r="A34" t="s">
        <v>181</v>
      </c>
      <c r="B34" t="s">
        <v>32</v>
      </c>
      <c r="C34" t="str">
        <f t="shared" si="0"/>
        <v>BWBR0032518</v>
      </c>
      <c r="E34" s="3">
        <v>7</v>
      </c>
      <c r="F34" t="s">
        <v>311</v>
      </c>
    </row>
    <row r="35" spans="1:6" x14ac:dyDescent="0.25">
      <c r="A35" t="s">
        <v>182</v>
      </c>
      <c r="B35" t="s">
        <v>33</v>
      </c>
      <c r="C35" t="str">
        <f t="shared" si="0"/>
        <v>BWBR0004284</v>
      </c>
      <c r="E35" s="3">
        <v>20</v>
      </c>
      <c r="F35" t="s">
        <v>312</v>
      </c>
    </row>
    <row r="36" spans="1:6" x14ac:dyDescent="0.25">
      <c r="A36" t="s">
        <v>183</v>
      </c>
      <c r="B36" t="s">
        <v>34</v>
      </c>
      <c r="C36" t="str">
        <f t="shared" si="0"/>
        <v>BWBR0032626</v>
      </c>
      <c r="E36" s="3">
        <v>169</v>
      </c>
      <c r="F36" t="s">
        <v>313</v>
      </c>
    </row>
    <row r="37" spans="1:6" x14ac:dyDescent="0.25">
      <c r="A37" t="s">
        <v>184</v>
      </c>
      <c r="B37" t="s">
        <v>35</v>
      </c>
      <c r="C37" t="str">
        <f t="shared" si="0"/>
        <v>BWBR0028123</v>
      </c>
      <c r="E37" s="3">
        <v>49</v>
      </c>
      <c r="F37" t="s">
        <v>314</v>
      </c>
    </row>
    <row r="38" spans="1:6" x14ac:dyDescent="0.25">
      <c r="A38" t="s">
        <v>185</v>
      </c>
      <c r="B38" t="s">
        <v>36</v>
      </c>
      <c r="C38" t="str">
        <f t="shared" si="0"/>
        <v>BWBR0007049</v>
      </c>
      <c r="E38" s="3">
        <v>208</v>
      </c>
      <c r="F38" t="s">
        <v>315</v>
      </c>
    </row>
    <row r="39" spans="1:6" x14ac:dyDescent="0.25">
      <c r="A39" t="s">
        <v>186</v>
      </c>
      <c r="B39" t="s">
        <v>37</v>
      </c>
      <c r="C39" t="str">
        <f t="shared" si="0"/>
        <v>BWBR0019229</v>
      </c>
      <c r="E39" s="3">
        <v>7</v>
      </c>
      <c r="F39" t="s">
        <v>316</v>
      </c>
    </row>
    <row r="40" spans="1:6" x14ac:dyDescent="0.25">
      <c r="A40" t="s">
        <v>187</v>
      </c>
      <c r="B40" t="s">
        <v>38</v>
      </c>
      <c r="C40" t="str">
        <f t="shared" si="0"/>
        <v>BWBR0036106</v>
      </c>
      <c r="E40" s="3">
        <v>18</v>
      </c>
      <c r="F40" t="s">
        <v>317</v>
      </c>
    </row>
    <row r="41" spans="1:6" x14ac:dyDescent="0.25">
      <c r="A41" t="s">
        <v>188</v>
      </c>
      <c r="B41" t="s">
        <v>39</v>
      </c>
      <c r="C41" t="str">
        <f t="shared" si="0"/>
        <v>BWBR0019227</v>
      </c>
      <c r="E41" s="3">
        <v>7</v>
      </c>
      <c r="F41" t="s">
        <v>318</v>
      </c>
    </row>
    <row r="42" spans="1:6" x14ac:dyDescent="0.25">
      <c r="A42" t="s">
        <v>189</v>
      </c>
      <c r="B42" t="s">
        <v>144</v>
      </c>
      <c r="C42" t="str">
        <f t="shared" si="0"/>
        <v>BWBR0007087</v>
      </c>
      <c r="E42" s="3">
        <v>17</v>
      </c>
      <c r="F42" t="s">
        <v>319</v>
      </c>
    </row>
    <row r="43" spans="1:6" x14ac:dyDescent="0.25">
      <c r="A43" t="s">
        <v>190</v>
      </c>
      <c r="B43" t="s">
        <v>40</v>
      </c>
      <c r="C43" t="str">
        <f t="shared" si="0"/>
        <v>BWBR0011594</v>
      </c>
      <c r="E43" s="3">
        <v>2</v>
      </c>
      <c r="F43" t="s">
        <v>320</v>
      </c>
    </row>
    <row r="44" spans="1:6" x14ac:dyDescent="0.25">
      <c r="A44" t="s">
        <v>191</v>
      </c>
      <c r="B44" t="s">
        <v>41</v>
      </c>
      <c r="C44" t="str">
        <f t="shared" si="0"/>
        <v>BWBR0002600</v>
      </c>
      <c r="E44" s="3">
        <v>2</v>
      </c>
      <c r="F44" t="s">
        <v>321</v>
      </c>
    </row>
    <row r="45" spans="1:6" x14ac:dyDescent="0.25">
      <c r="A45" t="s">
        <v>192</v>
      </c>
      <c r="B45" t="s">
        <v>42</v>
      </c>
      <c r="C45" t="str">
        <f t="shared" si="0"/>
        <v>BWBR0013864</v>
      </c>
      <c r="E45" s="3">
        <v>3</v>
      </c>
      <c r="F45" t="s">
        <v>322</v>
      </c>
    </row>
    <row r="46" spans="1:6" x14ac:dyDescent="0.25">
      <c r="A46" t="s">
        <v>193</v>
      </c>
      <c r="B46" t="s">
        <v>43</v>
      </c>
      <c r="C46" t="str">
        <f t="shared" si="0"/>
        <v>BWBR0036431</v>
      </c>
      <c r="E46" s="3">
        <v>3</v>
      </c>
      <c r="F46" t="s">
        <v>323</v>
      </c>
    </row>
    <row r="47" spans="1:6" x14ac:dyDescent="0.25">
      <c r="A47" t="s">
        <v>194</v>
      </c>
      <c r="B47" t="s">
        <v>44</v>
      </c>
      <c r="C47" t="str">
        <f t="shared" si="0"/>
        <v>BWBR0034301</v>
      </c>
      <c r="E47" s="3">
        <v>12</v>
      </c>
      <c r="F47" t="s">
        <v>324</v>
      </c>
    </row>
    <row r="48" spans="1:6" x14ac:dyDescent="0.25">
      <c r="A48" t="s">
        <v>195</v>
      </c>
      <c r="B48" t="s">
        <v>45</v>
      </c>
      <c r="C48" t="str">
        <f t="shared" si="0"/>
        <v>BWBR0033925</v>
      </c>
      <c r="E48" s="3">
        <v>5</v>
      </c>
      <c r="F48" t="s">
        <v>325</v>
      </c>
    </row>
    <row r="49" spans="1:6" x14ac:dyDescent="0.25">
      <c r="A49" t="s">
        <v>196</v>
      </c>
      <c r="B49" t="s">
        <v>46</v>
      </c>
      <c r="C49" t="str">
        <f t="shared" si="0"/>
        <v>BWBR0020572</v>
      </c>
      <c r="E49" s="3">
        <v>3</v>
      </c>
      <c r="F49" t="s">
        <v>326</v>
      </c>
    </row>
    <row r="50" spans="1:6" x14ac:dyDescent="0.25">
      <c r="A50" t="s">
        <v>197</v>
      </c>
      <c r="B50" t="s">
        <v>47</v>
      </c>
      <c r="C50" t="str">
        <f t="shared" si="0"/>
        <v>BWBR0032516</v>
      </c>
      <c r="E50" s="3">
        <v>4</v>
      </c>
      <c r="F50" t="s">
        <v>327</v>
      </c>
    </row>
    <row r="51" spans="1:6" x14ac:dyDescent="0.25">
      <c r="A51" t="s">
        <v>198</v>
      </c>
      <c r="B51" t="s">
        <v>48</v>
      </c>
      <c r="C51" t="str">
        <f t="shared" si="0"/>
        <v>BWBR0029884</v>
      </c>
      <c r="E51" s="3">
        <v>3</v>
      </c>
      <c r="F51" t="s">
        <v>328</v>
      </c>
    </row>
    <row r="52" spans="1:6" x14ac:dyDescent="0.25">
      <c r="A52" t="s">
        <v>199</v>
      </c>
      <c r="B52" t="s">
        <v>49</v>
      </c>
      <c r="C52" t="str">
        <f t="shared" si="0"/>
        <v>BWBR0036837</v>
      </c>
      <c r="E52" s="3">
        <v>4</v>
      </c>
      <c r="F52" t="s">
        <v>329</v>
      </c>
    </row>
    <row r="53" spans="1:6" x14ac:dyDescent="0.25">
      <c r="A53" t="s">
        <v>200</v>
      </c>
      <c r="B53" t="s">
        <v>50</v>
      </c>
      <c r="C53" t="str">
        <f t="shared" si="0"/>
        <v>BWBR0030962</v>
      </c>
      <c r="E53" s="3">
        <v>10</v>
      </c>
      <c r="F53" t="s">
        <v>330</v>
      </c>
    </row>
    <row r="54" spans="1:6" x14ac:dyDescent="0.25">
      <c r="A54" t="s">
        <v>201</v>
      </c>
      <c r="B54" t="s">
        <v>51</v>
      </c>
      <c r="C54" t="str">
        <f t="shared" si="0"/>
        <v>BWBR0035074</v>
      </c>
      <c r="E54" s="3">
        <v>4</v>
      </c>
      <c r="F54" t="s">
        <v>331</v>
      </c>
    </row>
    <row r="55" spans="1:6" x14ac:dyDescent="0.25">
      <c r="A55" t="s">
        <v>202</v>
      </c>
      <c r="B55" t="s">
        <v>52</v>
      </c>
      <c r="C55" t="str">
        <f t="shared" si="0"/>
        <v>BWBR0035950</v>
      </c>
      <c r="E55" s="3">
        <v>8</v>
      </c>
      <c r="F55" t="s">
        <v>332</v>
      </c>
    </row>
    <row r="56" spans="1:6" x14ac:dyDescent="0.25">
      <c r="A56" t="s">
        <v>203</v>
      </c>
      <c r="B56" t="s">
        <v>53</v>
      </c>
      <c r="C56" t="str">
        <f t="shared" si="0"/>
        <v>BWBR0017176</v>
      </c>
      <c r="E56" s="3">
        <v>2</v>
      </c>
      <c r="F56" t="s">
        <v>333</v>
      </c>
    </row>
    <row r="57" spans="1:6" x14ac:dyDescent="0.25">
      <c r="A57" t="s">
        <v>204</v>
      </c>
      <c r="B57" t="s">
        <v>145</v>
      </c>
      <c r="C57" t="str">
        <f t="shared" si="0"/>
        <v>BWBR0017341</v>
      </c>
      <c r="E57" s="3">
        <v>2</v>
      </c>
      <c r="F57" t="s">
        <v>334</v>
      </c>
    </row>
    <row r="58" spans="1:6" x14ac:dyDescent="0.25">
      <c r="A58" t="s">
        <v>205</v>
      </c>
      <c r="B58" t="s">
        <v>54</v>
      </c>
      <c r="C58" t="str">
        <f t="shared" si="0"/>
        <v>BWBR0031531</v>
      </c>
      <c r="E58" s="3">
        <v>2</v>
      </c>
      <c r="F58" t="s">
        <v>335</v>
      </c>
    </row>
    <row r="59" spans="1:6" x14ac:dyDescent="0.25">
      <c r="A59" t="s">
        <v>206</v>
      </c>
      <c r="B59" t="s">
        <v>55</v>
      </c>
      <c r="C59" t="str">
        <f t="shared" si="0"/>
        <v>BWBR0036430</v>
      </c>
      <c r="E59" s="3">
        <v>3</v>
      </c>
      <c r="F59" t="s">
        <v>336</v>
      </c>
    </row>
    <row r="60" spans="1:6" x14ac:dyDescent="0.25">
      <c r="A60" t="s">
        <v>207</v>
      </c>
      <c r="B60" t="s">
        <v>56</v>
      </c>
      <c r="C60" t="str">
        <f t="shared" si="0"/>
        <v>BWBR0017587</v>
      </c>
      <c r="E60" s="3">
        <v>7</v>
      </c>
      <c r="F60" t="s">
        <v>337</v>
      </c>
    </row>
    <row r="61" spans="1:6" x14ac:dyDescent="0.25">
      <c r="A61" t="s">
        <v>208</v>
      </c>
      <c r="B61" t="s">
        <v>57</v>
      </c>
      <c r="C61" t="str">
        <f t="shared" si="0"/>
        <v>BWBR0031503</v>
      </c>
      <c r="E61" s="3">
        <v>6</v>
      </c>
      <c r="F61" t="s">
        <v>338</v>
      </c>
    </row>
    <row r="62" spans="1:6" x14ac:dyDescent="0.25">
      <c r="A62" t="s">
        <v>209</v>
      </c>
      <c r="B62" t="s">
        <v>58</v>
      </c>
      <c r="C62" t="str">
        <f t="shared" si="0"/>
        <v>BWBR0023007</v>
      </c>
      <c r="E62" s="3">
        <v>10</v>
      </c>
      <c r="F62" t="s">
        <v>339</v>
      </c>
    </row>
    <row r="63" spans="1:6" x14ac:dyDescent="0.25">
      <c r="A63" t="s">
        <v>210</v>
      </c>
      <c r="B63" t="s">
        <v>59</v>
      </c>
      <c r="C63" t="str">
        <f t="shared" si="0"/>
        <v>BWBR0022543</v>
      </c>
      <c r="E63" s="3">
        <v>24</v>
      </c>
      <c r="F63" t="s">
        <v>340</v>
      </c>
    </row>
    <row r="64" spans="1:6" x14ac:dyDescent="0.25">
      <c r="A64" t="s">
        <v>211</v>
      </c>
      <c r="B64" t="s">
        <v>60</v>
      </c>
      <c r="C64" t="str">
        <f t="shared" si="0"/>
        <v>BWBR0007923</v>
      </c>
      <c r="E64" s="3">
        <v>24</v>
      </c>
      <c r="F64" t="s">
        <v>341</v>
      </c>
    </row>
    <row r="65" spans="1:6" x14ac:dyDescent="0.25">
      <c r="A65" t="s">
        <v>1168</v>
      </c>
      <c r="B65" t="s">
        <v>1166</v>
      </c>
      <c r="C65" t="str">
        <f t="shared" si="0"/>
        <v>BWBR0005662</v>
      </c>
      <c r="D65" s="9" t="s">
        <v>1169</v>
      </c>
      <c r="E65" s="3">
        <v>129</v>
      </c>
      <c r="F65" s="2" t="s">
        <v>1167</v>
      </c>
    </row>
    <row r="66" spans="1:6" x14ac:dyDescent="0.25">
      <c r="A66" t="s">
        <v>212</v>
      </c>
      <c r="B66" t="s">
        <v>61</v>
      </c>
      <c r="C66" t="str">
        <f t="shared" si="0"/>
        <v>BWBR0007248</v>
      </c>
      <c r="E66" s="3">
        <v>2</v>
      </c>
      <c r="F66" t="s">
        <v>342</v>
      </c>
    </row>
    <row r="67" spans="1:6" x14ac:dyDescent="0.25">
      <c r="A67" t="s">
        <v>213</v>
      </c>
      <c r="B67" t="s">
        <v>62</v>
      </c>
      <c r="C67" t="str">
        <f t="shared" ref="C67:C130" si="1">A67</f>
        <v>BWBR0005835</v>
      </c>
      <c r="E67" s="3">
        <v>5</v>
      </c>
      <c r="F67" t="s">
        <v>343</v>
      </c>
    </row>
    <row r="68" spans="1:6" x14ac:dyDescent="0.25">
      <c r="A68" t="s">
        <v>214</v>
      </c>
      <c r="B68" t="s">
        <v>63</v>
      </c>
      <c r="C68" t="str">
        <f t="shared" si="1"/>
        <v>BWBR0013946</v>
      </c>
      <c r="E68" s="3">
        <v>33</v>
      </c>
      <c r="F68" t="s">
        <v>344</v>
      </c>
    </row>
    <row r="69" spans="1:6" x14ac:dyDescent="0.25">
      <c r="A69" t="s">
        <v>215</v>
      </c>
      <c r="B69" t="s">
        <v>64</v>
      </c>
      <c r="C69" t="str">
        <f t="shared" si="1"/>
        <v>BWBR0028149</v>
      </c>
      <c r="E69" s="3">
        <v>8</v>
      </c>
      <c r="F69" t="s">
        <v>345</v>
      </c>
    </row>
    <row r="70" spans="1:6" x14ac:dyDescent="0.25">
      <c r="A70" t="s">
        <v>216</v>
      </c>
      <c r="B70" t="s">
        <v>65</v>
      </c>
      <c r="C70" t="str">
        <f t="shared" si="1"/>
        <v>BWBR0020740</v>
      </c>
      <c r="E70" s="3">
        <v>28</v>
      </c>
      <c r="F70" t="s">
        <v>346</v>
      </c>
    </row>
    <row r="71" spans="1:6" x14ac:dyDescent="0.25">
      <c r="A71" t="s">
        <v>217</v>
      </c>
      <c r="B71" t="s">
        <v>66</v>
      </c>
      <c r="C71" t="str">
        <f t="shared" si="1"/>
        <v>BWBR0032462</v>
      </c>
      <c r="E71" s="3">
        <v>95</v>
      </c>
      <c r="F71" t="s">
        <v>347</v>
      </c>
    </row>
    <row r="72" spans="1:6" x14ac:dyDescent="0.25">
      <c r="A72" t="s">
        <v>218</v>
      </c>
      <c r="B72" t="s">
        <v>146</v>
      </c>
      <c r="C72" t="str">
        <f t="shared" si="1"/>
        <v>BWBR0032146</v>
      </c>
      <c r="E72" s="3">
        <v>7</v>
      </c>
      <c r="F72" t="s">
        <v>348</v>
      </c>
    </row>
    <row r="73" spans="1:6" x14ac:dyDescent="0.25">
      <c r="A73" t="s">
        <v>219</v>
      </c>
      <c r="B73" t="s">
        <v>67</v>
      </c>
      <c r="C73" t="str">
        <f t="shared" si="1"/>
        <v>BWBR0019575</v>
      </c>
      <c r="E73" s="3">
        <v>37</v>
      </c>
      <c r="F73" t="s">
        <v>349</v>
      </c>
    </row>
    <row r="74" spans="1:6" x14ac:dyDescent="0.25">
      <c r="A74" t="s">
        <v>220</v>
      </c>
      <c r="B74" t="s">
        <v>68</v>
      </c>
      <c r="C74" t="str">
        <f t="shared" si="1"/>
        <v>BWBR0022545</v>
      </c>
      <c r="E74" s="3">
        <v>53</v>
      </c>
      <c r="F74" t="s">
        <v>350</v>
      </c>
    </row>
    <row r="75" spans="1:6" x14ac:dyDescent="0.25">
      <c r="A75" t="s">
        <v>221</v>
      </c>
      <c r="B75" t="s">
        <v>69</v>
      </c>
      <c r="C75" t="str">
        <f t="shared" si="1"/>
        <v>BWBR0034311</v>
      </c>
      <c r="E75" s="3">
        <v>12</v>
      </c>
      <c r="F75" t="s">
        <v>351</v>
      </c>
    </row>
    <row r="76" spans="1:6" x14ac:dyDescent="0.25">
      <c r="A76" t="s">
        <v>222</v>
      </c>
      <c r="B76" t="s">
        <v>70</v>
      </c>
      <c r="C76" t="str">
        <f t="shared" si="1"/>
        <v>BWBR0035248</v>
      </c>
      <c r="E76" s="3">
        <v>63</v>
      </c>
      <c r="F76" t="s">
        <v>352</v>
      </c>
    </row>
    <row r="77" spans="1:6" x14ac:dyDescent="0.25">
      <c r="A77" t="s">
        <v>223</v>
      </c>
      <c r="B77" t="s">
        <v>71</v>
      </c>
      <c r="C77" t="str">
        <f t="shared" si="1"/>
        <v>BWBR0014538</v>
      </c>
      <c r="E77" s="3">
        <v>127</v>
      </c>
      <c r="F77" t="s">
        <v>353</v>
      </c>
    </row>
    <row r="78" spans="1:6" x14ac:dyDescent="0.25">
      <c r="A78" t="s">
        <v>224</v>
      </c>
      <c r="B78" t="s">
        <v>72</v>
      </c>
      <c r="C78" t="str">
        <f t="shared" si="1"/>
        <v>BWBR0020800</v>
      </c>
      <c r="E78" s="3">
        <v>44</v>
      </c>
      <c r="F78" t="s">
        <v>354</v>
      </c>
    </row>
    <row r="79" spans="1:6" x14ac:dyDescent="0.25">
      <c r="A79" t="s">
        <v>225</v>
      </c>
      <c r="B79" t="s">
        <v>73</v>
      </c>
      <c r="C79" t="str">
        <f t="shared" si="1"/>
        <v>BWBR0033362</v>
      </c>
      <c r="E79" s="3">
        <v>12</v>
      </c>
      <c r="F79" t="s">
        <v>355</v>
      </c>
    </row>
    <row r="80" spans="1:6" x14ac:dyDescent="0.25">
      <c r="A80" t="s">
        <v>226</v>
      </c>
      <c r="B80" t="s">
        <v>74</v>
      </c>
      <c r="C80" t="str">
        <f t="shared" si="1"/>
        <v>BWBR0032975</v>
      </c>
      <c r="E80" s="3">
        <v>35</v>
      </c>
      <c r="F80" t="s">
        <v>356</v>
      </c>
    </row>
    <row r="81" spans="1:6" x14ac:dyDescent="0.25">
      <c r="A81" t="s">
        <v>227</v>
      </c>
      <c r="B81" t="s">
        <v>75</v>
      </c>
      <c r="C81" t="str">
        <f t="shared" si="1"/>
        <v>BWBR0024915</v>
      </c>
      <c r="E81" s="3">
        <v>132</v>
      </c>
      <c r="F81" t="s">
        <v>357</v>
      </c>
    </row>
    <row r="82" spans="1:6" x14ac:dyDescent="0.25">
      <c r="A82" t="s">
        <v>228</v>
      </c>
      <c r="B82" t="s">
        <v>76</v>
      </c>
      <c r="C82" t="str">
        <f t="shared" si="1"/>
        <v>BWBR0034303</v>
      </c>
      <c r="E82" s="3">
        <v>8</v>
      </c>
      <c r="F82" t="s">
        <v>358</v>
      </c>
    </row>
    <row r="83" spans="1:6" x14ac:dyDescent="0.25">
      <c r="A83" t="s">
        <v>229</v>
      </c>
      <c r="B83" t="s">
        <v>77</v>
      </c>
      <c r="C83" t="str">
        <f t="shared" si="1"/>
        <v>BWBR0034876</v>
      </c>
      <c r="E83" s="3">
        <v>33</v>
      </c>
      <c r="F83" t="s">
        <v>359</v>
      </c>
    </row>
    <row r="84" spans="1:6" x14ac:dyDescent="0.25">
      <c r="A84" t="s">
        <v>230</v>
      </c>
      <c r="B84" t="s">
        <v>78</v>
      </c>
      <c r="C84" t="str">
        <f t="shared" si="1"/>
        <v>BWBR0035708</v>
      </c>
      <c r="E84" s="3">
        <v>33</v>
      </c>
      <c r="F84" t="s">
        <v>360</v>
      </c>
    </row>
    <row r="85" spans="1:6" x14ac:dyDescent="0.25">
      <c r="A85" t="s">
        <v>231</v>
      </c>
      <c r="B85" t="s">
        <v>147</v>
      </c>
      <c r="C85" t="str">
        <f t="shared" si="1"/>
        <v>BWBR0018397</v>
      </c>
      <c r="E85" s="3">
        <v>201</v>
      </c>
      <c r="F85" t="s">
        <v>361</v>
      </c>
    </row>
    <row r="86" spans="1:6" x14ac:dyDescent="0.25">
      <c r="A86" t="s">
        <v>232</v>
      </c>
      <c r="B86" t="s">
        <v>79</v>
      </c>
      <c r="C86" t="str">
        <f t="shared" si="1"/>
        <v>BWBR0012616</v>
      </c>
      <c r="E86" s="3">
        <v>31</v>
      </c>
      <c r="F86" t="s">
        <v>362</v>
      </c>
    </row>
    <row r="87" spans="1:6" x14ac:dyDescent="0.25">
      <c r="A87" t="s">
        <v>233</v>
      </c>
      <c r="B87" t="s">
        <v>80</v>
      </c>
      <c r="C87" t="str">
        <f t="shared" si="1"/>
        <v>BWBR0022420</v>
      </c>
      <c r="E87" s="3">
        <v>58</v>
      </c>
      <c r="F87" t="s">
        <v>363</v>
      </c>
    </row>
    <row r="88" spans="1:6" x14ac:dyDescent="0.25">
      <c r="A88" t="s">
        <v>234</v>
      </c>
      <c r="B88" t="s">
        <v>81</v>
      </c>
      <c r="C88" t="str">
        <f t="shared" si="1"/>
        <v>BWBR0022975</v>
      </c>
      <c r="E88" s="3">
        <v>46</v>
      </c>
      <c r="F88" t="s">
        <v>364</v>
      </c>
    </row>
    <row r="89" spans="1:6" x14ac:dyDescent="0.25">
      <c r="A89" t="s">
        <v>235</v>
      </c>
      <c r="B89" t="s">
        <v>82</v>
      </c>
      <c r="C89" t="str">
        <f t="shared" si="1"/>
        <v>BWBR0005528</v>
      </c>
      <c r="E89" s="3">
        <v>2</v>
      </c>
      <c r="F89" t="s">
        <v>365</v>
      </c>
    </row>
    <row r="90" spans="1:6" x14ac:dyDescent="0.25">
      <c r="A90" t="s">
        <v>236</v>
      </c>
      <c r="B90" t="s">
        <v>83</v>
      </c>
      <c r="C90" t="str">
        <f t="shared" si="1"/>
        <v>BWBR0032771</v>
      </c>
      <c r="E90" s="3">
        <v>6</v>
      </c>
      <c r="F90" t="s">
        <v>366</v>
      </c>
    </row>
    <row r="91" spans="1:6" x14ac:dyDescent="0.25">
      <c r="A91" t="s">
        <v>237</v>
      </c>
      <c r="B91" t="s">
        <v>84</v>
      </c>
      <c r="C91" t="str">
        <f t="shared" si="1"/>
        <v>BWBR0032751</v>
      </c>
      <c r="E91" s="3">
        <v>6</v>
      </c>
      <c r="F91" t="s">
        <v>367</v>
      </c>
    </row>
    <row r="92" spans="1:6" x14ac:dyDescent="0.25">
      <c r="A92" t="s">
        <v>238</v>
      </c>
      <c r="B92" t="s">
        <v>85</v>
      </c>
      <c r="C92" t="str">
        <f t="shared" si="1"/>
        <v>BWBR0012617</v>
      </c>
      <c r="E92" s="3">
        <v>32</v>
      </c>
      <c r="F92" t="s">
        <v>368</v>
      </c>
    </row>
    <row r="93" spans="1:6" x14ac:dyDescent="0.25">
      <c r="A93" t="s">
        <v>239</v>
      </c>
      <c r="B93" t="s">
        <v>86</v>
      </c>
      <c r="C93" t="str">
        <f t="shared" si="1"/>
        <v>BWBR0037073</v>
      </c>
      <c r="E93" s="3">
        <v>3</v>
      </c>
      <c r="F93" t="s">
        <v>369</v>
      </c>
    </row>
    <row r="94" spans="1:6" x14ac:dyDescent="0.25">
      <c r="A94" t="s">
        <v>240</v>
      </c>
      <c r="B94" t="s">
        <v>87</v>
      </c>
      <c r="C94" t="str">
        <f t="shared" si="1"/>
        <v>BWBR0019235</v>
      </c>
      <c r="E94" s="3">
        <v>70</v>
      </c>
      <c r="F94" t="s">
        <v>370</v>
      </c>
    </row>
    <row r="95" spans="1:6" x14ac:dyDescent="0.25">
      <c r="A95" t="s">
        <v>241</v>
      </c>
      <c r="B95" t="s">
        <v>88</v>
      </c>
      <c r="C95" t="str">
        <f t="shared" si="1"/>
        <v>BWBR0035180</v>
      </c>
      <c r="E95" s="3">
        <v>25</v>
      </c>
      <c r="F95" t="s">
        <v>371</v>
      </c>
    </row>
    <row r="96" spans="1:6" x14ac:dyDescent="0.25">
      <c r="A96" t="s">
        <v>242</v>
      </c>
      <c r="B96" t="s">
        <v>89</v>
      </c>
      <c r="C96" t="str">
        <f t="shared" si="1"/>
        <v>BWBR0006003</v>
      </c>
      <c r="E96" s="3">
        <v>12</v>
      </c>
      <c r="F96" t="s">
        <v>372</v>
      </c>
    </row>
    <row r="97" spans="1:9" x14ac:dyDescent="0.25">
      <c r="A97" t="s">
        <v>243</v>
      </c>
      <c r="B97" t="s">
        <v>90</v>
      </c>
      <c r="C97" t="str">
        <f t="shared" si="1"/>
        <v>BWBR0015945</v>
      </c>
      <c r="E97" s="3">
        <v>9</v>
      </c>
      <c r="F97" t="s">
        <v>373</v>
      </c>
    </row>
    <row r="98" spans="1:9" x14ac:dyDescent="0.25">
      <c r="A98" t="s">
        <v>244</v>
      </c>
      <c r="B98" t="s">
        <v>91</v>
      </c>
      <c r="C98" t="str">
        <f t="shared" si="1"/>
        <v>BWBR0006736</v>
      </c>
      <c r="E98" s="3">
        <v>47</v>
      </c>
      <c r="F98" t="s">
        <v>374</v>
      </c>
    </row>
    <row r="99" spans="1:9" x14ac:dyDescent="0.25">
      <c r="A99" t="s">
        <v>245</v>
      </c>
      <c r="B99" t="s">
        <v>92</v>
      </c>
      <c r="C99" t="str">
        <f t="shared" si="1"/>
        <v>BWBR0024539</v>
      </c>
      <c r="E99" s="3">
        <v>103</v>
      </c>
      <c r="F99" t="s">
        <v>375</v>
      </c>
    </row>
    <row r="100" spans="1:9" x14ac:dyDescent="0.25">
      <c r="A100" t="s">
        <v>246</v>
      </c>
      <c r="B100" t="s">
        <v>93</v>
      </c>
      <c r="C100" t="str">
        <f t="shared" si="1"/>
        <v>BWBR0030288</v>
      </c>
      <c r="E100" s="3">
        <v>151</v>
      </c>
      <c r="F100" t="s">
        <v>376</v>
      </c>
      <c r="I100" s="2"/>
    </row>
    <row r="101" spans="1:9" x14ac:dyDescent="0.25">
      <c r="A101" t="s">
        <v>247</v>
      </c>
      <c r="B101" t="s">
        <v>94</v>
      </c>
      <c r="C101" t="str">
        <f t="shared" si="1"/>
        <v>BWBR0035516</v>
      </c>
      <c r="E101" s="3">
        <v>5</v>
      </c>
      <c r="F101" t="s">
        <v>377</v>
      </c>
    </row>
    <row r="102" spans="1:9" x14ac:dyDescent="0.25">
      <c r="A102" t="s">
        <v>248</v>
      </c>
      <c r="B102" t="s">
        <v>95</v>
      </c>
      <c r="C102" t="str">
        <f t="shared" si="1"/>
        <v>BWBR0010600</v>
      </c>
      <c r="E102" s="3">
        <v>11</v>
      </c>
      <c r="F102" t="s">
        <v>378</v>
      </c>
    </row>
    <row r="103" spans="1:9" x14ac:dyDescent="0.25">
      <c r="A103" t="s">
        <v>249</v>
      </c>
      <c r="B103" t="s">
        <v>96</v>
      </c>
      <c r="C103" t="str">
        <f t="shared" si="1"/>
        <v>BWBR0027118</v>
      </c>
      <c r="E103" s="3">
        <v>7</v>
      </c>
      <c r="F103" t="s">
        <v>379</v>
      </c>
    </row>
    <row r="104" spans="1:9" x14ac:dyDescent="0.25">
      <c r="A104" t="s">
        <v>250</v>
      </c>
      <c r="B104" t="s">
        <v>97</v>
      </c>
      <c r="C104" t="str">
        <f t="shared" si="1"/>
        <v>BWBR0024023</v>
      </c>
      <c r="E104" s="3">
        <v>5</v>
      </c>
      <c r="F104" t="s">
        <v>380</v>
      </c>
    </row>
    <row r="105" spans="1:9" x14ac:dyDescent="0.25">
      <c r="A105" t="s">
        <v>251</v>
      </c>
      <c r="B105" t="s">
        <v>98</v>
      </c>
      <c r="C105" t="str">
        <f t="shared" si="1"/>
        <v>BWBR0034872</v>
      </c>
      <c r="E105" s="3">
        <v>9</v>
      </c>
      <c r="F105" t="s">
        <v>381</v>
      </c>
    </row>
    <row r="106" spans="1:9" x14ac:dyDescent="0.25">
      <c r="A106" t="s">
        <v>252</v>
      </c>
      <c r="B106" t="s">
        <v>99</v>
      </c>
      <c r="C106" t="str">
        <f t="shared" si="1"/>
        <v>BWBR0020507</v>
      </c>
      <c r="E106" s="3">
        <v>5</v>
      </c>
      <c r="F106" t="s">
        <v>382</v>
      </c>
    </row>
    <row r="107" spans="1:9" x14ac:dyDescent="0.25">
      <c r="A107" t="s">
        <v>253</v>
      </c>
      <c r="B107" t="s">
        <v>100</v>
      </c>
      <c r="C107" t="str">
        <f t="shared" si="1"/>
        <v>BWBR0019442</v>
      </c>
      <c r="E107" s="3">
        <v>6</v>
      </c>
      <c r="F107" t="s">
        <v>383</v>
      </c>
    </row>
    <row r="108" spans="1:9" x14ac:dyDescent="0.25">
      <c r="A108" t="s">
        <v>254</v>
      </c>
      <c r="B108" t="s">
        <v>101</v>
      </c>
      <c r="C108" t="str">
        <f t="shared" si="1"/>
        <v>BWBR0019228</v>
      </c>
      <c r="E108" s="3">
        <v>4</v>
      </c>
      <c r="F108" t="s">
        <v>384</v>
      </c>
    </row>
    <row r="109" spans="1:9" x14ac:dyDescent="0.25">
      <c r="A109" t="s">
        <v>255</v>
      </c>
      <c r="B109" t="s">
        <v>148</v>
      </c>
      <c r="C109" t="str">
        <f t="shared" si="1"/>
        <v>BWBR0010434</v>
      </c>
      <c r="E109" s="3">
        <v>9</v>
      </c>
      <c r="F109" t="s">
        <v>385</v>
      </c>
    </row>
    <row r="110" spans="1:9" x14ac:dyDescent="0.25">
      <c r="A110" s="1" t="s">
        <v>256</v>
      </c>
      <c r="B110" t="s">
        <v>102</v>
      </c>
      <c r="C110" t="str">
        <f t="shared" si="1"/>
        <v>BWBR0021907</v>
      </c>
      <c r="E110" s="3">
        <v>11</v>
      </c>
      <c r="F110" t="s">
        <v>386</v>
      </c>
    </row>
    <row r="111" spans="1:9" x14ac:dyDescent="0.25">
      <c r="A111" t="s">
        <v>278</v>
      </c>
      <c r="B111" t="s">
        <v>279</v>
      </c>
      <c r="C111" t="str">
        <f t="shared" si="1"/>
        <v>BWBR0005537</v>
      </c>
      <c r="E111" s="3">
        <v>518</v>
      </c>
      <c r="F111" t="s">
        <v>277</v>
      </c>
    </row>
    <row r="112" spans="1:9" x14ac:dyDescent="0.25">
      <c r="A112" t="s">
        <v>387</v>
      </c>
      <c r="B112" t="s">
        <v>388</v>
      </c>
      <c r="C112" t="str">
        <f t="shared" si="1"/>
        <v>BWBR0007376</v>
      </c>
      <c r="E112" s="3">
        <v>89</v>
      </c>
      <c r="F112" s="2" t="s">
        <v>654</v>
      </c>
    </row>
    <row r="113" spans="1:7" x14ac:dyDescent="0.25">
      <c r="A113" t="s">
        <v>411</v>
      </c>
      <c r="B113" t="s">
        <v>412</v>
      </c>
      <c r="C113" t="str">
        <f t="shared" si="1"/>
        <v>BWBR0005730</v>
      </c>
      <c r="E113" s="3">
        <v>345</v>
      </c>
      <c r="F113" t="s">
        <v>597</v>
      </c>
    </row>
    <row r="114" spans="1:7" x14ac:dyDescent="0.25">
      <c r="A114" t="s">
        <v>415</v>
      </c>
      <c r="B114" t="s">
        <v>416</v>
      </c>
      <c r="C114" t="str">
        <f t="shared" si="1"/>
        <v>BWBR0034802</v>
      </c>
      <c r="F114" t="s">
        <v>598</v>
      </c>
    </row>
    <row r="115" spans="1:7" x14ac:dyDescent="0.25">
      <c r="A115" t="s">
        <v>419</v>
      </c>
      <c r="B115" t="s">
        <v>420</v>
      </c>
      <c r="C115" t="str">
        <f t="shared" si="1"/>
        <v>BWBR0008587</v>
      </c>
      <c r="F115" t="s">
        <v>599</v>
      </c>
    </row>
    <row r="116" spans="1:7" x14ac:dyDescent="0.25">
      <c r="A116" t="s">
        <v>428</v>
      </c>
      <c r="B116" t="s">
        <v>429</v>
      </c>
      <c r="C116" t="str">
        <f t="shared" si="1"/>
        <v>BWBR0019962</v>
      </c>
      <c r="F116" t="s">
        <v>600</v>
      </c>
    </row>
    <row r="117" spans="1:7" x14ac:dyDescent="0.25">
      <c r="A117" t="s">
        <v>389</v>
      </c>
      <c r="B117" t="s">
        <v>390</v>
      </c>
      <c r="C117" t="str">
        <f t="shared" si="1"/>
        <v>BWBR0007748</v>
      </c>
      <c r="F117" t="s">
        <v>601</v>
      </c>
    </row>
    <row r="118" spans="1:7" x14ac:dyDescent="0.25">
      <c r="A118" t="s">
        <v>430</v>
      </c>
      <c r="B118" t="s">
        <v>431</v>
      </c>
      <c r="C118" t="str">
        <f t="shared" si="1"/>
        <v>BWBR0014977</v>
      </c>
      <c r="F118" t="s">
        <v>602</v>
      </c>
    </row>
    <row r="119" spans="1:7" x14ac:dyDescent="0.25">
      <c r="A119" t="s">
        <v>432</v>
      </c>
      <c r="B119" t="s">
        <v>433</v>
      </c>
      <c r="C119" t="str">
        <f t="shared" si="1"/>
        <v>BWBR0031514</v>
      </c>
      <c r="F119" t="s">
        <v>603</v>
      </c>
    </row>
    <row r="120" spans="1:7" x14ac:dyDescent="0.25">
      <c r="A120" t="s">
        <v>434</v>
      </c>
      <c r="B120" t="s">
        <v>435</v>
      </c>
      <c r="C120" t="str">
        <f t="shared" si="1"/>
        <v>BWBR0035354</v>
      </c>
      <c r="F120" t="s">
        <v>604</v>
      </c>
      <c r="G120" s="6"/>
    </row>
    <row r="121" spans="1:7" x14ac:dyDescent="0.25">
      <c r="A121" t="s">
        <v>391</v>
      </c>
      <c r="B121" t="s">
        <v>392</v>
      </c>
      <c r="C121" t="str">
        <f t="shared" si="1"/>
        <v>BWBR0011771</v>
      </c>
      <c r="F121" t="s">
        <v>605</v>
      </c>
    </row>
    <row r="122" spans="1:7" x14ac:dyDescent="0.25">
      <c r="A122" t="s">
        <v>393</v>
      </c>
      <c r="B122" t="s">
        <v>394</v>
      </c>
      <c r="C122" t="str">
        <f t="shared" si="1"/>
        <v>BWBR0012254</v>
      </c>
      <c r="F122" t="s">
        <v>606</v>
      </c>
    </row>
    <row r="123" spans="1:7" x14ac:dyDescent="0.25">
      <c r="A123" t="s">
        <v>395</v>
      </c>
      <c r="B123" t="s">
        <v>396</v>
      </c>
      <c r="C123" t="str">
        <f t="shared" si="1"/>
        <v>BWBR0011748</v>
      </c>
      <c r="F123" t="s">
        <v>607</v>
      </c>
    </row>
    <row r="124" spans="1:7" x14ac:dyDescent="0.25">
      <c r="A124" t="s">
        <v>397</v>
      </c>
      <c r="B124" t="s">
        <v>398</v>
      </c>
      <c r="C124" t="str">
        <f t="shared" si="1"/>
        <v>BWBR0012618</v>
      </c>
      <c r="F124" t="s">
        <v>608</v>
      </c>
    </row>
    <row r="125" spans="1:7" x14ac:dyDescent="0.25">
      <c r="A125" t="s">
        <v>436</v>
      </c>
      <c r="B125" t="s">
        <v>437</v>
      </c>
      <c r="C125" t="str">
        <f t="shared" si="1"/>
        <v>BWBR0013567</v>
      </c>
      <c r="F125" t="s">
        <v>609</v>
      </c>
    </row>
    <row r="126" spans="1:7" x14ac:dyDescent="0.25">
      <c r="A126" t="s">
        <v>438</v>
      </c>
      <c r="B126" t="s">
        <v>439</v>
      </c>
      <c r="C126" t="str">
        <f t="shared" si="1"/>
        <v>BWBR0018204</v>
      </c>
      <c r="F126" t="s">
        <v>610</v>
      </c>
    </row>
    <row r="127" spans="1:7" x14ac:dyDescent="0.25">
      <c r="A127" t="s">
        <v>440</v>
      </c>
      <c r="B127" t="s">
        <v>441</v>
      </c>
      <c r="C127" t="str">
        <f t="shared" si="1"/>
        <v>BWBR0004427</v>
      </c>
      <c r="F127" t="s">
        <v>611</v>
      </c>
    </row>
    <row r="128" spans="1:7" x14ac:dyDescent="0.25">
      <c r="A128" t="s">
        <v>442</v>
      </c>
      <c r="B128" t="s">
        <v>443</v>
      </c>
      <c r="C128" t="str">
        <f t="shared" si="1"/>
        <v>BWBR0033480</v>
      </c>
      <c r="F128" t="s">
        <v>612</v>
      </c>
    </row>
    <row r="129" spans="1:6" x14ac:dyDescent="0.25">
      <c r="A129" t="s">
        <v>444</v>
      </c>
      <c r="B129" t="s">
        <v>445</v>
      </c>
      <c r="C129" t="str">
        <f t="shared" si="1"/>
        <v>BWBR0025608</v>
      </c>
      <c r="F129" t="s">
        <v>613</v>
      </c>
    </row>
    <row r="130" spans="1:6" x14ac:dyDescent="0.25">
      <c r="A130" t="s">
        <v>399</v>
      </c>
      <c r="B130" t="s">
        <v>400</v>
      </c>
      <c r="C130" t="str">
        <f t="shared" si="1"/>
        <v>BWBR0020351</v>
      </c>
      <c r="F130" t="s">
        <v>614</v>
      </c>
    </row>
    <row r="131" spans="1:6" x14ac:dyDescent="0.25">
      <c r="A131" t="s">
        <v>446</v>
      </c>
      <c r="B131" t="s">
        <v>447</v>
      </c>
      <c r="C131" t="str">
        <f t="shared" ref="C131:C172" si="2">A131</f>
        <v>BWBR0025137</v>
      </c>
      <c r="F131" t="s">
        <v>615</v>
      </c>
    </row>
    <row r="132" spans="1:6" x14ac:dyDescent="0.25">
      <c r="A132" t="s">
        <v>448</v>
      </c>
      <c r="B132" t="s">
        <v>449</v>
      </c>
      <c r="C132" t="str">
        <f t="shared" si="2"/>
        <v>BWBR0021152</v>
      </c>
      <c r="F132" t="s">
        <v>616</v>
      </c>
    </row>
    <row r="133" spans="1:6" x14ac:dyDescent="0.25">
      <c r="A133" t="s">
        <v>450</v>
      </c>
      <c r="B133" t="s">
        <v>451</v>
      </c>
      <c r="C133" t="str">
        <f t="shared" si="2"/>
        <v>BWBR0020428</v>
      </c>
      <c r="F133" t="s">
        <v>617</v>
      </c>
    </row>
    <row r="134" spans="1:6" x14ac:dyDescent="0.25">
      <c r="A134" t="s">
        <v>453</v>
      </c>
      <c r="B134" t="s">
        <v>454</v>
      </c>
      <c r="C134" t="str">
        <f t="shared" si="2"/>
        <v>BWBR0029475</v>
      </c>
      <c r="F134" t="s">
        <v>618</v>
      </c>
    </row>
    <row r="135" spans="1:6" x14ac:dyDescent="0.25">
      <c r="A135" t="s">
        <v>455</v>
      </c>
      <c r="B135" t="s">
        <v>456</v>
      </c>
      <c r="C135" t="str">
        <f t="shared" si="2"/>
        <v>BWBR0011674</v>
      </c>
      <c r="F135" t="s">
        <v>619</v>
      </c>
    </row>
    <row r="136" spans="1:6" x14ac:dyDescent="0.25">
      <c r="A136" t="s">
        <v>457</v>
      </c>
      <c r="B136" t="s">
        <v>458</v>
      </c>
      <c r="C136" t="str">
        <f t="shared" si="2"/>
        <v>BWBR0022918</v>
      </c>
      <c r="F136" t="s">
        <v>620</v>
      </c>
    </row>
    <row r="137" spans="1:6" x14ac:dyDescent="0.25">
      <c r="A137" t="s">
        <v>459</v>
      </c>
      <c r="B137" t="s">
        <v>460</v>
      </c>
      <c r="C137" t="str">
        <f t="shared" si="2"/>
        <v>BWBR0023929</v>
      </c>
      <c r="F137" t="s">
        <v>621</v>
      </c>
    </row>
    <row r="138" spans="1:6" x14ac:dyDescent="0.25">
      <c r="A138" t="s">
        <v>462</v>
      </c>
      <c r="B138" t="s">
        <v>463</v>
      </c>
      <c r="C138" t="str">
        <f t="shared" si="2"/>
        <v>BWBR0021072</v>
      </c>
      <c r="F138" t="s">
        <v>622</v>
      </c>
    </row>
    <row r="139" spans="1:6" x14ac:dyDescent="0.25">
      <c r="A139" t="s">
        <v>465</v>
      </c>
      <c r="B139" t="s">
        <v>466</v>
      </c>
      <c r="C139" t="str">
        <f t="shared" si="2"/>
        <v>BWBR0020609</v>
      </c>
      <c r="F139" t="s">
        <v>623</v>
      </c>
    </row>
    <row r="140" spans="1:6" x14ac:dyDescent="0.25">
      <c r="A140" t="s">
        <v>468</v>
      </c>
      <c r="B140" t="s">
        <v>469</v>
      </c>
      <c r="C140" t="str">
        <f t="shared" si="2"/>
        <v>BWBR0022257</v>
      </c>
      <c r="F140" t="s">
        <v>624</v>
      </c>
    </row>
    <row r="141" spans="1:6" x14ac:dyDescent="0.25">
      <c r="A141" t="s">
        <v>401</v>
      </c>
      <c r="B141" t="s">
        <v>402</v>
      </c>
      <c r="C141" t="str">
        <f t="shared" si="2"/>
        <v>BWBR0024116</v>
      </c>
      <c r="F141" t="s">
        <v>625</v>
      </c>
    </row>
    <row r="142" spans="1:6" x14ac:dyDescent="0.25">
      <c r="A142" t="s">
        <v>470</v>
      </c>
      <c r="B142" t="s">
        <v>471</v>
      </c>
      <c r="C142" t="str">
        <f t="shared" si="2"/>
        <v>BWBR0021841</v>
      </c>
      <c r="F142" t="s">
        <v>626</v>
      </c>
    </row>
    <row r="143" spans="1:6" x14ac:dyDescent="0.25">
      <c r="A143" t="s">
        <v>473</v>
      </c>
      <c r="B143" t="s">
        <v>474</v>
      </c>
      <c r="C143" t="str">
        <f t="shared" si="2"/>
        <v>BWBR0022633</v>
      </c>
      <c r="F143" t="s">
        <v>627</v>
      </c>
    </row>
    <row r="144" spans="1:6" x14ac:dyDescent="0.25">
      <c r="A144" t="s">
        <v>475</v>
      </c>
      <c r="B144" t="s">
        <v>476</v>
      </c>
      <c r="C144" t="str">
        <f t="shared" si="2"/>
        <v>BWBR0021430</v>
      </c>
      <c r="F144" t="s">
        <v>628</v>
      </c>
    </row>
    <row r="145" spans="1:6" x14ac:dyDescent="0.25">
      <c r="A145" t="s">
        <v>478</v>
      </c>
      <c r="B145" t="s">
        <v>479</v>
      </c>
      <c r="C145" t="str">
        <f t="shared" si="2"/>
        <v>BWBR0022613</v>
      </c>
      <c r="F145" t="s">
        <v>629</v>
      </c>
    </row>
    <row r="146" spans="1:6" x14ac:dyDescent="0.25">
      <c r="A146" t="s">
        <v>403</v>
      </c>
      <c r="B146" t="s">
        <v>404</v>
      </c>
      <c r="C146" t="str">
        <f t="shared" si="2"/>
        <v>BWBR0035584</v>
      </c>
      <c r="F146" t="s">
        <v>630</v>
      </c>
    </row>
    <row r="147" spans="1:6" x14ac:dyDescent="0.25">
      <c r="A147" t="s">
        <v>481</v>
      </c>
      <c r="B147" t="s">
        <v>482</v>
      </c>
      <c r="C147" t="str">
        <f t="shared" si="2"/>
        <v>BWBR0036054</v>
      </c>
      <c r="F147" t="s">
        <v>631</v>
      </c>
    </row>
    <row r="148" spans="1:6" x14ac:dyDescent="0.25">
      <c r="A148" t="s">
        <v>483</v>
      </c>
      <c r="B148" t="s">
        <v>484</v>
      </c>
      <c r="C148" t="str">
        <f t="shared" si="2"/>
        <v>BWBR0002656</v>
      </c>
      <c r="F148" s="2" t="s">
        <v>655</v>
      </c>
    </row>
    <row r="149" spans="1:6" x14ac:dyDescent="0.25">
      <c r="A149" t="s">
        <v>486</v>
      </c>
      <c r="B149" t="s">
        <v>487</v>
      </c>
      <c r="C149" t="str">
        <f t="shared" si="2"/>
        <v>BWBR0026881</v>
      </c>
      <c r="F149" t="s">
        <v>632</v>
      </c>
    </row>
    <row r="150" spans="1:6" x14ac:dyDescent="0.25">
      <c r="A150" t="s">
        <v>488</v>
      </c>
      <c r="B150" t="s">
        <v>489</v>
      </c>
      <c r="C150" t="str">
        <f t="shared" si="2"/>
        <v>BWBR0032103</v>
      </c>
      <c r="F150" t="s">
        <v>633</v>
      </c>
    </row>
    <row r="151" spans="1:6" x14ac:dyDescent="0.25">
      <c r="A151" t="s">
        <v>490</v>
      </c>
      <c r="B151" t="s">
        <v>491</v>
      </c>
      <c r="C151" t="str">
        <f t="shared" si="2"/>
        <v>BWBR0009866</v>
      </c>
      <c r="F151" t="s">
        <v>634</v>
      </c>
    </row>
    <row r="152" spans="1:6" x14ac:dyDescent="0.25">
      <c r="A152" t="s">
        <v>492</v>
      </c>
      <c r="B152" t="s">
        <v>493</v>
      </c>
      <c r="C152" t="str">
        <f t="shared" si="2"/>
        <v>BWBR0036075</v>
      </c>
      <c r="F152" t="s">
        <v>635</v>
      </c>
    </row>
    <row r="153" spans="1:6" x14ac:dyDescent="0.25">
      <c r="A153" t="s">
        <v>494</v>
      </c>
      <c r="B153" t="s">
        <v>495</v>
      </c>
      <c r="C153" t="str">
        <f t="shared" si="2"/>
        <v>BWBR0034313</v>
      </c>
      <c r="F153" s="2" t="s">
        <v>636</v>
      </c>
    </row>
    <row r="154" spans="1:6" x14ac:dyDescent="0.25">
      <c r="A154" t="s">
        <v>496</v>
      </c>
      <c r="B154" t="s">
        <v>497</v>
      </c>
      <c r="C154" t="str">
        <f t="shared" si="2"/>
        <v>BWBR0036074</v>
      </c>
      <c r="F154" t="s">
        <v>637</v>
      </c>
    </row>
    <row r="155" spans="1:6" x14ac:dyDescent="0.25">
      <c r="A155" t="s">
        <v>498</v>
      </c>
      <c r="B155" t="s">
        <v>499</v>
      </c>
      <c r="C155" t="str">
        <f t="shared" si="2"/>
        <v>BWBR0034320</v>
      </c>
      <c r="F155" t="s">
        <v>638</v>
      </c>
    </row>
    <row r="156" spans="1:6" x14ac:dyDescent="0.25">
      <c r="A156" t="s">
        <v>241</v>
      </c>
      <c r="B156" t="s">
        <v>88</v>
      </c>
      <c r="C156" t="str">
        <f t="shared" si="2"/>
        <v>BWBR0035180</v>
      </c>
      <c r="F156" t="s">
        <v>371</v>
      </c>
    </row>
    <row r="157" spans="1:6" x14ac:dyDescent="0.25">
      <c r="A157" t="s">
        <v>501</v>
      </c>
      <c r="B157" t="s">
        <v>502</v>
      </c>
      <c r="C157" t="str">
        <f t="shared" si="2"/>
        <v>BWBR0036123</v>
      </c>
      <c r="F157" t="s">
        <v>639</v>
      </c>
    </row>
    <row r="158" spans="1:6" x14ac:dyDescent="0.25">
      <c r="A158" t="s">
        <v>503</v>
      </c>
      <c r="B158" t="s">
        <v>504</v>
      </c>
      <c r="C158" t="str">
        <f t="shared" si="2"/>
        <v>BWBR0033229</v>
      </c>
      <c r="F158" t="s">
        <v>640</v>
      </c>
    </row>
    <row r="159" spans="1:6" x14ac:dyDescent="0.25">
      <c r="A159" t="s">
        <v>505</v>
      </c>
      <c r="B159" t="s">
        <v>506</v>
      </c>
      <c r="C159" t="str">
        <f t="shared" si="2"/>
        <v>BWBR0018133</v>
      </c>
      <c r="F159" t="s">
        <v>641</v>
      </c>
    </row>
    <row r="160" spans="1:6" x14ac:dyDescent="0.25">
      <c r="A160" t="s">
        <v>405</v>
      </c>
      <c r="B160" t="s">
        <v>406</v>
      </c>
      <c r="C160" t="str">
        <f t="shared" si="2"/>
        <v>BWBR0020235</v>
      </c>
      <c r="F160" t="s">
        <v>642</v>
      </c>
    </row>
    <row r="161" spans="1:7" x14ac:dyDescent="0.25">
      <c r="A161" t="s">
        <v>407</v>
      </c>
      <c r="B161" t="s">
        <v>408</v>
      </c>
      <c r="C161" t="str">
        <f t="shared" si="2"/>
        <v>BWBR0020172</v>
      </c>
      <c r="F161" t="s">
        <v>643</v>
      </c>
    </row>
    <row r="162" spans="1:7" x14ac:dyDescent="0.25">
      <c r="A162" t="s">
        <v>409</v>
      </c>
      <c r="B162" t="s">
        <v>410</v>
      </c>
      <c r="C162" t="str">
        <f t="shared" si="2"/>
        <v>BWBR0016940</v>
      </c>
      <c r="F162" t="s">
        <v>644</v>
      </c>
    </row>
    <row r="163" spans="1:7" x14ac:dyDescent="0.25">
      <c r="A163" t="s">
        <v>508</v>
      </c>
      <c r="B163" t="s">
        <v>509</v>
      </c>
      <c r="C163" t="str">
        <f t="shared" si="2"/>
        <v>BWBR0008415</v>
      </c>
      <c r="F163" t="s">
        <v>645</v>
      </c>
    </row>
    <row r="164" spans="1:7" x14ac:dyDescent="0.25">
      <c r="A164" t="s">
        <v>512</v>
      </c>
      <c r="B164" t="s">
        <v>513</v>
      </c>
      <c r="C164" t="str">
        <f t="shared" si="2"/>
        <v>BWBR0036795</v>
      </c>
      <c r="F164" t="s">
        <v>646</v>
      </c>
    </row>
    <row r="165" spans="1:7" x14ac:dyDescent="0.25">
      <c r="A165" t="s">
        <v>514</v>
      </c>
      <c r="B165" t="s">
        <v>515</v>
      </c>
      <c r="C165" t="str">
        <f t="shared" si="2"/>
        <v>BWBR0005252</v>
      </c>
      <c r="F165" t="s">
        <v>647</v>
      </c>
    </row>
    <row r="166" spans="1:7" x14ac:dyDescent="0.25">
      <c r="A166" t="s">
        <v>516</v>
      </c>
      <c r="B166" t="s">
        <v>517</v>
      </c>
      <c r="C166" t="str">
        <f t="shared" si="2"/>
        <v>BWBR0036067</v>
      </c>
      <c r="F166" t="s">
        <v>648</v>
      </c>
    </row>
    <row r="167" spans="1:7" x14ac:dyDescent="0.25">
      <c r="A167" t="s">
        <v>518</v>
      </c>
      <c r="B167" t="s">
        <v>519</v>
      </c>
      <c r="C167" t="str">
        <f t="shared" si="2"/>
        <v>BWBR0035944</v>
      </c>
      <c r="F167" t="s">
        <v>649</v>
      </c>
    </row>
    <row r="168" spans="1:7" x14ac:dyDescent="0.25">
      <c r="A168" t="s">
        <v>520</v>
      </c>
      <c r="B168" t="s">
        <v>521</v>
      </c>
      <c r="C168" t="str">
        <f t="shared" si="2"/>
        <v>BWBR0035318</v>
      </c>
      <c r="F168" t="s">
        <v>650</v>
      </c>
      <c r="G168" s="6"/>
    </row>
    <row r="169" spans="1:7" x14ac:dyDescent="0.25">
      <c r="A169" t="s">
        <v>522</v>
      </c>
      <c r="B169" t="s">
        <v>523</v>
      </c>
      <c r="C169" t="str">
        <f t="shared" si="2"/>
        <v>BWBR0034328</v>
      </c>
      <c r="F169" t="s">
        <v>651</v>
      </c>
    </row>
    <row r="170" spans="1:7" x14ac:dyDescent="0.25">
      <c r="A170" t="s">
        <v>524</v>
      </c>
      <c r="B170" t="s">
        <v>525</v>
      </c>
      <c r="C170" t="str">
        <f t="shared" si="2"/>
        <v>BWBR0035182</v>
      </c>
      <c r="F170" t="s">
        <v>652</v>
      </c>
    </row>
    <row r="171" spans="1:7" x14ac:dyDescent="0.25">
      <c r="A171" t="s">
        <v>526</v>
      </c>
      <c r="B171" t="s">
        <v>527</v>
      </c>
      <c r="C171" t="str">
        <f t="shared" si="2"/>
        <v>BWBR0035776</v>
      </c>
      <c r="F171" t="s">
        <v>653</v>
      </c>
    </row>
    <row r="172" spans="1:7" x14ac:dyDescent="0.25">
      <c r="A172" t="s">
        <v>1558</v>
      </c>
      <c r="B172" t="s">
        <v>1407</v>
      </c>
      <c r="C172" t="str">
        <f>A172</f>
        <v>BWBR0006659</v>
      </c>
      <c r="F172" s="2" t="s">
        <v>1559</v>
      </c>
    </row>
    <row r="173" spans="1:7" x14ac:dyDescent="0.25">
      <c r="C173">
        <f t="shared" ref="C173:C198" si="3">A173</f>
        <v>0</v>
      </c>
    </row>
    <row r="174" spans="1:7" x14ac:dyDescent="0.25">
      <c r="C174">
        <f t="shared" si="3"/>
        <v>0</v>
      </c>
    </row>
    <row r="175" spans="1:7" x14ac:dyDescent="0.25">
      <c r="C175">
        <f t="shared" si="3"/>
        <v>0</v>
      </c>
    </row>
    <row r="176" spans="1:7" x14ac:dyDescent="0.25">
      <c r="C176">
        <f t="shared" si="3"/>
        <v>0</v>
      </c>
    </row>
    <row r="177" spans="3:3" x14ac:dyDescent="0.25">
      <c r="C177">
        <f t="shared" si="3"/>
        <v>0</v>
      </c>
    </row>
    <row r="178" spans="3:3" x14ac:dyDescent="0.25">
      <c r="C178">
        <f t="shared" si="3"/>
        <v>0</v>
      </c>
    </row>
    <row r="179" spans="3:3" x14ac:dyDescent="0.25">
      <c r="C179">
        <f t="shared" si="3"/>
        <v>0</v>
      </c>
    </row>
    <row r="180" spans="3:3" x14ac:dyDescent="0.25">
      <c r="C180">
        <f t="shared" si="3"/>
        <v>0</v>
      </c>
    </row>
    <row r="181" spans="3:3" x14ac:dyDescent="0.25">
      <c r="C181">
        <f t="shared" si="3"/>
        <v>0</v>
      </c>
    </row>
    <row r="182" spans="3:3" x14ac:dyDescent="0.25">
      <c r="C182">
        <f t="shared" si="3"/>
        <v>0</v>
      </c>
    </row>
    <row r="183" spans="3:3" x14ac:dyDescent="0.25">
      <c r="C183">
        <f t="shared" si="3"/>
        <v>0</v>
      </c>
    </row>
    <row r="184" spans="3:3" x14ac:dyDescent="0.25">
      <c r="C184">
        <f t="shared" si="3"/>
        <v>0</v>
      </c>
    </row>
    <row r="185" spans="3:3" x14ac:dyDescent="0.25">
      <c r="C185">
        <f t="shared" si="3"/>
        <v>0</v>
      </c>
    </row>
    <row r="186" spans="3:3" x14ac:dyDescent="0.25">
      <c r="C186">
        <f t="shared" si="3"/>
        <v>0</v>
      </c>
    </row>
    <row r="187" spans="3:3" x14ac:dyDescent="0.25">
      <c r="C187">
        <f t="shared" si="3"/>
        <v>0</v>
      </c>
    </row>
    <row r="188" spans="3:3" x14ac:dyDescent="0.25">
      <c r="C188">
        <f t="shared" si="3"/>
        <v>0</v>
      </c>
    </row>
    <row r="189" spans="3:3" x14ac:dyDescent="0.25">
      <c r="C189">
        <f t="shared" si="3"/>
        <v>0</v>
      </c>
    </row>
    <row r="190" spans="3:3" x14ac:dyDescent="0.25">
      <c r="C190">
        <f t="shared" si="3"/>
        <v>0</v>
      </c>
    </row>
    <row r="191" spans="3:3" x14ac:dyDescent="0.25">
      <c r="C191">
        <f t="shared" si="3"/>
        <v>0</v>
      </c>
    </row>
    <row r="192" spans="3:3" x14ac:dyDescent="0.25">
      <c r="C192">
        <f t="shared" si="3"/>
        <v>0</v>
      </c>
    </row>
    <row r="193" spans="3:3" x14ac:dyDescent="0.25">
      <c r="C193">
        <f t="shared" si="3"/>
        <v>0</v>
      </c>
    </row>
    <row r="194" spans="3:3" x14ac:dyDescent="0.25">
      <c r="C194">
        <f t="shared" si="3"/>
        <v>0</v>
      </c>
    </row>
    <row r="195" spans="3:3" x14ac:dyDescent="0.25">
      <c r="C195">
        <f t="shared" si="3"/>
        <v>0</v>
      </c>
    </row>
    <row r="196" spans="3:3" x14ac:dyDescent="0.25">
      <c r="C196">
        <f t="shared" si="3"/>
        <v>0</v>
      </c>
    </row>
    <row r="197" spans="3:3" x14ac:dyDescent="0.25">
      <c r="C197">
        <f t="shared" si="3"/>
        <v>0</v>
      </c>
    </row>
    <row r="198" spans="3:3" x14ac:dyDescent="0.25">
      <c r="C198">
        <f t="shared" si="3"/>
        <v>0</v>
      </c>
    </row>
  </sheetData>
  <hyperlinks>
    <hyperlink ref="F111" r:id="rId1"/>
    <hyperlink ref="F112" r:id="rId2"/>
    <hyperlink ref="F148" r:id="rId3"/>
    <hyperlink ref="F65" r:id="rId4"/>
    <hyperlink ref="F172"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topLeftCell="A70" workbookViewId="0">
      <selection activeCell="C70" sqref="C70"/>
    </sheetView>
  </sheetViews>
  <sheetFormatPr defaultRowHeight="15" x14ac:dyDescent="0.25"/>
  <cols>
    <col min="1" max="1" width="7" customWidth="1"/>
    <col min="2" max="2" width="4.140625" style="4" customWidth="1"/>
    <col min="3" max="3" width="62.140625" style="7" customWidth="1"/>
    <col min="4" max="4" width="18.85546875" customWidth="1"/>
    <col min="5" max="5" width="12.5703125" customWidth="1"/>
    <col min="8" max="8" width="86.7109375" customWidth="1"/>
    <col min="9" max="9" width="97.85546875" customWidth="1"/>
    <col min="10" max="10" width="33" customWidth="1"/>
    <col min="11" max="11" width="29.140625" customWidth="1"/>
  </cols>
  <sheetData>
    <row r="1" spans="1:11" x14ac:dyDescent="0.25">
      <c r="A1" s="4" t="s">
        <v>1165</v>
      </c>
    </row>
    <row r="2" spans="1:11" x14ac:dyDescent="0.25">
      <c r="A2" s="4" t="s">
        <v>796</v>
      </c>
      <c r="C2" s="7" t="s">
        <v>259</v>
      </c>
      <c r="D2" t="s">
        <v>802</v>
      </c>
      <c r="E2" t="s">
        <v>803</v>
      </c>
      <c r="F2" t="s">
        <v>797</v>
      </c>
      <c r="H2" s="7" t="s">
        <v>798</v>
      </c>
      <c r="I2" s="7" t="s">
        <v>804</v>
      </c>
      <c r="J2" t="s">
        <v>804</v>
      </c>
      <c r="K2" t="s">
        <v>800</v>
      </c>
    </row>
    <row r="3" spans="1:11" x14ac:dyDescent="0.25">
      <c r="A3" s="4" t="s">
        <v>795</v>
      </c>
      <c r="C3" s="7" t="s">
        <v>257</v>
      </c>
      <c r="D3" t="s">
        <v>805</v>
      </c>
      <c r="E3" t="s">
        <v>806</v>
      </c>
      <c r="F3" t="s">
        <v>801</v>
      </c>
      <c r="H3" s="7" t="s">
        <v>257</v>
      </c>
      <c r="I3" t="s">
        <v>807</v>
      </c>
      <c r="J3" t="s">
        <v>808</v>
      </c>
      <c r="K3" t="s">
        <v>809</v>
      </c>
    </row>
    <row r="4" spans="1:11" ht="30" x14ac:dyDescent="0.25">
      <c r="A4" t="str">
        <f>TEXT(B4,"#")</f>
        <v>57</v>
      </c>
      <c r="B4" s="4">
        <v>57</v>
      </c>
      <c r="C4" s="7" t="s">
        <v>810</v>
      </c>
      <c r="D4" t="s">
        <v>811</v>
      </c>
      <c r="F4" t="str">
        <f t="shared" ref="F4:F66" si="0">TEXT(G4,"#")</f>
        <v>1959–</v>
      </c>
      <c r="G4" t="s">
        <v>812</v>
      </c>
      <c r="H4" s="7" t="s">
        <v>813</v>
      </c>
      <c r="I4" s="7"/>
      <c r="J4" t="s">
        <v>814</v>
      </c>
      <c r="K4" t="s">
        <v>815</v>
      </c>
    </row>
    <row r="5" spans="1:11" ht="45" x14ac:dyDescent="0.25">
      <c r="A5" t="str">
        <f t="shared" ref="A5:A67" si="1">TEXT(B5,"#")</f>
        <v>65</v>
      </c>
      <c r="B5" s="4">
        <v>65</v>
      </c>
      <c r="C5" s="7" t="s">
        <v>816</v>
      </c>
      <c r="D5" t="s">
        <v>817</v>
      </c>
      <c r="F5" t="str">
        <f t="shared" si="0"/>
        <v>1992–</v>
      </c>
      <c r="G5" t="s">
        <v>818</v>
      </c>
      <c r="H5" s="7" t="s">
        <v>819</v>
      </c>
      <c r="I5" s="7"/>
      <c r="J5" t="s">
        <v>820</v>
      </c>
      <c r="K5" t="s">
        <v>821</v>
      </c>
    </row>
    <row r="6" spans="1:11" ht="60" x14ac:dyDescent="0.25">
      <c r="A6" t="str">
        <f t="shared" si="1"/>
        <v>79</v>
      </c>
      <c r="B6" s="4">
        <v>79</v>
      </c>
      <c r="C6" s="7" t="s">
        <v>822</v>
      </c>
      <c r="D6" t="s">
        <v>823</v>
      </c>
      <c r="E6" t="s">
        <v>824</v>
      </c>
      <c r="F6" t="str">
        <f t="shared" si="0"/>
        <v>1945–</v>
      </c>
      <c r="G6" t="s">
        <v>825</v>
      </c>
      <c r="H6" s="7" t="s">
        <v>826</v>
      </c>
      <c r="I6" s="7"/>
      <c r="J6" t="s">
        <v>820</v>
      </c>
      <c r="K6" t="s">
        <v>821</v>
      </c>
    </row>
    <row r="7" spans="1:11" ht="45" x14ac:dyDescent="0.25">
      <c r="A7" t="str">
        <f t="shared" si="1"/>
        <v>90</v>
      </c>
      <c r="B7" s="4">
        <v>90</v>
      </c>
      <c r="C7" s="7" t="s">
        <v>827</v>
      </c>
      <c r="D7" t="s">
        <v>828</v>
      </c>
      <c r="E7" s="1" t="s">
        <v>829</v>
      </c>
      <c r="F7" t="str">
        <f t="shared" si="0"/>
        <v>1957–</v>
      </c>
      <c r="G7" t="s">
        <v>830</v>
      </c>
      <c r="H7" s="7" t="s">
        <v>826</v>
      </c>
      <c r="I7" s="7"/>
      <c r="J7" t="s">
        <v>831</v>
      </c>
      <c r="K7" t="s">
        <v>821</v>
      </c>
    </row>
    <row r="8" spans="1:11" ht="45" x14ac:dyDescent="0.25">
      <c r="A8" t="str">
        <f t="shared" si="1"/>
        <v>92</v>
      </c>
      <c r="B8" s="4">
        <v>92</v>
      </c>
      <c r="C8" s="7" t="s">
        <v>832</v>
      </c>
      <c r="D8" t="s">
        <v>823</v>
      </c>
      <c r="E8" t="s">
        <v>833</v>
      </c>
      <c r="F8" t="str">
        <f t="shared" si="0"/>
        <v>1966–</v>
      </c>
      <c r="G8" t="s">
        <v>834</v>
      </c>
      <c r="H8" s="7" t="s">
        <v>835</v>
      </c>
      <c r="I8" s="7"/>
      <c r="J8" t="s">
        <v>836</v>
      </c>
      <c r="K8" t="s">
        <v>837</v>
      </c>
    </row>
    <row r="9" spans="1:11" ht="45" x14ac:dyDescent="0.25">
      <c r="A9" t="str">
        <f t="shared" si="1"/>
        <v>96</v>
      </c>
      <c r="B9" s="4">
        <v>96</v>
      </c>
      <c r="C9" s="7" t="s">
        <v>838</v>
      </c>
      <c r="D9" t="s">
        <v>839</v>
      </c>
      <c r="E9" t="s">
        <v>840</v>
      </c>
      <c r="F9" t="str">
        <f t="shared" si="0"/>
        <v>1975–</v>
      </c>
      <c r="G9" t="s">
        <v>841</v>
      </c>
      <c r="H9" s="7" t="s">
        <v>842</v>
      </c>
      <c r="I9" s="7"/>
      <c r="J9" t="s">
        <v>843</v>
      </c>
      <c r="K9" t="s">
        <v>844</v>
      </c>
    </row>
    <row r="10" spans="1:11" ht="60" x14ac:dyDescent="0.25">
      <c r="A10" t="str">
        <f t="shared" si="1"/>
        <v>97</v>
      </c>
      <c r="B10" s="4">
        <v>97</v>
      </c>
      <c r="C10" s="7" t="s">
        <v>845</v>
      </c>
      <c r="D10" t="s">
        <v>846</v>
      </c>
      <c r="E10" t="s">
        <v>824</v>
      </c>
      <c r="F10" t="str">
        <f t="shared" si="0"/>
        <v>1976–</v>
      </c>
      <c r="G10" t="s">
        <v>847</v>
      </c>
      <c r="H10" s="7" t="s">
        <v>848</v>
      </c>
      <c r="I10" s="7"/>
      <c r="J10" t="s">
        <v>843</v>
      </c>
      <c r="K10" t="s">
        <v>821</v>
      </c>
    </row>
    <row r="11" spans="1:11" ht="45" x14ac:dyDescent="0.25">
      <c r="A11" t="str">
        <f t="shared" si="1"/>
        <v>113</v>
      </c>
      <c r="B11" s="4">
        <v>113</v>
      </c>
      <c r="C11" s="7" t="s">
        <v>849</v>
      </c>
      <c r="D11" t="s">
        <v>850</v>
      </c>
      <c r="E11" t="s">
        <v>799</v>
      </c>
      <c r="F11" t="str">
        <f t="shared" si="0"/>
        <v>1994–</v>
      </c>
      <c r="G11" t="s">
        <v>851</v>
      </c>
      <c r="H11" s="7"/>
      <c r="I11" s="7"/>
      <c r="J11" t="s">
        <v>852</v>
      </c>
      <c r="K11" t="s">
        <v>821</v>
      </c>
    </row>
    <row r="12" spans="1:11" ht="30" x14ac:dyDescent="0.25">
      <c r="A12" t="str">
        <f t="shared" si="1"/>
        <v>116</v>
      </c>
      <c r="B12" s="4">
        <v>116</v>
      </c>
      <c r="C12" s="7" t="s">
        <v>853</v>
      </c>
      <c r="D12" t="s">
        <v>854</v>
      </c>
      <c r="E12" t="s">
        <v>855</v>
      </c>
      <c r="F12" t="str">
        <f t="shared" si="0"/>
        <v>1996–</v>
      </c>
      <c r="G12" t="s">
        <v>856</v>
      </c>
      <c r="H12" s="7"/>
      <c r="I12" s="7"/>
      <c r="J12" t="s">
        <v>857</v>
      </c>
      <c r="K12" t="s">
        <v>858</v>
      </c>
    </row>
    <row r="13" spans="1:11" ht="30" x14ac:dyDescent="0.25">
      <c r="A13" t="str">
        <f t="shared" si="1"/>
        <v>119</v>
      </c>
      <c r="B13" s="4">
        <v>119</v>
      </c>
      <c r="C13" s="7" t="s">
        <v>859</v>
      </c>
      <c r="D13" t="s">
        <v>823</v>
      </c>
      <c r="E13" t="s">
        <v>824</v>
      </c>
      <c r="F13" t="str">
        <f t="shared" si="0"/>
        <v>1998–</v>
      </c>
      <c r="G13" t="s">
        <v>860</v>
      </c>
      <c r="H13" s="7"/>
      <c r="I13" s="7"/>
      <c r="J13" t="s">
        <v>820</v>
      </c>
      <c r="K13" t="s">
        <v>821</v>
      </c>
    </row>
    <row r="14" spans="1:11" ht="90" x14ac:dyDescent="0.25">
      <c r="A14" t="str">
        <f t="shared" si="1"/>
        <v>125</v>
      </c>
      <c r="B14" s="4">
        <v>125</v>
      </c>
      <c r="C14" s="7" t="s">
        <v>861</v>
      </c>
      <c r="D14" t="s">
        <v>823</v>
      </c>
      <c r="E14" t="s">
        <v>824</v>
      </c>
      <c r="F14" t="str">
        <f t="shared" si="0"/>
        <v>1950–</v>
      </c>
      <c r="G14" t="s">
        <v>862</v>
      </c>
      <c r="H14" s="8" t="s">
        <v>863</v>
      </c>
      <c r="I14" s="8"/>
      <c r="J14" t="s">
        <v>820</v>
      </c>
      <c r="K14" t="s">
        <v>821</v>
      </c>
    </row>
    <row r="15" spans="1:11" ht="60" x14ac:dyDescent="0.25">
      <c r="A15" t="str">
        <f t="shared" si="1"/>
        <v>127</v>
      </c>
      <c r="B15" s="4">
        <v>127</v>
      </c>
      <c r="C15" s="7" t="s">
        <v>864</v>
      </c>
      <c r="D15" t="s">
        <v>823</v>
      </c>
      <c r="E15" t="s">
        <v>824</v>
      </c>
      <c r="F15" t="str">
        <f t="shared" si="0"/>
        <v>1962–</v>
      </c>
      <c r="G15" t="s">
        <v>865</v>
      </c>
      <c r="H15" s="7"/>
      <c r="I15" s="7" t="s">
        <v>824</v>
      </c>
      <c r="J15" s="7" t="s">
        <v>820</v>
      </c>
      <c r="K15" t="s">
        <v>821</v>
      </c>
    </row>
    <row r="16" spans="1:11" ht="30" x14ac:dyDescent="0.25">
      <c r="A16" t="str">
        <f t="shared" si="1"/>
        <v>128</v>
      </c>
      <c r="B16" s="4">
        <v>128</v>
      </c>
      <c r="C16" s="7" t="s">
        <v>866</v>
      </c>
      <c r="D16" t="s">
        <v>823</v>
      </c>
      <c r="E16" t="s">
        <v>867</v>
      </c>
      <c r="F16" t="str">
        <f t="shared" si="0"/>
        <v>1964–</v>
      </c>
      <c r="G16" t="s">
        <v>868</v>
      </c>
      <c r="H16" s="7" t="s">
        <v>826</v>
      </c>
      <c r="I16" s="7"/>
      <c r="J16" t="s">
        <v>843</v>
      </c>
      <c r="K16" t="s">
        <v>821</v>
      </c>
    </row>
    <row r="17" spans="1:11" ht="30" x14ac:dyDescent="0.25">
      <c r="A17" t="str">
        <f t="shared" si="1"/>
        <v>129</v>
      </c>
      <c r="B17" s="4">
        <v>129</v>
      </c>
      <c r="C17" s="7" t="s">
        <v>869</v>
      </c>
      <c r="D17" t="s">
        <v>870</v>
      </c>
      <c r="E17" t="s">
        <v>871</v>
      </c>
      <c r="F17" t="str">
        <f t="shared" si="0"/>
        <v>1964–</v>
      </c>
      <c r="G17" t="s">
        <v>868</v>
      </c>
      <c r="H17" s="7" t="s">
        <v>826</v>
      </c>
      <c r="I17" s="7"/>
      <c r="J17" t="s">
        <v>820</v>
      </c>
      <c r="K17" t="s">
        <v>821</v>
      </c>
    </row>
    <row r="18" spans="1:11" ht="45" x14ac:dyDescent="0.25">
      <c r="A18" t="str">
        <f t="shared" si="1"/>
        <v>130</v>
      </c>
      <c r="B18" s="4">
        <v>130</v>
      </c>
      <c r="C18" s="7" t="s">
        <v>872</v>
      </c>
      <c r="D18" t="s">
        <v>823</v>
      </c>
      <c r="E18" t="s">
        <v>867</v>
      </c>
      <c r="F18" t="str">
        <f t="shared" si="0"/>
        <v>1964–</v>
      </c>
      <c r="G18" t="s">
        <v>868</v>
      </c>
      <c r="H18" s="7" t="s">
        <v>826</v>
      </c>
      <c r="I18" s="7"/>
      <c r="J18" t="s">
        <v>820</v>
      </c>
      <c r="K18" t="s">
        <v>821</v>
      </c>
    </row>
    <row r="19" spans="1:11" ht="45" x14ac:dyDescent="0.25">
      <c r="A19" t="str">
        <f t="shared" si="1"/>
        <v>131</v>
      </c>
      <c r="B19" s="4">
        <v>131</v>
      </c>
      <c r="C19" s="7" t="s">
        <v>873</v>
      </c>
      <c r="D19" t="s">
        <v>846</v>
      </c>
      <c r="E19" t="s">
        <v>833</v>
      </c>
      <c r="F19" t="str">
        <f t="shared" si="0"/>
        <v>1964–</v>
      </c>
      <c r="G19" t="s">
        <v>868</v>
      </c>
      <c r="H19" s="7" t="s">
        <v>826</v>
      </c>
      <c r="I19" s="7"/>
      <c r="J19" t="s">
        <v>874</v>
      </c>
      <c r="K19" t="s">
        <v>837</v>
      </c>
    </row>
    <row r="20" spans="1:11" ht="45" x14ac:dyDescent="0.25">
      <c r="A20" t="str">
        <f t="shared" si="1"/>
        <v>132</v>
      </c>
      <c r="B20" s="4">
        <v>132</v>
      </c>
      <c r="C20" s="7" t="s">
        <v>875</v>
      </c>
      <c r="D20" t="s">
        <v>846</v>
      </c>
      <c r="E20" t="s">
        <v>833</v>
      </c>
      <c r="F20" t="str">
        <f t="shared" si="0"/>
        <v>1964–</v>
      </c>
      <c r="G20" t="s">
        <v>868</v>
      </c>
      <c r="H20" s="7" t="s">
        <v>826</v>
      </c>
      <c r="I20" s="7"/>
      <c r="J20" t="s">
        <v>874</v>
      </c>
      <c r="K20" t="s">
        <v>837</v>
      </c>
    </row>
    <row r="21" spans="1:11" ht="75" x14ac:dyDescent="0.25">
      <c r="A21" t="str">
        <f t="shared" si="1"/>
        <v>133</v>
      </c>
      <c r="B21" s="4">
        <v>133</v>
      </c>
      <c r="C21" s="7" t="s">
        <v>876</v>
      </c>
      <c r="D21" t="s">
        <v>877</v>
      </c>
      <c r="E21" t="s">
        <v>878</v>
      </c>
      <c r="F21" t="str">
        <f t="shared" si="0"/>
        <v>1965–</v>
      </c>
      <c r="G21" t="s">
        <v>879</v>
      </c>
      <c r="H21" s="8" t="s">
        <v>880</v>
      </c>
      <c r="I21" s="8"/>
      <c r="J21" t="s">
        <v>843</v>
      </c>
      <c r="K21" t="s">
        <v>821</v>
      </c>
    </row>
    <row r="22" spans="1:11" ht="60" x14ac:dyDescent="0.25">
      <c r="A22" t="str">
        <f t="shared" si="1"/>
        <v>134</v>
      </c>
      <c r="B22" s="4">
        <v>134</v>
      </c>
      <c r="C22" s="7" t="s">
        <v>881</v>
      </c>
      <c r="D22" t="s">
        <v>882</v>
      </c>
      <c r="F22" t="str">
        <f t="shared" si="0"/>
        <v>1965–</v>
      </c>
      <c r="G22" t="s">
        <v>879</v>
      </c>
      <c r="H22" s="8" t="s">
        <v>883</v>
      </c>
      <c r="I22" s="8"/>
      <c r="J22" t="s">
        <v>820</v>
      </c>
      <c r="K22" t="s">
        <v>821</v>
      </c>
    </row>
    <row r="23" spans="1:11" ht="75" x14ac:dyDescent="0.25">
      <c r="A23" t="str">
        <f t="shared" si="1"/>
        <v>135</v>
      </c>
      <c r="B23" s="4">
        <v>135</v>
      </c>
      <c r="C23" s="7" t="s">
        <v>884</v>
      </c>
      <c r="D23" t="s">
        <v>882</v>
      </c>
      <c r="F23" t="str">
        <f t="shared" si="0"/>
        <v>1965–</v>
      </c>
      <c r="G23" t="s">
        <v>879</v>
      </c>
      <c r="H23" s="8" t="s">
        <v>885</v>
      </c>
      <c r="I23" s="8"/>
      <c r="J23" t="s">
        <v>843</v>
      </c>
      <c r="K23" t="s">
        <v>821</v>
      </c>
    </row>
    <row r="24" spans="1:11" ht="30" x14ac:dyDescent="0.25">
      <c r="A24" t="str">
        <f t="shared" si="1"/>
        <v>136</v>
      </c>
      <c r="B24" s="4">
        <v>136</v>
      </c>
      <c r="C24" s="7" t="s">
        <v>886</v>
      </c>
      <c r="D24" t="s">
        <v>823</v>
      </c>
      <c r="E24" t="s">
        <v>867</v>
      </c>
      <c r="F24" t="str">
        <f t="shared" si="0"/>
        <v>1965–</v>
      </c>
      <c r="G24" t="s">
        <v>879</v>
      </c>
      <c r="H24" s="7"/>
      <c r="I24" s="7"/>
      <c r="J24" s="7" t="s">
        <v>820</v>
      </c>
      <c r="K24" t="s">
        <v>821</v>
      </c>
    </row>
    <row r="25" spans="1:11" ht="45" x14ac:dyDescent="0.25">
      <c r="A25" t="str">
        <f t="shared" si="1"/>
        <v>137</v>
      </c>
      <c r="B25" s="4">
        <v>137</v>
      </c>
      <c r="C25" s="7" t="s">
        <v>887</v>
      </c>
      <c r="D25" t="s">
        <v>882</v>
      </c>
      <c r="F25" t="str">
        <f t="shared" si="0"/>
        <v>1965</v>
      </c>
      <c r="G25">
        <v>1965</v>
      </c>
      <c r="H25" s="7" t="s">
        <v>888</v>
      </c>
      <c r="I25" s="7"/>
      <c r="J25" t="s">
        <v>843</v>
      </c>
      <c r="K25" t="s">
        <v>821</v>
      </c>
    </row>
    <row r="26" spans="1:11" ht="45" x14ac:dyDescent="0.25">
      <c r="A26" t="str">
        <f t="shared" si="1"/>
        <v>138</v>
      </c>
      <c r="B26" s="4">
        <v>138</v>
      </c>
      <c r="C26" s="7" t="s">
        <v>889</v>
      </c>
      <c r="D26" t="s">
        <v>823</v>
      </c>
      <c r="E26" t="s">
        <v>824</v>
      </c>
      <c r="F26" t="str">
        <f t="shared" si="0"/>
        <v>1970–</v>
      </c>
      <c r="G26" t="s">
        <v>890</v>
      </c>
      <c r="H26" s="7" t="s">
        <v>826</v>
      </c>
      <c r="I26" s="7"/>
      <c r="J26" t="s">
        <v>820</v>
      </c>
      <c r="K26" t="s">
        <v>821</v>
      </c>
    </row>
    <row r="27" spans="1:11" ht="30" x14ac:dyDescent="0.25">
      <c r="A27" t="str">
        <f t="shared" si="1"/>
        <v>139</v>
      </c>
      <c r="B27" s="4">
        <v>139</v>
      </c>
      <c r="C27" s="7" t="s">
        <v>891</v>
      </c>
      <c r="D27" t="s">
        <v>817</v>
      </c>
      <c r="E27" t="s">
        <v>892</v>
      </c>
      <c r="F27" t="str">
        <f t="shared" si="0"/>
        <v>1977–</v>
      </c>
      <c r="G27" t="s">
        <v>893</v>
      </c>
      <c r="H27" s="7" t="s">
        <v>826</v>
      </c>
      <c r="I27" s="7"/>
      <c r="K27" t="s">
        <v>837</v>
      </c>
    </row>
    <row r="28" spans="1:11" ht="90" x14ac:dyDescent="0.25">
      <c r="A28" t="str">
        <f t="shared" si="1"/>
        <v>140</v>
      </c>
      <c r="B28" s="4">
        <v>140</v>
      </c>
      <c r="C28" s="8" t="s">
        <v>894</v>
      </c>
      <c r="D28" t="s">
        <v>882</v>
      </c>
      <c r="E28" s="1"/>
      <c r="F28" t="str">
        <f t="shared" si="0"/>
        <v>1979–</v>
      </c>
      <c r="G28" t="s">
        <v>895</v>
      </c>
      <c r="H28" s="7" t="s">
        <v>896</v>
      </c>
      <c r="I28" s="7"/>
      <c r="J28" t="s">
        <v>820</v>
      </c>
      <c r="K28" t="s">
        <v>821</v>
      </c>
    </row>
    <row r="29" spans="1:11" x14ac:dyDescent="0.25">
      <c r="A29" t="str">
        <f t="shared" si="1"/>
        <v>144</v>
      </c>
      <c r="B29" s="4">
        <v>144</v>
      </c>
      <c r="C29" s="7" t="s">
        <v>897</v>
      </c>
      <c r="D29" t="s">
        <v>882</v>
      </c>
      <c r="F29" t="str">
        <f t="shared" si="0"/>
        <v>1990–</v>
      </c>
      <c r="G29" t="s">
        <v>898</v>
      </c>
      <c r="H29" s="7" t="s">
        <v>899</v>
      </c>
      <c r="I29" s="7"/>
      <c r="J29" t="s">
        <v>820</v>
      </c>
      <c r="K29" t="s">
        <v>821</v>
      </c>
    </row>
    <row r="30" spans="1:11" ht="30" x14ac:dyDescent="0.25">
      <c r="A30" t="str">
        <f t="shared" si="1"/>
        <v>145</v>
      </c>
      <c r="B30" s="4">
        <v>145</v>
      </c>
      <c r="C30" s="7" t="s">
        <v>900</v>
      </c>
      <c r="D30" t="s">
        <v>823</v>
      </c>
      <c r="E30" t="s">
        <v>824</v>
      </c>
      <c r="F30" t="str">
        <f t="shared" si="0"/>
        <v/>
      </c>
      <c r="H30" s="7"/>
      <c r="I30" s="7"/>
      <c r="J30" t="s">
        <v>820</v>
      </c>
      <c r="K30" s="7" t="s">
        <v>821</v>
      </c>
    </row>
    <row r="31" spans="1:11" ht="30" x14ac:dyDescent="0.25">
      <c r="A31" t="str">
        <f t="shared" si="1"/>
        <v>146</v>
      </c>
      <c r="B31" s="4">
        <v>146</v>
      </c>
      <c r="C31" s="7" t="s">
        <v>901</v>
      </c>
      <c r="D31" t="s">
        <v>902</v>
      </c>
      <c r="F31" t="str">
        <f t="shared" si="0"/>
        <v>1991–</v>
      </c>
      <c r="G31" t="s">
        <v>903</v>
      </c>
      <c r="H31" s="7"/>
      <c r="I31" s="7"/>
      <c r="J31" s="7" t="s">
        <v>904</v>
      </c>
      <c r="K31" t="s">
        <v>905</v>
      </c>
    </row>
    <row r="32" spans="1:11" ht="30" x14ac:dyDescent="0.25">
      <c r="A32" t="str">
        <f t="shared" si="1"/>
        <v>153</v>
      </c>
      <c r="B32" s="4">
        <v>153</v>
      </c>
      <c r="C32" s="7" t="s">
        <v>906</v>
      </c>
      <c r="D32" t="s">
        <v>823</v>
      </c>
      <c r="E32" t="s">
        <v>867</v>
      </c>
      <c r="F32" t="str">
        <f t="shared" si="0"/>
        <v>1992–</v>
      </c>
      <c r="G32" t="s">
        <v>818</v>
      </c>
      <c r="H32" s="7" t="s">
        <v>899</v>
      </c>
      <c r="I32" s="7"/>
      <c r="J32" t="s">
        <v>843</v>
      </c>
      <c r="K32" t="s">
        <v>907</v>
      </c>
    </row>
    <row r="33" spans="1:11" ht="30" x14ac:dyDescent="0.25">
      <c r="A33" t="str">
        <f t="shared" si="1"/>
        <v>155</v>
      </c>
      <c r="B33" s="4">
        <v>155</v>
      </c>
      <c r="C33" s="7" t="s">
        <v>908</v>
      </c>
      <c r="D33" t="s">
        <v>823</v>
      </c>
      <c r="E33" t="s">
        <v>867</v>
      </c>
      <c r="F33" t="str">
        <f t="shared" si="0"/>
        <v>1993–</v>
      </c>
      <c r="G33" t="s">
        <v>909</v>
      </c>
      <c r="H33" s="7"/>
      <c r="I33" s="7"/>
      <c r="J33" s="7" t="s">
        <v>843</v>
      </c>
      <c r="K33" t="s">
        <v>821</v>
      </c>
    </row>
    <row r="34" spans="1:11" ht="60" x14ac:dyDescent="0.25">
      <c r="A34" t="str">
        <f t="shared" si="1"/>
        <v>156</v>
      </c>
      <c r="B34" s="4">
        <v>156</v>
      </c>
      <c r="C34" s="7" t="s">
        <v>910</v>
      </c>
      <c r="D34" t="s">
        <v>882</v>
      </c>
      <c r="F34" t="str">
        <f t="shared" si="0"/>
        <v>1993–</v>
      </c>
      <c r="G34" t="s">
        <v>909</v>
      </c>
      <c r="H34" s="7"/>
      <c r="I34" s="7"/>
      <c r="J34" t="s">
        <v>843</v>
      </c>
      <c r="K34" t="s">
        <v>821</v>
      </c>
    </row>
    <row r="35" spans="1:11" ht="30" x14ac:dyDescent="0.25">
      <c r="A35" t="str">
        <f t="shared" si="1"/>
        <v>162</v>
      </c>
      <c r="B35" s="4">
        <v>162</v>
      </c>
      <c r="C35" s="7" t="s">
        <v>911</v>
      </c>
      <c r="D35" t="s">
        <v>912</v>
      </c>
      <c r="E35" t="s">
        <v>913</v>
      </c>
      <c r="F35" t="str">
        <f t="shared" si="0"/>
        <v/>
      </c>
      <c r="H35" s="7"/>
      <c r="I35" s="7"/>
      <c r="J35" t="s">
        <v>820</v>
      </c>
      <c r="K35" s="7" t="s">
        <v>815</v>
      </c>
    </row>
    <row r="36" spans="1:11" ht="60" x14ac:dyDescent="0.25">
      <c r="A36" t="str">
        <f t="shared" si="1"/>
        <v>163</v>
      </c>
      <c r="B36" s="4">
        <v>163</v>
      </c>
      <c r="C36" s="7" t="s">
        <v>914</v>
      </c>
      <c r="D36" t="s">
        <v>882</v>
      </c>
      <c r="F36" t="str">
        <f t="shared" si="0"/>
        <v>1997–</v>
      </c>
      <c r="G36" t="s">
        <v>915</v>
      </c>
      <c r="H36" s="7"/>
      <c r="I36" s="7"/>
      <c r="J36" s="7" t="s">
        <v>820</v>
      </c>
      <c r="K36" t="s">
        <v>815</v>
      </c>
    </row>
    <row r="37" spans="1:11" ht="30" x14ac:dyDescent="0.25">
      <c r="A37" t="str">
        <f t="shared" si="1"/>
        <v>170</v>
      </c>
      <c r="B37" s="4">
        <v>170</v>
      </c>
      <c r="C37" s="7" t="s">
        <v>916</v>
      </c>
      <c r="D37" t="s">
        <v>917</v>
      </c>
      <c r="E37" t="s">
        <v>829</v>
      </c>
      <c r="F37" t="str">
        <f t="shared" si="0"/>
        <v>1965–</v>
      </c>
      <c r="G37" t="s">
        <v>879</v>
      </c>
      <c r="H37" s="7" t="s">
        <v>826</v>
      </c>
      <c r="I37" s="7"/>
      <c r="J37" t="s">
        <v>918</v>
      </c>
      <c r="K37" t="s">
        <v>821</v>
      </c>
    </row>
    <row r="38" spans="1:11" ht="45" x14ac:dyDescent="0.25">
      <c r="A38" t="str">
        <f t="shared" si="1"/>
        <v>171</v>
      </c>
      <c r="B38" s="4">
        <v>171</v>
      </c>
      <c r="C38" s="7" t="s">
        <v>919</v>
      </c>
      <c r="D38" t="s">
        <v>854</v>
      </c>
      <c r="E38" t="s">
        <v>920</v>
      </c>
      <c r="F38" t="str">
        <f t="shared" si="0"/>
        <v>1965–</v>
      </c>
      <c r="G38" t="s">
        <v>879</v>
      </c>
      <c r="H38" s="7" t="s">
        <v>921</v>
      </c>
      <c r="I38" s="7"/>
      <c r="J38" t="s">
        <v>922</v>
      </c>
      <c r="K38" t="s">
        <v>923</v>
      </c>
    </row>
    <row r="39" spans="1:11" ht="30" x14ac:dyDescent="0.25">
      <c r="A39" t="str">
        <f t="shared" si="1"/>
        <v>172</v>
      </c>
      <c r="B39" s="4">
        <v>172</v>
      </c>
      <c r="C39" s="7" t="s">
        <v>924</v>
      </c>
      <c r="D39" t="s">
        <v>925</v>
      </c>
      <c r="E39" t="s">
        <v>926</v>
      </c>
      <c r="F39" t="str">
        <f t="shared" si="0"/>
        <v>1965–1992</v>
      </c>
      <c r="G39" t="s">
        <v>927</v>
      </c>
      <c r="H39" s="7" t="s">
        <v>921</v>
      </c>
      <c r="I39" s="7"/>
      <c r="J39" t="s">
        <v>820</v>
      </c>
      <c r="K39" t="s">
        <v>928</v>
      </c>
    </row>
    <row r="40" spans="1:11" ht="45" x14ac:dyDescent="0.25">
      <c r="A40" t="str">
        <f t="shared" si="1"/>
        <v>173</v>
      </c>
      <c r="B40" s="4">
        <v>173</v>
      </c>
      <c r="C40" s="7" t="s">
        <v>929</v>
      </c>
      <c r="D40" t="s">
        <v>925</v>
      </c>
      <c r="E40" t="s">
        <v>926</v>
      </c>
      <c r="F40" t="str">
        <f t="shared" si="0"/>
        <v>1965–1992</v>
      </c>
      <c r="G40" t="s">
        <v>927</v>
      </c>
      <c r="H40" s="7" t="s">
        <v>921</v>
      </c>
      <c r="I40" s="7"/>
      <c r="J40" t="s">
        <v>820</v>
      </c>
      <c r="K40" t="s">
        <v>928</v>
      </c>
    </row>
    <row r="41" spans="1:11" ht="30" x14ac:dyDescent="0.25">
      <c r="A41" t="str">
        <f t="shared" si="1"/>
        <v>174</v>
      </c>
      <c r="B41" s="4">
        <v>174</v>
      </c>
      <c r="C41" s="7" t="s">
        <v>930</v>
      </c>
      <c r="D41" t="s">
        <v>902</v>
      </c>
      <c r="F41" t="str">
        <f t="shared" si="0"/>
        <v>1965–</v>
      </c>
      <c r="G41" t="s">
        <v>879</v>
      </c>
      <c r="H41" s="7" t="s">
        <v>921</v>
      </c>
      <c r="I41" s="7"/>
      <c r="J41" t="s">
        <v>843</v>
      </c>
      <c r="K41" t="s">
        <v>821</v>
      </c>
    </row>
    <row r="42" spans="1:11" ht="45" x14ac:dyDescent="0.25">
      <c r="A42" t="str">
        <f t="shared" si="1"/>
        <v>178</v>
      </c>
      <c r="B42" s="4">
        <v>178</v>
      </c>
      <c r="C42" s="7" t="s">
        <v>931</v>
      </c>
      <c r="D42" t="s">
        <v>823</v>
      </c>
      <c r="E42" t="s">
        <v>824</v>
      </c>
      <c r="F42" t="str">
        <f t="shared" si="0"/>
        <v>1974–</v>
      </c>
      <c r="G42" t="s">
        <v>932</v>
      </c>
      <c r="H42" s="7" t="s">
        <v>921</v>
      </c>
      <c r="I42" s="7"/>
      <c r="J42" t="s">
        <v>820</v>
      </c>
      <c r="K42" t="s">
        <v>821</v>
      </c>
    </row>
    <row r="43" spans="1:11" ht="45" x14ac:dyDescent="0.25">
      <c r="A43" t="str">
        <f t="shared" si="1"/>
        <v>180</v>
      </c>
      <c r="B43" s="4">
        <v>180</v>
      </c>
      <c r="C43" s="7" t="s">
        <v>933</v>
      </c>
      <c r="D43" t="s">
        <v>854</v>
      </c>
      <c r="E43" t="s">
        <v>934</v>
      </c>
      <c r="F43" t="str">
        <f t="shared" si="0"/>
        <v>1979–</v>
      </c>
      <c r="G43" t="s">
        <v>895</v>
      </c>
      <c r="H43" s="7" t="s">
        <v>935</v>
      </c>
      <c r="I43" s="7"/>
      <c r="J43" t="s">
        <v>820</v>
      </c>
      <c r="K43" t="s">
        <v>821</v>
      </c>
    </row>
    <row r="44" spans="1:11" ht="30" x14ac:dyDescent="0.25">
      <c r="A44" t="str">
        <f t="shared" si="1"/>
        <v>181</v>
      </c>
      <c r="B44" s="4">
        <v>181</v>
      </c>
      <c r="C44" s="7" t="s">
        <v>936</v>
      </c>
      <c r="D44" t="s">
        <v>823</v>
      </c>
      <c r="E44" t="s">
        <v>833</v>
      </c>
      <c r="F44" t="str">
        <f t="shared" si="0"/>
        <v>1992–</v>
      </c>
      <c r="G44" t="s">
        <v>818</v>
      </c>
      <c r="H44" s="7" t="s">
        <v>899</v>
      </c>
      <c r="I44" s="7"/>
      <c r="J44" t="s">
        <v>820</v>
      </c>
      <c r="K44" t="s">
        <v>821</v>
      </c>
    </row>
    <row r="45" spans="1:11" ht="75" x14ac:dyDescent="0.25">
      <c r="A45" t="str">
        <f t="shared" si="1"/>
        <v>187</v>
      </c>
      <c r="B45" s="4">
        <v>187</v>
      </c>
      <c r="C45" s="7" t="s">
        <v>937</v>
      </c>
      <c r="D45" t="s">
        <v>925</v>
      </c>
      <c r="E45" t="s">
        <v>926</v>
      </c>
      <c r="F45" t="str">
        <f t="shared" si="0"/>
        <v>1993–</v>
      </c>
      <c r="G45" t="s">
        <v>909</v>
      </c>
      <c r="H45" s="8" t="s">
        <v>938</v>
      </c>
      <c r="I45" s="8"/>
      <c r="J45" t="s">
        <v>843</v>
      </c>
      <c r="K45" t="s">
        <v>858</v>
      </c>
    </row>
    <row r="46" spans="1:11" ht="30" x14ac:dyDescent="0.25">
      <c r="A46" t="str">
        <f t="shared" si="1"/>
        <v>188</v>
      </c>
      <c r="B46" s="4">
        <v>188</v>
      </c>
      <c r="C46" s="7" t="s">
        <v>939</v>
      </c>
      <c r="D46" t="s">
        <v>940</v>
      </c>
      <c r="E46" t="s">
        <v>941</v>
      </c>
      <c r="F46" t="str">
        <f t="shared" si="0"/>
        <v>1993–</v>
      </c>
      <c r="G46" t="s">
        <v>909</v>
      </c>
      <c r="H46" s="7"/>
      <c r="I46" s="7"/>
      <c r="J46" t="s">
        <v>843</v>
      </c>
      <c r="K46" t="s">
        <v>821</v>
      </c>
    </row>
    <row r="47" spans="1:11" ht="30" x14ac:dyDescent="0.25">
      <c r="A47" t="str">
        <f t="shared" si="1"/>
        <v>189</v>
      </c>
      <c r="B47" s="4">
        <v>189</v>
      </c>
      <c r="C47" s="7" t="s">
        <v>942</v>
      </c>
      <c r="D47" t="s">
        <v>943</v>
      </c>
      <c r="E47" t="s">
        <v>944</v>
      </c>
      <c r="F47" t="str">
        <f t="shared" si="0"/>
        <v>1993–</v>
      </c>
      <c r="G47" t="s">
        <v>909</v>
      </c>
      <c r="H47" s="7"/>
      <c r="I47" s="7"/>
      <c r="J47" t="s">
        <v>843</v>
      </c>
      <c r="K47" t="s">
        <v>821</v>
      </c>
    </row>
    <row r="48" spans="1:11" ht="60" x14ac:dyDescent="0.25">
      <c r="A48" t="str">
        <f t="shared" si="1"/>
        <v>190</v>
      </c>
      <c r="B48" s="4">
        <v>190</v>
      </c>
      <c r="C48" s="8" t="s">
        <v>945</v>
      </c>
      <c r="D48" t="s">
        <v>823</v>
      </c>
      <c r="E48" s="1" t="s">
        <v>946</v>
      </c>
      <c r="F48" t="str">
        <f t="shared" si="0"/>
        <v>1993–</v>
      </c>
      <c r="G48" t="s">
        <v>909</v>
      </c>
      <c r="H48" s="7"/>
      <c r="I48" s="7"/>
      <c r="J48" t="s">
        <v>820</v>
      </c>
      <c r="K48" t="s">
        <v>821</v>
      </c>
    </row>
    <row r="49" spans="1:11" ht="60" x14ac:dyDescent="0.25">
      <c r="A49" t="str">
        <f t="shared" si="1"/>
        <v>194</v>
      </c>
      <c r="B49" s="4">
        <v>194</v>
      </c>
      <c r="C49" s="7" t="s">
        <v>947</v>
      </c>
      <c r="D49" t="s">
        <v>948</v>
      </c>
      <c r="E49" t="s">
        <v>949</v>
      </c>
      <c r="F49" t="str">
        <f t="shared" si="0"/>
        <v>1964–</v>
      </c>
      <c r="G49" t="s">
        <v>868</v>
      </c>
      <c r="H49" s="7" t="s">
        <v>921</v>
      </c>
      <c r="I49" s="8" t="s">
        <v>950</v>
      </c>
      <c r="K49" t="s">
        <v>951</v>
      </c>
    </row>
    <row r="50" spans="1:11" x14ac:dyDescent="0.25">
      <c r="A50" t="str">
        <f t="shared" si="1"/>
        <v>195</v>
      </c>
      <c r="B50" s="4">
        <v>195</v>
      </c>
      <c r="C50" s="7" t="s">
        <v>952</v>
      </c>
      <c r="D50" t="s">
        <v>870</v>
      </c>
      <c r="E50" t="s">
        <v>953</v>
      </c>
      <c r="F50" t="str">
        <f t="shared" si="0"/>
        <v>1965–</v>
      </c>
      <c r="G50" t="s">
        <v>879</v>
      </c>
      <c r="H50" s="7" t="s">
        <v>842</v>
      </c>
      <c r="I50" s="7"/>
      <c r="J50" t="s">
        <v>843</v>
      </c>
      <c r="K50" t="s">
        <v>951</v>
      </c>
    </row>
    <row r="51" spans="1:11" ht="30" x14ac:dyDescent="0.25">
      <c r="A51" t="str">
        <f t="shared" si="1"/>
        <v>200</v>
      </c>
      <c r="B51" s="4">
        <v>200</v>
      </c>
      <c r="C51" s="7" t="s">
        <v>954</v>
      </c>
      <c r="D51" t="s">
        <v>955</v>
      </c>
      <c r="E51" t="s">
        <v>956</v>
      </c>
      <c r="F51" t="str">
        <f t="shared" si="0"/>
        <v>1974–</v>
      </c>
      <c r="G51" t="s">
        <v>932</v>
      </c>
      <c r="H51" s="7" t="s">
        <v>813</v>
      </c>
      <c r="I51" s="7"/>
      <c r="J51" t="s">
        <v>957</v>
      </c>
      <c r="K51" t="s">
        <v>951</v>
      </c>
    </row>
    <row r="52" spans="1:11" ht="30" x14ac:dyDescent="0.25">
      <c r="A52" t="str">
        <f t="shared" si="1"/>
        <v>203</v>
      </c>
      <c r="B52" s="4">
        <v>203</v>
      </c>
      <c r="C52" s="7" t="s">
        <v>958</v>
      </c>
      <c r="D52" t="s">
        <v>846</v>
      </c>
      <c r="E52" t="s">
        <v>941</v>
      </c>
      <c r="F52" t="str">
        <f t="shared" si="0"/>
        <v>1991–</v>
      </c>
      <c r="G52" t="s">
        <v>903</v>
      </c>
      <c r="H52" s="7"/>
      <c r="I52" s="7"/>
      <c r="J52" s="7" t="s">
        <v>820</v>
      </c>
      <c r="K52" t="s">
        <v>837</v>
      </c>
    </row>
    <row r="53" spans="1:11" ht="45" x14ac:dyDescent="0.25">
      <c r="A53" t="str">
        <f t="shared" si="1"/>
        <v>204</v>
      </c>
      <c r="B53" s="4">
        <v>204</v>
      </c>
      <c r="C53" s="7" t="s">
        <v>959</v>
      </c>
      <c r="D53" t="s">
        <v>917</v>
      </c>
      <c r="E53" t="s">
        <v>960</v>
      </c>
      <c r="F53" t="str">
        <f t="shared" si="0"/>
        <v>1992–</v>
      </c>
      <c r="G53" t="s">
        <v>818</v>
      </c>
      <c r="H53" s="7"/>
      <c r="I53" s="7"/>
      <c r="J53" s="7" t="s">
        <v>961</v>
      </c>
      <c r="K53" t="s">
        <v>951</v>
      </c>
    </row>
    <row r="54" spans="1:11" ht="30" x14ac:dyDescent="0.25">
      <c r="A54" t="str">
        <f t="shared" si="1"/>
        <v>207</v>
      </c>
      <c r="B54" s="4">
        <v>207</v>
      </c>
      <c r="C54" s="7" t="s">
        <v>962</v>
      </c>
      <c r="D54" t="s">
        <v>963</v>
      </c>
      <c r="E54" t="s">
        <v>956</v>
      </c>
      <c r="F54" t="str">
        <f t="shared" si="0"/>
        <v>1992</v>
      </c>
      <c r="G54">
        <v>1992</v>
      </c>
      <c r="H54" s="7"/>
      <c r="I54" s="7"/>
      <c r="J54" s="7" t="s">
        <v>820</v>
      </c>
      <c r="K54" t="s">
        <v>837</v>
      </c>
    </row>
    <row r="55" spans="1:11" ht="30" x14ac:dyDescent="0.25">
      <c r="A55" t="str">
        <f t="shared" si="1"/>
        <v>208</v>
      </c>
      <c r="B55" s="4">
        <v>208</v>
      </c>
      <c r="C55" s="7" t="s">
        <v>964</v>
      </c>
      <c r="D55" t="s">
        <v>912</v>
      </c>
      <c r="E55" t="s">
        <v>965</v>
      </c>
      <c r="F55" t="str">
        <f t="shared" si="0"/>
        <v>1992–</v>
      </c>
      <c r="G55" t="s">
        <v>818</v>
      </c>
      <c r="H55" s="7" t="s">
        <v>921</v>
      </c>
      <c r="I55" s="7"/>
      <c r="J55" t="s">
        <v>843</v>
      </c>
      <c r="K55" t="s">
        <v>951</v>
      </c>
    </row>
    <row r="56" spans="1:11" ht="45" x14ac:dyDescent="0.25">
      <c r="A56" t="str">
        <f t="shared" si="1"/>
        <v>209</v>
      </c>
      <c r="B56" s="4">
        <v>209</v>
      </c>
      <c r="C56" s="7" t="s">
        <v>966</v>
      </c>
      <c r="D56" t="s">
        <v>846</v>
      </c>
      <c r="E56" t="s">
        <v>941</v>
      </c>
      <c r="F56" t="str">
        <f t="shared" si="0"/>
        <v>1992</v>
      </c>
      <c r="G56">
        <v>1992</v>
      </c>
      <c r="H56" s="7"/>
      <c r="I56" s="7"/>
      <c r="J56" s="7" t="s">
        <v>843</v>
      </c>
      <c r="K56" t="s">
        <v>837</v>
      </c>
    </row>
    <row r="57" spans="1:11" ht="270" x14ac:dyDescent="0.25">
      <c r="A57" t="str">
        <f t="shared" si="1"/>
        <v>219</v>
      </c>
      <c r="B57" s="4">
        <v>219</v>
      </c>
      <c r="C57" s="7" t="s">
        <v>967</v>
      </c>
      <c r="D57" t="s">
        <v>968</v>
      </c>
      <c r="E57" t="s">
        <v>969</v>
      </c>
      <c r="F57" t="str">
        <f t="shared" si="0"/>
        <v>1945–</v>
      </c>
      <c r="G57" t="s">
        <v>825</v>
      </c>
      <c r="H57" s="7" t="s">
        <v>970</v>
      </c>
      <c r="I57" s="7"/>
      <c r="J57" t="s">
        <v>971</v>
      </c>
      <c r="K57" t="s">
        <v>972</v>
      </c>
    </row>
    <row r="58" spans="1:11" ht="30" x14ac:dyDescent="0.25">
      <c r="A58" t="str">
        <f t="shared" si="1"/>
        <v>229</v>
      </c>
      <c r="B58" s="4">
        <v>229</v>
      </c>
      <c r="C58" s="7" t="s">
        <v>973</v>
      </c>
      <c r="D58" t="s">
        <v>823</v>
      </c>
      <c r="E58" t="s">
        <v>867</v>
      </c>
      <c r="F58" t="str">
        <f t="shared" si="0"/>
        <v>1945–1992</v>
      </c>
      <c r="G58" t="s">
        <v>974</v>
      </c>
      <c r="H58" s="7" t="s">
        <v>826</v>
      </c>
      <c r="I58" s="7"/>
      <c r="J58" t="s">
        <v>820</v>
      </c>
      <c r="K58" t="s">
        <v>928</v>
      </c>
    </row>
    <row r="59" spans="1:11" ht="45" x14ac:dyDescent="0.25">
      <c r="A59" t="str">
        <f t="shared" si="1"/>
        <v>230</v>
      </c>
      <c r="B59" s="4">
        <v>230</v>
      </c>
      <c r="C59" s="7" t="s">
        <v>975</v>
      </c>
      <c r="D59" t="s">
        <v>854</v>
      </c>
      <c r="E59" t="s">
        <v>969</v>
      </c>
      <c r="F59" t="str">
        <f t="shared" si="0"/>
        <v>1945–</v>
      </c>
      <c r="G59" t="s">
        <v>825</v>
      </c>
      <c r="H59" s="7" t="s">
        <v>976</v>
      </c>
      <c r="I59" s="7"/>
      <c r="J59" s="1" t="s">
        <v>977</v>
      </c>
      <c r="K59" t="s">
        <v>815</v>
      </c>
    </row>
    <row r="60" spans="1:11" ht="60" x14ac:dyDescent="0.25">
      <c r="A60" t="str">
        <f t="shared" si="1"/>
        <v>234</v>
      </c>
      <c r="B60" s="4">
        <v>234</v>
      </c>
      <c r="C60" s="7" t="s">
        <v>978</v>
      </c>
      <c r="D60" t="s">
        <v>839</v>
      </c>
      <c r="E60" t="s">
        <v>840</v>
      </c>
      <c r="F60" t="str">
        <f t="shared" si="0"/>
        <v>1945–1992</v>
      </c>
      <c r="G60" t="s">
        <v>974</v>
      </c>
      <c r="H60" s="7" t="s">
        <v>826</v>
      </c>
      <c r="I60" s="7"/>
      <c r="J60" t="s">
        <v>979</v>
      </c>
      <c r="K60" t="s">
        <v>928</v>
      </c>
    </row>
    <row r="61" spans="1:11" ht="75" x14ac:dyDescent="0.25">
      <c r="A61" t="str">
        <f t="shared" si="1"/>
        <v>240</v>
      </c>
      <c r="B61" s="4">
        <v>240</v>
      </c>
      <c r="C61" s="8" t="s">
        <v>980</v>
      </c>
      <c r="D61" t="s">
        <v>925</v>
      </c>
      <c r="E61" t="s">
        <v>981</v>
      </c>
      <c r="F61" t="str">
        <f t="shared" si="0"/>
        <v>1945–1992</v>
      </c>
      <c r="G61" t="s">
        <v>974</v>
      </c>
      <c r="H61" s="7" t="s">
        <v>826</v>
      </c>
      <c r="I61" s="7"/>
      <c r="J61" t="s">
        <v>820</v>
      </c>
      <c r="K61" t="s">
        <v>928</v>
      </c>
    </row>
    <row r="62" spans="1:11" ht="45" x14ac:dyDescent="0.25">
      <c r="A62" t="str">
        <f t="shared" si="1"/>
        <v>242</v>
      </c>
      <c r="B62" s="4">
        <v>242</v>
      </c>
      <c r="C62" s="7" t="s">
        <v>982</v>
      </c>
      <c r="D62" t="s">
        <v>882</v>
      </c>
      <c r="F62" t="str">
        <f t="shared" si="0"/>
        <v>1945–</v>
      </c>
      <c r="G62" t="s">
        <v>825</v>
      </c>
      <c r="H62" s="7" t="s">
        <v>983</v>
      </c>
      <c r="I62" s="7"/>
      <c r="J62" t="s">
        <v>843</v>
      </c>
      <c r="K62" t="s">
        <v>815</v>
      </c>
    </row>
    <row r="63" spans="1:11" ht="30" x14ac:dyDescent="0.25">
      <c r="A63" t="str">
        <f t="shared" si="1"/>
        <v>243</v>
      </c>
      <c r="B63" s="4">
        <v>243</v>
      </c>
      <c r="C63" s="7" t="s">
        <v>984</v>
      </c>
      <c r="D63" t="s">
        <v>854</v>
      </c>
      <c r="E63" t="s">
        <v>985</v>
      </c>
      <c r="F63" t="str">
        <f t="shared" si="0"/>
        <v>1945–1992</v>
      </c>
      <c r="G63" t="s">
        <v>974</v>
      </c>
      <c r="H63" s="7" t="s">
        <v>986</v>
      </c>
      <c r="I63" s="7"/>
      <c r="J63" t="s">
        <v>987</v>
      </c>
      <c r="K63" t="s">
        <v>928</v>
      </c>
    </row>
    <row r="64" spans="1:11" ht="45" x14ac:dyDescent="0.25">
      <c r="A64" t="str">
        <f t="shared" si="1"/>
        <v>244</v>
      </c>
      <c r="B64" s="4">
        <v>244</v>
      </c>
      <c r="C64" s="7" t="s">
        <v>988</v>
      </c>
      <c r="D64" t="s">
        <v>854</v>
      </c>
      <c r="E64" t="s">
        <v>985</v>
      </c>
      <c r="F64" t="str">
        <f t="shared" si="0"/>
        <v>1945–1992</v>
      </c>
      <c r="G64" t="s">
        <v>974</v>
      </c>
      <c r="H64" s="7" t="s">
        <v>989</v>
      </c>
      <c r="I64" s="7"/>
      <c r="J64" t="s">
        <v>987</v>
      </c>
      <c r="K64" t="s">
        <v>928</v>
      </c>
    </row>
    <row r="65" spans="1:11" ht="30" x14ac:dyDescent="0.25">
      <c r="A65" t="str">
        <f t="shared" si="1"/>
        <v>246</v>
      </c>
      <c r="B65" s="4">
        <v>246</v>
      </c>
      <c r="C65" s="7" t="s">
        <v>990</v>
      </c>
      <c r="D65" t="s">
        <v>839</v>
      </c>
      <c r="E65" t="s">
        <v>840</v>
      </c>
      <c r="F65" t="str">
        <f t="shared" si="0"/>
        <v>1945–1992</v>
      </c>
      <c r="G65" t="s">
        <v>974</v>
      </c>
      <c r="H65" s="7" t="s">
        <v>826</v>
      </c>
      <c r="I65" s="7"/>
      <c r="J65" t="s">
        <v>820</v>
      </c>
      <c r="K65" t="s">
        <v>928</v>
      </c>
    </row>
    <row r="66" spans="1:11" ht="45" x14ac:dyDescent="0.25">
      <c r="A66" t="str">
        <f t="shared" si="1"/>
        <v>247</v>
      </c>
      <c r="B66" s="4">
        <v>247</v>
      </c>
      <c r="C66" s="7" t="s">
        <v>991</v>
      </c>
      <c r="D66" t="s">
        <v>992</v>
      </c>
      <c r="E66" t="s">
        <v>878</v>
      </c>
      <c r="F66" t="str">
        <f t="shared" si="0"/>
        <v>1947–</v>
      </c>
      <c r="G66" t="s">
        <v>993</v>
      </c>
      <c r="H66" s="7"/>
      <c r="I66" s="8" t="s">
        <v>994</v>
      </c>
      <c r="K66" t="s">
        <v>815</v>
      </c>
    </row>
    <row r="67" spans="1:11" ht="30" x14ac:dyDescent="0.25">
      <c r="A67" t="str">
        <f t="shared" si="1"/>
        <v>249</v>
      </c>
      <c r="B67" s="4">
        <v>249</v>
      </c>
      <c r="C67" s="7" t="s">
        <v>995</v>
      </c>
      <c r="D67" t="s">
        <v>839</v>
      </c>
      <c r="E67" t="s">
        <v>996</v>
      </c>
      <c r="F67" t="str">
        <f t="shared" ref="F67:F130" si="2">TEXT(G67,"#")</f>
        <v>1947–1992</v>
      </c>
      <c r="G67" t="s">
        <v>997</v>
      </c>
      <c r="H67" s="7" t="s">
        <v>826</v>
      </c>
      <c r="I67" s="7"/>
      <c r="J67" t="s">
        <v>998</v>
      </c>
      <c r="K67" t="s">
        <v>928</v>
      </c>
    </row>
    <row r="68" spans="1:11" ht="45" x14ac:dyDescent="0.25">
      <c r="A68" t="str">
        <f t="shared" ref="A68:A130" si="3">TEXT(B68,"#")</f>
        <v>251</v>
      </c>
      <c r="B68" s="4">
        <v>251</v>
      </c>
      <c r="C68" s="7" t="s">
        <v>999</v>
      </c>
      <c r="D68" t="s">
        <v>917</v>
      </c>
      <c r="E68" t="s">
        <v>960</v>
      </c>
      <c r="F68" t="str">
        <f t="shared" si="2"/>
        <v>1950–1996</v>
      </c>
      <c r="G68" t="s">
        <v>1000</v>
      </c>
      <c r="H68" s="7" t="s">
        <v>1001</v>
      </c>
      <c r="I68" s="7"/>
      <c r="J68" t="s">
        <v>961</v>
      </c>
      <c r="K68" t="s">
        <v>928</v>
      </c>
    </row>
    <row r="69" spans="1:11" ht="30" x14ac:dyDescent="0.25">
      <c r="A69" t="str">
        <f t="shared" si="3"/>
        <v>253</v>
      </c>
      <c r="B69" s="4">
        <v>253</v>
      </c>
      <c r="C69" s="7" t="s">
        <v>1002</v>
      </c>
      <c r="D69" t="s">
        <v>854</v>
      </c>
      <c r="E69" t="s">
        <v>1003</v>
      </c>
      <c r="F69" t="str">
        <f t="shared" si="2"/>
        <v>1962–</v>
      </c>
      <c r="G69" t="s">
        <v>865</v>
      </c>
      <c r="H69" s="7" t="s">
        <v>1004</v>
      </c>
      <c r="I69" s="7"/>
      <c r="J69" t="s">
        <v>1005</v>
      </c>
      <c r="K69" t="s">
        <v>1006</v>
      </c>
    </row>
    <row r="70" spans="1:11" ht="30" x14ac:dyDescent="0.25">
      <c r="A70" t="str">
        <f t="shared" si="3"/>
        <v>256</v>
      </c>
      <c r="B70" s="4">
        <v>256</v>
      </c>
      <c r="C70" s="7" t="s">
        <v>1007</v>
      </c>
      <c r="D70" t="s">
        <v>912</v>
      </c>
      <c r="E70" t="s">
        <v>1008</v>
      </c>
      <c r="F70" t="str">
        <f t="shared" si="2"/>
        <v>1974–</v>
      </c>
      <c r="G70" t="s">
        <v>932</v>
      </c>
      <c r="H70" s="7" t="s">
        <v>921</v>
      </c>
      <c r="I70" s="7"/>
      <c r="J70" t="s">
        <v>820</v>
      </c>
      <c r="K70" t="s">
        <v>837</v>
      </c>
    </row>
    <row r="71" spans="1:11" ht="45" x14ac:dyDescent="0.25">
      <c r="A71" t="str">
        <f t="shared" si="3"/>
        <v>262</v>
      </c>
      <c r="B71" s="4">
        <v>262</v>
      </c>
      <c r="C71" s="7" t="s">
        <v>1009</v>
      </c>
      <c r="D71" t="s">
        <v>968</v>
      </c>
      <c r="E71" t="s">
        <v>969</v>
      </c>
      <c r="F71" t="str">
        <f t="shared" si="2"/>
        <v>1992–</v>
      </c>
      <c r="G71" t="s">
        <v>818</v>
      </c>
      <c r="H71" s="7" t="s">
        <v>1010</v>
      </c>
      <c r="I71" s="7"/>
      <c r="J71" s="1" t="s">
        <v>1011</v>
      </c>
      <c r="K71" t="s">
        <v>815</v>
      </c>
    </row>
    <row r="72" spans="1:11" ht="30" x14ac:dyDescent="0.25">
      <c r="A72" t="str">
        <f t="shared" si="3"/>
        <v>264</v>
      </c>
      <c r="B72" s="4">
        <v>264</v>
      </c>
      <c r="C72" s="7" t="s">
        <v>1012</v>
      </c>
      <c r="D72" t="s">
        <v>854</v>
      </c>
      <c r="E72" t="s">
        <v>985</v>
      </c>
      <c r="F72" t="str">
        <f t="shared" si="2"/>
        <v>1992–</v>
      </c>
      <c r="G72" t="s">
        <v>818</v>
      </c>
      <c r="H72" s="7" t="s">
        <v>1013</v>
      </c>
      <c r="I72" s="7"/>
      <c r="J72" t="s">
        <v>1014</v>
      </c>
      <c r="K72" t="s">
        <v>815</v>
      </c>
    </row>
    <row r="73" spans="1:11" ht="30" x14ac:dyDescent="0.25">
      <c r="A73" t="str">
        <f t="shared" si="3"/>
        <v>266</v>
      </c>
      <c r="B73" s="4">
        <v>266</v>
      </c>
      <c r="C73" s="7" t="s">
        <v>1015</v>
      </c>
      <c r="D73" t="s">
        <v>839</v>
      </c>
      <c r="E73" t="s">
        <v>867</v>
      </c>
      <c r="F73" t="str">
        <f t="shared" si="2"/>
        <v>1992–</v>
      </c>
      <c r="G73" t="s">
        <v>818</v>
      </c>
      <c r="H73" s="7"/>
      <c r="I73" s="7"/>
      <c r="J73" s="7" t="s">
        <v>1016</v>
      </c>
      <c r="K73" t="s">
        <v>972</v>
      </c>
    </row>
    <row r="74" spans="1:11" ht="45" x14ac:dyDescent="0.25">
      <c r="A74" t="str">
        <f t="shared" si="3"/>
        <v>267</v>
      </c>
      <c r="B74" s="4">
        <v>267</v>
      </c>
      <c r="C74" s="7" t="s">
        <v>1017</v>
      </c>
      <c r="D74" t="s">
        <v>877</v>
      </c>
      <c r="E74" t="s">
        <v>878</v>
      </c>
      <c r="F74" t="str">
        <f t="shared" si="2"/>
        <v>1992–</v>
      </c>
      <c r="G74" t="s">
        <v>818</v>
      </c>
      <c r="H74" s="7"/>
      <c r="I74" s="7"/>
      <c r="J74" s="7" t="s">
        <v>820</v>
      </c>
      <c r="K74" t="s">
        <v>972</v>
      </c>
    </row>
    <row r="75" spans="1:11" ht="30" x14ac:dyDescent="0.25">
      <c r="A75" t="str">
        <f t="shared" si="3"/>
        <v>268</v>
      </c>
      <c r="B75" s="4">
        <v>268</v>
      </c>
      <c r="C75" s="7" t="s">
        <v>1018</v>
      </c>
      <c r="D75" t="s">
        <v>902</v>
      </c>
      <c r="F75" t="str">
        <f t="shared" si="2"/>
        <v>1992–</v>
      </c>
      <c r="G75" t="s">
        <v>818</v>
      </c>
      <c r="H75" s="7"/>
      <c r="I75" s="7"/>
      <c r="J75" s="7" t="s">
        <v>1016</v>
      </c>
      <c r="K75" t="s">
        <v>815</v>
      </c>
    </row>
    <row r="76" spans="1:11" ht="45" x14ac:dyDescent="0.25">
      <c r="A76" t="str">
        <f t="shared" si="3"/>
        <v>271</v>
      </c>
      <c r="B76" s="4">
        <v>271</v>
      </c>
      <c r="C76" s="7" t="s">
        <v>1019</v>
      </c>
      <c r="D76" t="s">
        <v>823</v>
      </c>
      <c r="E76" t="s">
        <v>867</v>
      </c>
      <c r="F76" t="str">
        <f t="shared" si="2"/>
        <v>1992–</v>
      </c>
      <c r="G76" t="s">
        <v>818</v>
      </c>
      <c r="H76" s="7"/>
      <c r="I76" s="7"/>
      <c r="J76" s="7" t="s">
        <v>820</v>
      </c>
      <c r="K76" t="s">
        <v>972</v>
      </c>
    </row>
    <row r="77" spans="1:11" ht="30" x14ac:dyDescent="0.25">
      <c r="A77" t="str">
        <f t="shared" si="3"/>
        <v>276</v>
      </c>
      <c r="B77" s="4">
        <v>276</v>
      </c>
      <c r="C77" s="7" t="s">
        <v>1020</v>
      </c>
      <c r="D77" t="s">
        <v>902</v>
      </c>
      <c r="F77" t="str">
        <f t="shared" si="2"/>
        <v>1996–</v>
      </c>
      <c r="G77" t="s">
        <v>856</v>
      </c>
      <c r="H77" s="7"/>
      <c r="I77" s="7"/>
      <c r="J77" s="7" t="s">
        <v>820</v>
      </c>
      <c r="K77" t="s">
        <v>972</v>
      </c>
    </row>
    <row r="78" spans="1:11" ht="45" x14ac:dyDescent="0.25">
      <c r="A78" t="str">
        <f t="shared" si="3"/>
        <v>277</v>
      </c>
      <c r="B78" s="4">
        <v>277</v>
      </c>
      <c r="C78" s="7" t="s">
        <v>1021</v>
      </c>
      <c r="D78" t="s">
        <v>854</v>
      </c>
      <c r="E78" t="s">
        <v>1003</v>
      </c>
      <c r="F78" t="str">
        <f t="shared" si="2"/>
        <v>1997–</v>
      </c>
      <c r="G78" t="s">
        <v>915</v>
      </c>
      <c r="H78" s="7" t="s">
        <v>1022</v>
      </c>
      <c r="I78" s="7"/>
      <c r="J78" t="s">
        <v>1023</v>
      </c>
      <c r="K78" t="s">
        <v>1024</v>
      </c>
    </row>
    <row r="79" spans="1:11" ht="30" x14ac:dyDescent="0.25">
      <c r="A79" t="str">
        <f t="shared" si="3"/>
        <v>279</v>
      </c>
      <c r="B79" s="4">
        <v>279</v>
      </c>
      <c r="C79" s="7" t="s">
        <v>1025</v>
      </c>
      <c r="D79" t="s">
        <v>823</v>
      </c>
      <c r="E79" t="s">
        <v>824</v>
      </c>
      <c r="F79" t="str">
        <f t="shared" si="2"/>
        <v>1997–</v>
      </c>
      <c r="G79" t="s">
        <v>915</v>
      </c>
      <c r="H79" s="7"/>
      <c r="I79" s="7"/>
      <c r="J79" t="s">
        <v>820</v>
      </c>
      <c r="K79" t="s">
        <v>1024</v>
      </c>
    </row>
    <row r="80" spans="1:11" ht="45" x14ac:dyDescent="0.25">
      <c r="A80" t="str">
        <f t="shared" si="3"/>
        <v>280</v>
      </c>
      <c r="B80" s="4">
        <v>280</v>
      </c>
      <c r="C80" s="7" t="s">
        <v>1026</v>
      </c>
      <c r="D80" t="s">
        <v>917</v>
      </c>
      <c r="E80" t="s">
        <v>960</v>
      </c>
      <c r="F80" t="str">
        <f t="shared" si="2"/>
        <v>1997–</v>
      </c>
      <c r="G80" t="s">
        <v>915</v>
      </c>
      <c r="H80" s="7"/>
      <c r="I80" s="7"/>
      <c r="J80" t="s">
        <v>961</v>
      </c>
      <c r="K80" t="s">
        <v>815</v>
      </c>
    </row>
    <row r="81" spans="1:11" ht="45" x14ac:dyDescent="0.25">
      <c r="A81" t="str">
        <f t="shared" si="3"/>
        <v>284</v>
      </c>
      <c r="B81" s="4">
        <v>284</v>
      </c>
      <c r="C81" s="7" t="s">
        <v>1027</v>
      </c>
      <c r="D81" t="s">
        <v>854</v>
      </c>
      <c r="E81" t="s">
        <v>1028</v>
      </c>
      <c r="F81" t="str">
        <f t="shared" si="2"/>
        <v>1965–1992</v>
      </c>
      <c r="G81" t="s">
        <v>927</v>
      </c>
      <c r="H81" s="7" t="s">
        <v>921</v>
      </c>
      <c r="I81" s="7"/>
      <c r="J81" t="s">
        <v>957</v>
      </c>
      <c r="K81" t="s">
        <v>928</v>
      </c>
    </row>
    <row r="82" spans="1:11" ht="30" x14ac:dyDescent="0.25">
      <c r="A82" t="str">
        <f t="shared" si="3"/>
        <v>292</v>
      </c>
      <c r="B82" s="4">
        <v>292</v>
      </c>
      <c r="C82" s="7" t="s">
        <v>1029</v>
      </c>
      <c r="D82" t="s">
        <v>823</v>
      </c>
      <c r="E82" t="s">
        <v>824</v>
      </c>
      <c r="F82" t="str">
        <f t="shared" si="2"/>
        <v>1945–</v>
      </c>
      <c r="G82" t="s">
        <v>825</v>
      </c>
      <c r="H82" s="7" t="s">
        <v>921</v>
      </c>
      <c r="I82" s="7"/>
      <c r="J82" t="s">
        <v>843</v>
      </c>
      <c r="K82" t="s">
        <v>928</v>
      </c>
    </row>
    <row r="83" spans="1:11" ht="45" x14ac:dyDescent="0.25">
      <c r="A83" t="str">
        <f t="shared" si="3"/>
        <v>298</v>
      </c>
      <c r="B83" s="4">
        <v>298</v>
      </c>
      <c r="C83" s="7" t="s">
        <v>1030</v>
      </c>
      <c r="D83" t="s">
        <v>912</v>
      </c>
      <c r="E83" t="s">
        <v>1031</v>
      </c>
      <c r="F83" t="str">
        <f t="shared" si="2"/>
        <v>1992–</v>
      </c>
      <c r="G83" t="s">
        <v>818</v>
      </c>
      <c r="H83" s="7" t="s">
        <v>1032</v>
      </c>
      <c r="I83" s="7"/>
      <c r="J83" t="s">
        <v>1033</v>
      </c>
      <c r="K83" t="s">
        <v>1034</v>
      </c>
    </row>
    <row r="84" spans="1:11" ht="30" x14ac:dyDescent="0.25">
      <c r="A84" t="str">
        <f t="shared" si="3"/>
        <v>305</v>
      </c>
      <c r="B84" s="4">
        <v>305</v>
      </c>
      <c r="C84" s="7" t="s">
        <v>1035</v>
      </c>
      <c r="D84" t="s">
        <v>870</v>
      </c>
      <c r="E84" t="s">
        <v>1036</v>
      </c>
      <c r="F84" t="str">
        <f t="shared" si="2"/>
        <v>1979–1995</v>
      </c>
      <c r="G84" t="s">
        <v>1037</v>
      </c>
      <c r="H84" s="7" t="s">
        <v>921</v>
      </c>
      <c r="I84" s="7"/>
      <c r="J84" t="s">
        <v>820</v>
      </c>
      <c r="K84" t="s">
        <v>928</v>
      </c>
    </row>
    <row r="85" spans="1:11" ht="45" x14ac:dyDescent="0.25">
      <c r="A85" t="str">
        <f t="shared" si="3"/>
        <v>306</v>
      </c>
      <c r="B85" s="4">
        <v>306</v>
      </c>
      <c r="C85" s="7" t="s">
        <v>1038</v>
      </c>
      <c r="D85" t="s">
        <v>839</v>
      </c>
      <c r="E85" t="s">
        <v>867</v>
      </c>
      <c r="F85" t="str">
        <f t="shared" si="2"/>
        <v>1979–1995</v>
      </c>
      <c r="G85" t="s">
        <v>1037</v>
      </c>
      <c r="H85" s="7" t="s">
        <v>921</v>
      </c>
      <c r="I85" s="7"/>
      <c r="J85" t="s">
        <v>820</v>
      </c>
      <c r="K85" t="s">
        <v>928</v>
      </c>
    </row>
    <row r="86" spans="1:11" ht="60" x14ac:dyDescent="0.25">
      <c r="A86" t="str">
        <f t="shared" si="3"/>
        <v>307</v>
      </c>
      <c r="B86" s="4">
        <v>307</v>
      </c>
      <c r="C86" s="7" t="s">
        <v>1039</v>
      </c>
      <c r="D86" t="s">
        <v>823</v>
      </c>
      <c r="E86" t="s">
        <v>867</v>
      </c>
      <c r="F86" t="str">
        <f t="shared" si="2"/>
        <v>1979–1996</v>
      </c>
      <c r="G86" t="s">
        <v>1040</v>
      </c>
      <c r="H86" s="8" t="s">
        <v>1041</v>
      </c>
      <c r="I86" s="8"/>
      <c r="J86" t="s">
        <v>820</v>
      </c>
      <c r="K86" t="s">
        <v>928</v>
      </c>
    </row>
    <row r="87" spans="1:11" ht="30" x14ac:dyDescent="0.25">
      <c r="A87" t="str">
        <f t="shared" si="3"/>
        <v>321</v>
      </c>
      <c r="B87" s="4">
        <v>321</v>
      </c>
      <c r="C87" s="7" t="s">
        <v>1042</v>
      </c>
      <c r="D87" t="s">
        <v>823</v>
      </c>
      <c r="E87" t="s">
        <v>867</v>
      </c>
      <c r="F87" t="str">
        <f t="shared" si="2"/>
        <v>1992–</v>
      </c>
      <c r="G87" t="s">
        <v>818</v>
      </c>
      <c r="H87" s="7"/>
      <c r="I87" s="7"/>
      <c r="J87" s="7" t="s">
        <v>820</v>
      </c>
      <c r="K87" t="s">
        <v>951</v>
      </c>
    </row>
    <row r="88" spans="1:11" ht="45" x14ac:dyDescent="0.25">
      <c r="A88" t="str">
        <f t="shared" si="3"/>
        <v>327</v>
      </c>
      <c r="B88" s="4">
        <v>327</v>
      </c>
      <c r="C88" s="7" t="s">
        <v>1043</v>
      </c>
      <c r="D88" t="s">
        <v>1044</v>
      </c>
      <c r="E88" t="s">
        <v>960</v>
      </c>
      <c r="F88" t="str">
        <f t="shared" si="2"/>
        <v>1956–1992</v>
      </c>
      <c r="G88" t="s">
        <v>1045</v>
      </c>
      <c r="H88" s="7" t="s">
        <v>921</v>
      </c>
      <c r="I88" s="7"/>
      <c r="J88" t="s">
        <v>961</v>
      </c>
      <c r="K88" t="s">
        <v>928</v>
      </c>
    </row>
    <row r="89" spans="1:11" ht="30" x14ac:dyDescent="0.25">
      <c r="A89" t="str">
        <f t="shared" si="3"/>
        <v>330</v>
      </c>
      <c r="B89" s="4">
        <v>330</v>
      </c>
      <c r="C89" s="7" t="s">
        <v>1046</v>
      </c>
      <c r="D89" t="s">
        <v>1047</v>
      </c>
      <c r="E89" t="s">
        <v>1048</v>
      </c>
      <c r="F89" t="str">
        <f t="shared" si="2"/>
        <v>1956–1992</v>
      </c>
      <c r="G89" t="s">
        <v>1045</v>
      </c>
      <c r="H89" s="7" t="s">
        <v>826</v>
      </c>
      <c r="I89" s="7"/>
      <c r="J89" t="s">
        <v>1049</v>
      </c>
      <c r="K89" t="s">
        <v>928</v>
      </c>
    </row>
    <row r="90" spans="1:11" ht="45" x14ac:dyDescent="0.25">
      <c r="A90" t="str">
        <f t="shared" si="3"/>
        <v>331</v>
      </c>
      <c r="B90" s="4">
        <v>331</v>
      </c>
      <c r="C90" s="7" t="s">
        <v>1050</v>
      </c>
      <c r="D90" t="s">
        <v>912</v>
      </c>
      <c r="E90" t="s">
        <v>1051</v>
      </c>
      <c r="F90" t="str">
        <f t="shared" si="2"/>
        <v>1959–</v>
      </c>
      <c r="G90" t="s">
        <v>812</v>
      </c>
      <c r="H90" s="7" t="s">
        <v>1053</v>
      </c>
      <c r="I90" s="7"/>
      <c r="K90" t="s">
        <v>1054</v>
      </c>
    </row>
    <row r="91" spans="1:11" ht="45" x14ac:dyDescent="0.25">
      <c r="A91" t="str">
        <f t="shared" si="3"/>
        <v>332</v>
      </c>
      <c r="B91" s="4">
        <v>332</v>
      </c>
      <c r="C91" s="7" t="s">
        <v>1055</v>
      </c>
      <c r="D91" t="s">
        <v>870</v>
      </c>
      <c r="E91" t="s">
        <v>1056</v>
      </c>
      <c r="F91" t="str">
        <f t="shared" si="2"/>
        <v>1990–</v>
      </c>
      <c r="G91" t="s">
        <v>898</v>
      </c>
      <c r="H91" s="7"/>
      <c r="I91" s="7"/>
      <c r="J91" s="7" t="s">
        <v>961</v>
      </c>
      <c r="K91" t="s">
        <v>928</v>
      </c>
    </row>
    <row r="92" spans="1:11" x14ac:dyDescent="0.25">
      <c r="A92" t="str">
        <f t="shared" si="3"/>
        <v>345</v>
      </c>
      <c r="B92" s="4">
        <v>345</v>
      </c>
      <c r="C92" s="7" t="s">
        <v>1057</v>
      </c>
      <c r="D92" t="s">
        <v>1058</v>
      </c>
      <c r="E92" t="s">
        <v>1028</v>
      </c>
      <c r="F92" t="str">
        <f t="shared" si="2"/>
        <v>1991–</v>
      </c>
      <c r="G92" t="s">
        <v>903</v>
      </c>
      <c r="H92" s="7" t="s">
        <v>921</v>
      </c>
      <c r="I92" s="7"/>
      <c r="J92" t="s">
        <v>957</v>
      </c>
      <c r="K92" t="s">
        <v>1059</v>
      </c>
    </row>
    <row r="93" spans="1:11" ht="60" x14ac:dyDescent="0.25">
      <c r="A93" t="str">
        <f t="shared" si="3"/>
        <v>347</v>
      </c>
      <c r="B93" s="4">
        <v>347</v>
      </c>
      <c r="C93" s="7" t="s">
        <v>1060</v>
      </c>
      <c r="D93" t="s">
        <v>917</v>
      </c>
      <c r="E93" t="s">
        <v>960</v>
      </c>
      <c r="F93" t="str">
        <f t="shared" si="2"/>
        <v>1956–1992</v>
      </c>
      <c r="G93" t="s">
        <v>1045</v>
      </c>
      <c r="H93" s="7" t="s">
        <v>921</v>
      </c>
      <c r="I93" s="7"/>
      <c r="J93" t="s">
        <v>961</v>
      </c>
      <c r="K93" t="s">
        <v>928</v>
      </c>
    </row>
    <row r="94" spans="1:11" ht="30" x14ac:dyDescent="0.25">
      <c r="A94" t="str">
        <f t="shared" si="3"/>
        <v>378</v>
      </c>
      <c r="B94" s="4">
        <v>378</v>
      </c>
      <c r="C94" s="7" t="s">
        <v>1061</v>
      </c>
      <c r="D94" t="s">
        <v>902</v>
      </c>
      <c r="F94" t="str">
        <f t="shared" si="2"/>
        <v>1951–1985</v>
      </c>
      <c r="G94" t="s">
        <v>1062</v>
      </c>
      <c r="H94" s="7" t="s">
        <v>921</v>
      </c>
      <c r="I94" s="7"/>
      <c r="J94" t="s">
        <v>843</v>
      </c>
      <c r="K94" t="s">
        <v>928</v>
      </c>
    </row>
    <row r="95" spans="1:11" ht="45" x14ac:dyDescent="0.25">
      <c r="A95" t="str">
        <f t="shared" si="3"/>
        <v>435</v>
      </c>
      <c r="B95" s="4">
        <v>435</v>
      </c>
      <c r="C95" s="7" t="s">
        <v>1063</v>
      </c>
      <c r="D95" t="s">
        <v>925</v>
      </c>
      <c r="E95" t="s">
        <v>981</v>
      </c>
      <c r="F95" t="str">
        <f t="shared" si="2"/>
        <v>1945–1963</v>
      </c>
      <c r="G95" t="s">
        <v>1064</v>
      </c>
      <c r="H95" s="7" t="s">
        <v>921</v>
      </c>
      <c r="I95" s="7"/>
      <c r="J95" t="s">
        <v>904</v>
      </c>
      <c r="K95" t="s">
        <v>1054</v>
      </c>
    </row>
    <row r="96" spans="1:11" ht="45" x14ac:dyDescent="0.25">
      <c r="A96" t="str">
        <f t="shared" si="3"/>
        <v>436</v>
      </c>
      <c r="B96" s="4">
        <v>436</v>
      </c>
      <c r="C96" s="7" t="s">
        <v>1065</v>
      </c>
      <c r="D96" t="s">
        <v>823</v>
      </c>
      <c r="E96" t="s">
        <v>833</v>
      </c>
      <c r="F96" t="str">
        <f t="shared" si="2"/>
        <v>1963–1996</v>
      </c>
      <c r="G96" t="s">
        <v>1066</v>
      </c>
      <c r="H96" s="7" t="s">
        <v>921</v>
      </c>
      <c r="I96" s="7"/>
      <c r="J96" t="s">
        <v>874</v>
      </c>
      <c r="K96" t="s">
        <v>928</v>
      </c>
    </row>
    <row r="97" spans="1:11" ht="30" x14ac:dyDescent="0.25">
      <c r="A97" t="str">
        <f t="shared" si="3"/>
        <v>437</v>
      </c>
      <c r="B97" s="4">
        <v>437</v>
      </c>
      <c r="C97" s="7" t="s">
        <v>1067</v>
      </c>
      <c r="D97" t="s">
        <v>870</v>
      </c>
      <c r="E97" t="s">
        <v>1068</v>
      </c>
      <c r="F97" t="str">
        <f t="shared" si="2"/>
        <v>1963–1996</v>
      </c>
      <c r="G97" t="s">
        <v>1066</v>
      </c>
      <c r="H97" s="7" t="s">
        <v>921</v>
      </c>
      <c r="I97" s="7"/>
      <c r="J97" t="s">
        <v>820</v>
      </c>
      <c r="K97" t="s">
        <v>928</v>
      </c>
    </row>
    <row r="98" spans="1:11" ht="30" x14ac:dyDescent="0.25">
      <c r="A98" t="str">
        <f t="shared" si="3"/>
        <v>438</v>
      </c>
      <c r="B98" s="4">
        <v>438</v>
      </c>
      <c r="C98" s="7" t="s">
        <v>1069</v>
      </c>
      <c r="D98" t="s">
        <v>823</v>
      </c>
      <c r="E98" t="s">
        <v>833</v>
      </c>
      <c r="F98" t="str">
        <f t="shared" si="2"/>
        <v>1963–1996</v>
      </c>
      <c r="G98" t="s">
        <v>1066</v>
      </c>
      <c r="H98" s="7" t="s">
        <v>921</v>
      </c>
      <c r="I98" s="7"/>
      <c r="J98" t="s">
        <v>1070</v>
      </c>
      <c r="K98" t="s">
        <v>928</v>
      </c>
    </row>
    <row r="99" spans="1:11" ht="45" x14ac:dyDescent="0.25">
      <c r="A99" t="str">
        <f t="shared" si="3"/>
        <v>443</v>
      </c>
      <c r="B99" s="4">
        <v>443</v>
      </c>
      <c r="C99" s="7" t="s">
        <v>1071</v>
      </c>
      <c r="D99" t="s">
        <v>1072</v>
      </c>
      <c r="E99" t="s">
        <v>1073</v>
      </c>
      <c r="F99" t="str">
        <f t="shared" si="2"/>
        <v>1967–1992</v>
      </c>
      <c r="G99" t="s">
        <v>1074</v>
      </c>
      <c r="H99" s="7" t="s">
        <v>921</v>
      </c>
      <c r="I99" s="7"/>
      <c r="J99" t="s">
        <v>843</v>
      </c>
      <c r="K99" t="s">
        <v>928</v>
      </c>
    </row>
    <row r="100" spans="1:11" ht="30" x14ac:dyDescent="0.25">
      <c r="A100" t="str">
        <f t="shared" si="3"/>
        <v>444</v>
      </c>
      <c r="B100" s="4">
        <v>444</v>
      </c>
      <c r="C100" s="7" t="s">
        <v>1075</v>
      </c>
      <c r="D100" t="s">
        <v>823</v>
      </c>
      <c r="E100" t="s">
        <v>824</v>
      </c>
      <c r="F100" t="str">
        <f t="shared" si="2"/>
        <v>1967–1992</v>
      </c>
      <c r="G100" t="s">
        <v>1074</v>
      </c>
      <c r="H100" s="7" t="s">
        <v>921</v>
      </c>
      <c r="I100" s="7"/>
      <c r="J100" t="s">
        <v>843</v>
      </c>
      <c r="K100" t="s">
        <v>928</v>
      </c>
    </row>
    <row r="101" spans="1:11" ht="30" x14ac:dyDescent="0.25">
      <c r="A101" t="str">
        <f t="shared" si="3"/>
        <v>447</v>
      </c>
      <c r="B101" s="4">
        <v>447</v>
      </c>
      <c r="C101" s="7" t="s">
        <v>1076</v>
      </c>
      <c r="D101" t="s">
        <v>823</v>
      </c>
      <c r="E101" t="s">
        <v>824</v>
      </c>
      <c r="F101" t="str">
        <f t="shared" si="2"/>
        <v>1987–</v>
      </c>
      <c r="G101" t="s">
        <v>1077</v>
      </c>
      <c r="H101" s="7" t="s">
        <v>921</v>
      </c>
      <c r="I101" s="7"/>
      <c r="J101" t="s">
        <v>843</v>
      </c>
      <c r="K101" t="s">
        <v>821</v>
      </c>
    </row>
    <row r="102" spans="1:11" ht="30" x14ac:dyDescent="0.25">
      <c r="A102" t="str">
        <f t="shared" si="3"/>
        <v>477</v>
      </c>
      <c r="B102" s="4">
        <v>477</v>
      </c>
      <c r="C102" s="7" t="s">
        <v>1078</v>
      </c>
      <c r="D102" t="s">
        <v>902</v>
      </c>
      <c r="F102" t="str">
        <f t="shared" si="2"/>
        <v>1981–</v>
      </c>
      <c r="G102" t="s">
        <v>1079</v>
      </c>
      <c r="H102" s="7" t="s">
        <v>921</v>
      </c>
      <c r="I102" s="7"/>
      <c r="J102" t="s">
        <v>1080</v>
      </c>
      <c r="K102" t="s">
        <v>951</v>
      </c>
    </row>
    <row r="103" spans="1:11" ht="30" x14ac:dyDescent="0.25">
      <c r="A103" t="str">
        <f t="shared" si="3"/>
        <v>491</v>
      </c>
      <c r="B103" s="4">
        <v>491</v>
      </c>
      <c r="C103" s="7" t="s">
        <v>1081</v>
      </c>
      <c r="D103" t="s">
        <v>1044</v>
      </c>
      <c r="E103" t="s">
        <v>829</v>
      </c>
      <c r="F103" t="str">
        <f t="shared" si="2"/>
        <v>1977–</v>
      </c>
      <c r="G103" t="s">
        <v>893</v>
      </c>
      <c r="H103" s="7"/>
      <c r="I103" s="7"/>
      <c r="J103" s="7" t="s">
        <v>1082</v>
      </c>
      <c r="K103" t="s">
        <v>821</v>
      </c>
    </row>
    <row r="104" spans="1:11" ht="30" x14ac:dyDescent="0.25">
      <c r="A104" t="str">
        <f t="shared" si="3"/>
        <v>494</v>
      </c>
      <c r="B104" s="4">
        <v>494</v>
      </c>
      <c r="C104" s="7" t="s">
        <v>1083</v>
      </c>
      <c r="D104" t="s">
        <v>1084</v>
      </c>
      <c r="E104" t="s">
        <v>969</v>
      </c>
      <c r="F104" t="str">
        <f t="shared" si="2"/>
        <v>1977–</v>
      </c>
      <c r="G104" t="s">
        <v>893</v>
      </c>
      <c r="H104" s="7"/>
      <c r="I104" s="7"/>
      <c r="J104" s="7" t="s">
        <v>987</v>
      </c>
      <c r="K104" t="s">
        <v>821</v>
      </c>
    </row>
    <row r="105" spans="1:11" ht="30" x14ac:dyDescent="0.25">
      <c r="A105" t="str">
        <f t="shared" si="3"/>
        <v>495</v>
      </c>
      <c r="B105" s="4">
        <v>495</v>
      </c>
      <c r="C105" s="7" t="s">
        <v>1085</v>
      </c>
      <c r="D105" t="s">
        <v>854</v>
      </c>
      <c r="F105" t="str">
        <f t="shared" si="2"/>
        <v>1980–1992</v>
      </c>
      <c r="G105" t="s">
        <v>1086</v>
      </c>
      <c r="H105" s="7" t="s">
        <v>921</v>
      </c>
      <c r="I105" s="7"/>
      <c r="J105" t="s">
        <v>820</v>
      </c>
      <c r="K105" t="s">
        <v>928</v>
      </c>
    </row>
    <row r="106" spans="1:11" ht="105" x14ac:dyDescent="0.25">
      <c r="A106" t="str">
        <f t="shared" si="3"/>
        <v>508</v>
      </c>
      <c r="B106" s="4">
        <v>508</v>
      </c>
      <c r="C106" s="7" t="s">
        <v>1087</v>
      </c>
      <c r="D106" t="s">
        <v>968</v>
      </c>
      <c r="E106" t="s">
        <v>969</v>
      </c>
      <c r="F106" t="str">
        <f t="shared" si="2"/>
        <v/>
      </c>
      <c r="H106" s="7" t="s">
        <v>1088</v>
      </c>
      <c r="I106" s="7"/>
      <c r="J106" t="s">
        <v>1089</v>
      </c>
      <c r="K106" t="s">
        <v>1090</v>
      </c>
    </row>
    <row r="107" spans="1:11" ht="30" x14ac:dyDescent="0.25">
      <c r="A107" t="str">
        <f t="shared" si="3"/>
        <v>518</v>
      </c>
      <c r="B107" s="4">
        <v>518</v>
      </c>
      <c r="C107" s="7" t="s">
        <v>1091</v>
      </c>
      <c r="D107" t="s">
        <v>882</v>
      </c>
      <c r="F107" t="str">
        <f t="shared" si="2"/>
        <v>1984–1992</v>
      </c>
      <c r="G107" t="s">
        <v>1092</v>
      </c>
      <c r="H107" s="7"/>
      <c r="I107" s="7"/>
      <c r="J107" s="7" t="s">
        <v>820</v>
      </c>
      <c r="K107" t="s">
        <v>928</v>
      </c>
    </row>
    <row r="108" spans="1:11" ht="30" x14ac:dyDescent="0.25">
      <c r="A108" t="str">
        <f t="shared" si="3"/>
        <v>533</v>
      </c>
      <c r="B108" s="4">
        <v>533</v>
      </c>
      <c r="C108" s="7" t="s">
        <v>1093</v>
      </c>
      <c r="D108" t="s">
        <v>823</v>
      </c>
      <c r="E108" t="s">
        <v>824</v>
      </c>
      <c r="F108" t="str">
        <f t="shared" si="2"/>
        <v>1945–</v>
      </c>
      <c r="G108" t="s">
        <v>825</v>
      </c>
      <c r="H108" s="7" t="s">
        <v>921</v>
      </c>
      <c r="I108" s="7"/>
      <c r="J108" t="s">
        <v>843</v>
      </c>
      <c r="K108" t="s">
        <v>821</v>
      </c>
    </row>
    <row r="109" spans="1:11" ht="30" x14ac:dyDescent="0.25">
      <c r="A109" t="str">
        <f t="shared" si="3"/>
        <v>534</v>
      </c>
      <c r="B109" s="4">
        <v>534</v>
      </c>
      <c r="C109" s="7" t="s">
        <v>1094</v>
      </c>
      <c r="D109" t="s">
        <v>823</v>
      </c>
      <c r="E109" t="s">
        <v>867</v>
      </c>
      <c r="F109" t="str">
        <f t="shared" si="2"/>
        <v>1992–</v>
      </c>
      <c r="G109" t="s">
        <v>818</v>
      </c>
      <c r="H109" s="7" t="s">
        <v>921</v>
      </c>
      <c r="I109" s="7"/>
      <c r="J109" t="s">
        <v>843</v>
      </c>
      <c r="K109" t="s">
        <v>821</v>
      </c>
    </row>
    <row r="110" spans="1:11" ht="30" x14ac:dyDescent="0.25">
      <c r="A110" t="str">
        <f t="shared" si="3"/>
        <v>540</v>
      </c>
      <c r="B110" s="4">
        <v>540</v>
      </c>
      <c r="C110" s="7" t="s">
        <v>1095</v>
      </c>
      <c r="D110" t="s">
        <v>839</v>
      </c>
      <c r="E110" t="s">
        <v>996</v>
      </c>
      <c r="F110" t="str">
        <f t="shared" si="2"/>
        <v>1996–</v>
      </c>
      <c r="G110" t="s">
        <v>856</v>
      </c>
      <c r="H110" s="7" t="s">
        <v>1096</v>
      </c>
      <c r="I110" s="7"/>
      <c r="J110" t="s">
        <v>1033</v>
      </c>
      <c r="K110" t="s">
        <v>821</v>
      </c>
    </row>
    <row r="111" spans="1:11" ht="285" x14ac:dyDescent="0.25">
      <c r="A111" t="str">
        <f t="shared" si="3"/>
        <v>631</v>
      </c>
      <c r="B111" s="4">
        <v>631</v>
      </c>
      <c r="C111" s="7" t="s">
        <v>1097</v>
      </c>
      <c r="D111" t="s">
        <v>912</v>
      </c>
      <c r="E111" t="s">
        <v>1056</v>
      </c>
      <c r="F111" t="str">
        <f t="shared" si="2"/>
        <v>1945–</v>
      </c>
      <c r="G111" t="s">
        <v>825</v>
      </c>
      <c r="H111" s="7"/>
      <c r="I111" s="8" t="s">
        <v>1098</v>
      </c>
      <c r="K111" t="s">
        <v>1099</v>
      </c>
    </row>
    <row r="112" spans="1:11" ht="45" x14ac:dyDescent="0.25">
      <c r="A112" t="str">
        <f t="shared" si="3"/>
        <v>632</v>
      </c>
      <c r="B112" s="4">
        <v>632</v>
      </c>
      <c r="C112" s="7" t="s">
        <v>1100</v>
      </c>
      <c r="D112" t="s">
        <v>1101</v>
      </c>
      <c r="F112" t="str">
        <f t="shared" si="2"/>
        <v>1945–</v>
      </c>
      <c r="G112" t="s">
        <v>825</v>
      </c>
      <c r="H112" s="7" t="s">
        <v>1102</v>
      </c>
      <c r="I112" s="7"/>
      <c r="J112" t="s">
        <v>1103</v>
      </c>
      <c r="K112" t="s">
        <v>928</v>
      </c>
    </row>
    <row r="113" spans="1:11" ht="45" x14ac:dyDescent="0.25">
      <c r="A113" t="str">
        <f t="shared" si="3"/>
        <v>643</v>
      </c>
      <c r="B113" s="4">
        <v>643</v>
      </c>
      <c r="C113" s="7" t="s">
        <v>1104</v>
      </c>
      <c r="D113" t="s">
        <v>902</v>
      </c>
      <c r="F113" t="str">
        <f t="shared" si="2"/>
        <v>1956–</v>
      </c>
      <c r="G113" t="s">
        <v>1105</v>
      </c>
      <c r="H113" s="7" t="s">
        <v>921</v>
      </c>
      <c r="I113" s="7"/>
      <c r="J113" t="s">
        <v>820</v>
      </c>
      <c r="K113" t="s">
        <v>928</v>
      </c>
    </row>
    <row r="114" spans="1:11" ht="30" x14ac:dyDescent="0.25">
      <c r="A114" t="str">
        <f t="shared" si="3"/>
        <v>644</v>
      </c>
      <c r="B114" s="4">
        <v>644</v>
      </c>
      <c r="C114" s="7" t="s">
        <v>1106</v>
      </c>
      <c r="D114" t="s">
        <v>912</v>
      </c>
      <c r="E114" t="s">
        <v>1107</v>
      </c>
      <c r="F114" t="str">
        <f t="shared" si="2"/>
        <v>1956–</v>
      </c>
      <c r="G114" t="s">
        <v>1105</v>
      </c>
      <c r="H114" s="7" t="s">
        <v>921</v>
      </c>
      <c r="I114" s="7"/>
      <c r="J114" t="s">
        <v>820</v>
      </c>
      <c r="K114" t="s">
        <v>928</v>
      </c>
    </row>
    <row r="115" spans="1:11" ht="30" x14ac:dyDescent="0.25">
      <c r="A115" t="str">
        <f t="shared" si="3"/>
        <v>646</v>
      </c>
      <c r="B115" s="4">
        <v>646</v>
      </c>
      <c r="C115" s="7" t="s">
        <v>1108</v>
      </c>
      <c r="D115" t="s">
        <v>1058</v>
      </c>
      <c r="E115" t="s">
        <v>1028</v>
      </c>
      <c r="F115" t="str">
        <f t="shared" si="2"/>
        <v>1976–</v>
      </c>
      <c r="G115" t="s">
        <v>847</v>
      </c>
      <c r="H115" s="7" t="s">
        <v>921</v>
      </c>
      <c r="I115" s="7"/>
      <c r="J115" t="s">
        <v>957</v>
      </c>
      <c r="K115" t="s">
        <v>928</v>
      </c>
    </row>
    <row r="116" spans="1:11" ht="30" x14ac:dyDescent="0.25">
      <c r="A116" t="str">
        <f t="shared" si="3"/>
        <v>647</v>
      </c>
      <c r="B116" s="4">
        <v>647</v>
      </c>
      <c r="C116" s="7" t="s">
        <v>1109</v>
      </c>
      <c r="D116" t="s">
        <v>854</v>
      </c>
      <c r="E116" t="s">
        <v>1003</v>
      </c>
      <c r="F116" t="str">
        <f t="shared" si="2"/>
        <v>1976–</v>
      </c>
      <c r="G116" t="s">
        <v>847</v>
      </c>
      <c r="H116" s="7" t="s">
        <v>921</v>
      </c>
      <c r="I116" s="7"/>
      <c r="J116" t="s">
        <v>1005</v>
      </c>
      <c r="K116" t="s">
        <v>928</v>
      </c>
    </row>
    <row r="117" spans="1:11" ht="75" x14ac:dyDescent="0.25">
      <c r="A117" t="str">
        <f t="shared" si="3"/>
        <v>651</v>
      </c>
      <c r="B117" s="4">
        <v>651</v>
      </c>
      <c r="C117" s="7" t="s">
        <v>1110</v>
      </c>
      <c r="D117" t="s">
        <v>912</v>
      </c>
      <c r="E117" t="s">
        <v>1056</v>
      </c>
      <c r="F117" t="str">
        <f t="shared" si="2"/>
        <v>1986–</v>
      </c>
      <c r="G117" t="s">
        <v>1111</v>
      </c>
      <c r="H117" s="8" t="s">
        <v>1112</v>
      </c>
      <c r="I117" s="8"/>
      <c r="J117" t="s">
        <v>820</v>
      </c>
      <c r="K117" t="s">
        <v>928</v>
      </c>
    </row>
    <row r="118" spans="1:11" ht="45" x14ac:dyDescent="0.25">
      <c r="A118" t="str">
        <f t="shared" si="3"/>
        <v>652</v>
      </c>
      <c r="B118" s="4">
        <v>652</v>
      </c>
      <c r="C118" s="7" t="s">
        <v>1113</v>
      </c>
      <c r="D118" t="s">
        <v>882</v>
      </c>
      <c r="E118" t="s">
        <v>1114</v>
      </c>
      <c r="F118" t="str">
        <f t="shared" si="2"/>
        <v/>
      </c>
      <c r="H118" t="s">
        <v>921</v>
      </c>
      <c r="J118" s="7" t="s">
        <v>820</v>
      </c>
      <c r="K118" t="s">
        <v>928</v>
      </c>
    </row>
    <row r="119" spans="1:11" ht="60" x14ac:dyDescent="0.25">
      <c r="A119" t="str">
        <f t="shared" si="3"/>
        <v>699</v>
      </c>
      <c r="B119" s="4">
        <v>699</v>
      </c>
      <c r="C119" s="7" t="s">
        <v>1115</v>
      </c>
      <c r="D119" t="s">
        <v>1116</v>
      </c>
      <c r="E119" t="s">
        <v>1117</v>
      </c>
      <c r="F119" t="str">
        <f t="shared" si="2"/>
        <v>1945–</v>
      </c>
      <c r="G119" t="s">
        <v>825</v>
      </c>
      <c r="H119" s="7" t="s">
        <v>1118</v>
      </c>
      <c r="I119" s="7"/>
      <c r="J119" t="s">
        <v>1119</v>
      </c>
      <c r="K119" t="s">
        <v>951</v>
      </c>
    </row>
    <row r="120" spans="1:11" ht="30" x14ac:dyDescent="0.25">
      <c r="A120" t="str">
        <f t="shared" si="3"/>
        <v>700</v>
      </c>
      <c r="B120" s="4">
        <v>700</v>
      </c>
      <c r="C120" s="7" t="s">
        <v>1120</v>
      </c>
      <c r="D120" t="s">
        <v>1121</v>
      </c>
      <c r="E120" t="s">
        <v>1122</v>
      </c>
      <c r="F120" t="str">
        <f t="shared" si="2"/>
        <v>1945–</v>
      </c>
      <c r="G120" t="s">
        <v>825</v>
      </c>
      <c r="H120" s="7" t="s">
        <v>1123</v>
      </c>
      <c r="I120" s="7"/>
      <c r="J120" t="s">
        <v>1124</v>
      </c>
      <c r="K120" t="s">
        <v>1125</v>
      </c>
    </row>
    <row r="121" spans="1:11" ht="75" x14ac:dyDescent="0.25">
      <c r="A121" t="str">
        <f t="shared" si="3"/>
        <v>701</v>
      </c>
      <c r="B121" s="4">
        <v>701</v>
      </c>
      <c r="C121" s="7" t="s">
        <v>1126</v>
      </c>
      <c r="D121" t="s">
        <v>1121</v>
      </c>
      <c r="E121" t="s">
        <v>1127</v>
      </c>
      <c r="F121" t="str">
        <f t="shared" si="2"/>
        <v>1945–</v>
      </c>
      <c r="G121" t="s">
        <v>825</v>
      </c>
      <c r="H121" s="7"/>
      <c r="I121" s="7"/>
      <c r="J121" s="7" t="s">
        <v>1128</v>
      </c>
      <c r="K121" t="s">
        <v>821</v>
      </c>
    </row>
    <row r="122" spans="1:11" ht="30" x14ac:dyDescent="0.25">
      <c r="A122" t="str">
        <f t="shared" si="3"/>
        <v>702</v>
      </c>
      <c r="B122" s="4">
        <v>702</v>
      </c>
      <c r="C122" s="7" t="s">
        <v>1129</v>
      </c>
      <c r="D122" t="s">
        <v>1121</v>
      </c>
      <c r="E122" t="s">
        <v>1130</v>
      </c>
      <c r="F122" t="str">
        <f t="shared" si="2"/>
        <v>1945–</v>
      </c>
      <c r="G122" s="7" t="s">
        <v>825</v>
      </c>
      <c r="H122" t="s">
        <v>1131</v>
      </c>
      <c r="K122" t="s">
        <v>1132</v>
      </c>
    </row>
    <row r="123" spans="1:11" ht="30" x14ac:dyDescent="0.25">
      <c r="A123" t="str">
        <f t="shared" si="3"/>
        <v>703</v>
      </c>
      <c r="B123" s="4">
        <v>703</v>
      </c>
      <c r="C123" s="7" t="s">
        <v>1133</v>
      </c>
      <c r="D123" t="s">
        <v>1134</v>
      </c>
      <c r="E123" t="s">
        <v>1135</v>
      </c>
      <c r="F123" t="str">
        <f t="shared" si="2"/>
        <v>1945–</v>
      </c>
      <c r="G123" t="s">
        <v>825</v>
      </c>
      <c r="H123" s="7" t="s">
        <v>1136</v>
      </c>
      <c r="I123" s="7"/>
      <c r="J123" t="s">
        <v>1137</v>
      </c>
      <c r="K123" t="s">
        <v>1138</v>
      </c>
    </row>
    <row r="124" spans="1:11" ht="45" x14ac:dyDescent="0.25">
      <c r="A124" t="str">
        <f t="shared" si="3"/>
        <v>704</v>
      </c>
      <c r="B124" s="4">
        <v>704</v>
      </c>
      <c r="C124" s="7" t="s">
        <v>1139</v>
      </c>
      <c r="D124" t="s">
        <v>1140</v>
      </c>
      <c r="E124" t="s">
        <v>1141</v>
      </c>
      <c r="F124" t="str">
        <f t="shared" si="2"/>
        <v>1945–</v>
      </c>
      <c r="G124" t="s">
        <v>825</v>
      </c>
      <c r="H124" s="7" t="s">
        <v>1142</v>
      </c>
      <c r="I124" s="7"/>
      <c r="J124" t="s">
        <v>1143</v>
      </c>
      <c r="K124" t="s">
        <v>1144</v>
      </c>
    </row>
    <row r="125" spans="1:11" ht="45" x14ac:dyDescent="0.25">
      <c r="A125" t="str">
        <f t="shared" si="3"/>
        <v>705</v>
      </c>
      <c r="B125" s="4">
        <v>705</v>
      </c>
      <c r="C125" s="7" t="s">
        <v>1145</v>
      </c>
      <c r="D125" t="s">
        <v>1140</v>
      </c>
      <c r="E125" t="s">
        <v>1141</v>
      </c>
      <c r="F125" t="str">
        <f t="shared" si="2"/>
        <v>1945–</v>
      </c>
      <c r="G125" t="s">
        <v>825</v>
      </c>
      <c r="H125" s="7"/>
      <c r="I125" s="7"/>
      <c r="J125" s="7" t="s">
        <v>1146</v>
      </c>
      <c r="K125" t="s">
        <v>821</v>
      </c>
    </row>
    <row r="126" spans="1:11" ht="90" x14ac:dyDescent="0.25">
      <c r="A126" t="str">
        <f t="shared" si="3"/>
        <v>706</v>
      </c>
      <c r="B126" s="4">
        <v>706</v>
      </c>
      <c r="C126" s="7" t="s">
        <v>1147</v>
      </c>
      <c r="D126" t="s">
        <v>917</v>
      </c>
      <c r="E126" t="s">
        <v>1148</v>
      </c>
      <c r="F126" t="str">
        <f t="shared" si="2"/>
        <v>1945–</v>
      </c>
      <c r="G126" t="s">
        <v>825</v>
      </c>
      <c r="H126" s="7"/>
      <c r="I126" s="7"/>
      <c r="J126" s="7" t="s">
        <v>1149</v>
      </c>
      <c r="K126" t="s">
        <v>821</v>
      </c>
    </row>
    <row r="127" spans="1:11" ht="30" x14ac:dyDescent="0.25">
      <c r="A127" t="str">
        <f t="shared" si="3"/>
        <v>707</v>
      </c>
      <c r="B127" s="4">
        <v>707</v>
      </c>
      <c r="C127" s="7" t="s">
        <v>1150</v>
      </c>
      <c r="F127" t="str">
        <f t="shared" si="2"/>
        <v>1996–</v>
      </c>
      <c r="G127" t="s">
        <v>856</v>
      </c>
      <c r="H127" s="7"/>
      <c r="I127" s="7"/>
      <c r="J127" s="7" t="s">
        <v>1151</v>
      </c>
      <c r="K127" t="s">
        <v>821</v>
      </c>
    </row>
    <row r="128" spans="1:11" ht="30" x14ac:dyDescent="0.25">
      <c r="A128" t="str">
        <f t="shared" si="3"/>
        <v>708</v>
      </c>
      <c r="B128" s="4">
        <v>708</v>
      </c>
      <c r="C128" s="7" t="s">
        <v>1152</v>
      </c>
      <c r="D128" t="s">
        <v>1153</v>
      </c>
      <c r="E128" t="s">
        <v>1154</v>
      </c>
      <c r="F128" t="str">
        <f t="shared" si="2"/>
        <v>1945–</v>
      </c>
      <c r="G128" t="s">
        <v>825</v>
      </c>
      <c r="H128" s="7"/>
      <c r="I128" s="7"/>
      <c r="K128" s="7" t="s">
        <v>1156</v>
      </c>
    </row>
    <row r="129" spans="1:11" ht="45" x14ac:dyDescent="0.25">
      <c r="A129" t="str">
        <f t="shared" si="3"/>
        <v>709</v>
      </c>
      <c r="B129" s="4">
        <v>709</v>
      </c>
      <c r="C129" s="7" t="s">
        <v>1157</v>
      </c>
      <c r="D129" t="s">
        <v>1158</v>
      </c>
      <c r="E129" t="s">
        <v>1159</v>
      </c>
      <c r="F129" t="str">
        <f t="shared" si="2"/>
        <v>1945–</v>
      </c>
      <c r="G129" t="s">
        <v>825</v>
      </c>
      <c r="H129" s="7"/>
      <c r="I129" s="7"/>
      <c r="K129" s="7" t="s">
        <v>1160</v>
      </c>
    </row>
    <row r="130" spans="1:11" ht="30" x14ac:dyDescent="0.25">
      <c r="A130" t="str">
        <f t="shared" si="3"/>
        <v>710</v>
      </c>
      <c r="B130" s="4">
        <v>710</v>
      </c>
      <c r="C130" s="7" t="s">
        <v>1161</v>
      </c>
      <c r="D130" t="s">
        <v>1162</v>
      </c>
      <c r="E130" t="s">
        <v>1163</v>
      </c>
      <c r="F130" t="str">
        <f t="shared" si="2"/>
        <v>1945–</v>
      </c>
      <c r="G130" t="s">
        <v>825</v>
      </c>
      <c r="H130" s="7"/>
      <c r="I130" s="7"/>
      <c r="K130" s="7" t="s">
        <v>1164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8"/>
  <sheetViews>
    <sheetView topLeftCell="A231" workbookViewId="0">
      <selection activeCell="D252" sqref="D252"/>
    </sheetView>
  </sheetViews>
  <sheetFormatPr defaultRowHeight="15" x14ac:dyDescent="0.25"/>
  <cols>
    <col min="1" max="1" width="8" customWidth="1"/>
    <col min="2" max="2" width="6" customWidth="1"/>
    <col min="3" max="3" width="15.140625" customWidth="1"/>
    <col min="4" max="4" width="71.42578125" customWidth="1"/>
    <col min="5" max="5" width="57.85546875" customWidth="1"/>
  </cols>
  <sheetData>
    <row r="1" spans="1:6" x14ac:dyDescent="0.25">
      <c r="A1" t="s">
        <v>796</v>
      </c>
      <c r="C1" t="s">
        <v>272</v>
      </c>
      <c r="F1" t="s">
        <v>273</v>
      </c>
    </row>
    <row r="2" spans="1:6" x14ac:dyDescent="0.25">
      <c r="A2" t="s">
        <v>795</v>
      </c>
      <c r="C2" t="s">
        <v>261</v>
      </c>
      <c r="F2" t="s">
        <v>1</v>
      </c>
    </row>
    <row r="3" spans="1:6" x14ac:dyDescent="0.25">
      <c r="A3" t="str">
        <f>TEXT(B3,"#")</f>
        <v>113</v>
      </c>
      <c r="B3">
        <v>113</v>
      </c>
      <c r="C3" t="str">
        <f>IFERROR(VLOOKUP(D3,Regelingen!B$3:D$371,2,FALSE),"")</f>
        <v>BWBR0005662</v>
      </c>
      <c r="D3" t="s">
        <v>1166</v>
      </c>
      <c r="F3" t="s">
        <v>1406</v>
      </c>
    </row>
    <row r="4" spans="1:6" x14ac:dyDescent="0.25">
      <c r="A4" t="str">
        <f>TEXT(B4,"#")</f>
        <v>113</v>
      </c>
      <c r="B4">
        <v>113</v>
      </c>
      <c r="C4" t="str">
        <f>IFERROR(VLOOKUP(D4,Regelingen!B$3:D$371,2,FALSE),"")</f>
        <v>BWBR0006659</v>
      </c>
      <c r="D4" t="s">
        <v>1407</v>
      </c>
      <c r="E4" t="s">
        <v>1408</v>
      </c>
      <c r="F4" t="s">
        <v>1405</v>
      </c>
    </row>
    <row r="5" spans="1:6" x14ac:dyDescent="0.25">
      <c r="A5" t="str">
        <f>TEXT(B5,"#")</f>
        <v>116</v>
      </c>
      <c r="B5">
        <v>116</v>
      </c>
      <c r="C5" t="str">
        <f>IFERROR(VLOOKUP(D5,Regelingen!B$3:D$371,2,FALSE),"")</f>
        <v/>
      </c>
      <c r="D5" t="s">
        <v>1409</v>
      </c>
      <c r="E5" t="s">
        <v>1410</v>
      </c>
      <c r="F5" t="s">
        <v>1196</v>
      </c>
    </row>
    <row r="6" spans="1:6" x14ac:dyDescent="0.25">
      <c r="A6" t="str">
        <f>TEXT(B6,"#")</f>
        <v>119</v>
      </c>
      <c r="B6">
        <v>119</v>
      </c>
      <c r="C6" t="str">
        <f>IFERROR(VLOOKUP(D6,Regelingen!B$3:D$371,2,FALSE),"")</f>
        <v/>
      </c>
      <c r="D6" t="s">
        <v>1411</v>
      </c>
      <c r="E6" t="s">
        <v>1412</v>
      </c>
    </row>
    <row r="7" spans="1:6" x14ac:dyDescent="0.25">
      <c r="A7" t="str">
        <f>TEXT(B7,"#")</f>
        <v>125</v>
      </c>
      <c r="B7">
        <v>125</v>
      </c>
      <c r="C7" t="str">
        <f>IFERROR(VLOOKUP(D7,Regelingen!B$3:D$371,2,FALSE),"")</f>
        <v/>
      </c>
      <c r="D7" t="s">
        <v>1404</v>
      </c>
      <c r="F7" t="s">
        <v>1403</v>
      </c>
    </row>
    <row r="8" spans="1:6" x14ac:dyDescent="0.25">
      <c r="A8" t="str">
        <f>TEXT(B8,"#")</f>
        <v>125</v>
      </c>
      <c r="B8">
        <v>125</v>
      </c>
      <c r="C8" t="str">
        <f>IFERROR(VLOOKUP(D8,Regelingen!B$3:D$371,2,FALSE),"")</f>
        <v/>
      </c>
      <c r="D8" t="s">
        <v>1413</v>
      </c>
      <c r="E8" t="s">
        <v>1414</v>
      </c>
      <c r="F8" t="s">
        <v>1186</v>
      </c>
    </row>
    <row r="9" spans="1:6" x14ac:dyDescent="0.25">
      <c r="A9" t="str">
        <f>TEXT(B9,"#")</f>
        <v>125</v>
      </c>
      <c r="B9">
        <v>125</v>
      </c>
      <c r="C9" t="str">
        <f>IFERROR(VLOOKUP(D9,Regelingen!B$3:D$371,2,FALSE),"")</f>
        <v/>
      </c>
      <c r="D9" t="s">
        <v>1402</v>
      </c>
      <c r="F9" t="s">
        <v>1208</v>
      </c>
    </row>
    <row r="10" spans="1:6" x14ac:dyDescent="0.25">
      <c r="A10" t="str">
        <f>TEXT(B10,"#")</f>
        <v>125</v>
      </c>
      <c r="B10">
        <v>125</v>
      </c>
      <c r="C10" t="str">
        <f>IFERROR(VLOOKUP(D10,Regelingen!B$3:D$371,2,FALSE),"")</f>
        <v/>
      </c>
      <c r="D10" t="s">
        <v>1401</v>
      </c>
      <c r="F10" t="s">
        <v>1208</v>
      </c>
    </row>
    <row r="11" spans="1:6" x14ac:dyDescent="0.25">
      <c r="A11" t="str">
        <f>TEXT(B11,"#")</f>
        <v>125</v>
      </c>
      <c r="B11">
        <v>125</v>
      </c>
      <c r="C11" t="str">
        <f>IFERROR(VLOOKUP(D11,Regelingen!B$3:D$371,2,FALSE),"")</f>
        <v/>
      </c>
      <c r="D11" t="s">
        <v>1400</v>
      </c>
      <c r="F11" t="s">
        <v>1215</v>
      </c>
    </row>
    <row r="12" spans="1:6" x14ac:dyDescent="0.25">
      <c r="A12" t="str">
        <f>TEXT(B12,"#")</f>
        <v>125</v>
      </c>
      <c r="B12">
        <v>125</v>
      </c>
      <c r="C12" t="str">
        <f>IFERROR(VLOOKUP(D12,Regelingen!B$3:D$371,2,FALSE),"")</f>
        <v/>
      </c>
      <c r="D12" t="s">
        <v>1399</v>
      </c>
      <c r="F12" t="s">
        <v>1373</v>
      </c>
    </row>
    <row r="13" spans="1:6" x14ac:dyDescent="0.25">
      <c r="A13" t="str">
        <f>TEXT(B13,"#")</f>
        <v>125</v>
      </c>
      <c r="B13">
        <v>125</v>
      </c>
      <c r="C13" t="str">
        <f>IFERROR(VLOOKUP(D13,Regelingen!B$3:D$371,2,FALSE),"")</f>
        <v/>
      </c>
      <c r="D13" t="s">
        <v>1415</v>
      </c>
      <c r="E13" t="s">
        <v>1416</v>
      </c>
      <c r="F13" t="s">
        <v>1186</v>
      </c>
    </row>
    <row r="14" spans="1:6" x14ac:dyDescent="0.25">
      <c r="A14" t="str">
        <f>TEXT(B14,"#")</f>
        <v>125</v>
      </c>
      <c r="B14">
        <v>125</v>
      </c>
      <c r="C14" t="str">
        <f>IFERROR(VLOOKUP(D14,Regelingen!B$3:D$371,2,FALSE),"")</f>
        <v/>
      </c>
      <c r="D14" t="s">
        <v>1417</v>
      </c>
      <c r="E14" t="s">
        <v>1418</v>
      </c>
      <c r="F14" t="s">
        <v>1196</v>
      </c>
    </row>
    <row r="15" spans="1:6" x14ac:dyDescent="0.25">
      <c r="A15" t="str">
        <f>TEXT(B15,"#")</f>
        <v>125</v>
      </c>
      <c r="B15">
        <v>125</v>
      </c>
      <c r="C15" t="str">
        <f>IFERROR(VLOOKUP(D15,Regelingen!B$3:D$371,2,FALSE),"")</f>
        <v/>
      </c>
      <c r="D15" t="s">
        <v>1419</v>
      </c>
      <c r="E15" t="s">
        <v>1420</v>
      </c>
      <c r="F15" t="s">
        <v>1196</v>
      </c>
    </row>
    <row r="16" spans="1:6" x14ac:dyDescent="0.25">
      <c r="A16" t="str">
        <f>TEXT(B16,"#")</f>
        <v>125</v>
      </c>
      <c r="B16">
        <v>125</v>
      </c>
      <c r="C16" t="str">
        <f>IFERROR(VLOOKUP(D16,Regelingen!B$3:D$371,2,FALSE),"")</f>
        <v/>
      </c>
      <c r="D16" t="s">
        <v>1421</v>
      </c>
      <c r="E16" t="s">
        <v>1422</v>
      </c>
      <c r="F16" t="s">
        <v>1186</v>
      </c>
    </row>
    <row r="17" spans="1:7" x14ac:dyDescent="0.25">
      <c r="A17" t="str">
        <f>TEXT(B17,"#")</f>
        <v>125</v>
      </c>
      <c r="B17">
        <v>125</v>
      </c>
      <c r="C17" t="str">
        <f>IFERROR(VLOOKUP(D17,Regelingen!B$3:D$371,2,FALSE),"")</f>
        <v/>
      </c>
      <c r="D17" t="s">
        <v>1193</v>
      </c>
      <c r="F17" t="s">
        <v>1398</v>
      </c>
    </row>
    <row r="18" spans="1:7" x14ac:dyDescent="0.25">
      <c r="A18" t="str">
        <f>TEXT(B18,"#")</f>
        <v>127</v>
      </c>
      <c r="B18">
        <v>127</v>
      </c>
      <c r="C18" t="str">
        <f>IFERROR(VLOOKUP(D18,Regelingen!B$3:D$371,2,FALSE),"")</f>
        <v/>
      </c>
      <c r="D18" t="s">
        <v>1423</v>
      </c>
      <c r="E18" t="s">
        <v>1424</v>
      </c>
      <c r="F18" t="s">
        <v>1397</v>
      </c>
    </row>
    <row r="19" spans="1:7" x14ac:dyDescent="0.25">
      <c r="A19" t="str">
        <f>TEXT(B19,"#")</f>
        <v>127</v>
      </c>
      <c r="B19">
        <v>127</v>
      </c>
      <c r="C19" t="str">
        <f>IFERROR(VLOOKUP(D19,Regelingen!B$3:D$371,2,FALSE),"")</f>
        <v/>
      </c>
      <c r="D19" t="s">
        <v>1297</v>
      </c>
      <c r="F19" t="s">
        <v>1264</v>
      </c>
    </row>
    <row r="20" spans="1:7" x14ac:dyDescent="0.25">
      <c r="A20" t="str">
        <f>TEXT(B20,"#")</f>
        <v>127</v>
      </c>
      <c r="B20">
        <v>127</v>
      </c>
      <c r="C20" t="str">
        <f>IFERROR(VLOOKUP(D20,Regelingen!B$3:D$371,2,FALSE),"")</f>
        <v/>
      </c>
      <c r="D20" t="s">
        <v>1350</v>
      </c>
      <c r="F20" t="s">
        <v>1396</v>
      </c>
    </row>
    <row r="21" spans="1:7" x14ac:dyDescent="0.25">
      <c r="A21" t="str">
        <f>TEXT(B21,"#")</f>
        <v>127</v>
      </c>
      <c r="B21">
        <v>127</v>
      </c>
      <c r="C21" t="str">
        <f>IFERROR(VLOOKUP(D21,Regelingen!B$3:D$371,2,FALSE),"")</f>
        <v/>
      </c>
      <c r="D21" t="s">
        <v>1292</v>
      </c>
      <c r="F21" t="s">
        <v>1395</v>
      </c>
    </row>
    <row r="22" spans="1:7" x14ac:dyDescent="0.25">
      <c r="A22" t="str">
        <f>TEXT(B22,"#")</f>
        <v>127</v>
      </c>
      <c r="B22">
        <v>127</v>
      </c>
      <c r="C22" t="str">
        <f>IFERROR(VLOOKUP(D22,Regelingen!B$3:D$371,2,FALSE),"")</f>
        <v/>
      </c>
      <c r="D22" t="s">
        <v>1425</v>
      </c>
      <c r="E22" t="s">
        <v>1426</v>
      </c>
      <c r="F22" t="s">
        <v>1231</v>
      </c>
    </row>
    <row r="23" spans="1:7" x14ac:dyDescent="0.25">
      <c r="A23" t="str">
        <f>TEXT(B23,"#")</f>
        <v>127</v>
      </c>
      <c r="B23">
        <v>127</v>
      </c>
      <c r="C23" t="str">
        <f>IFERROR(VLOOKUP(D23,Regelingen!B$3:D$371,2,FALSE),"")</f>
        <v/>
      </c>
      <c r="D23" t="s">
        <v>1335</v>
      </c>
      <c r="E23" t="s">
        <v>1427</v>
      </c>
      <c r="F23" t="s">
        <v>1394</v>
      </c>
    </row>
    <row r="24" spans="1:7" x14ac:dyDescent="0.25">
      <c r="A24" t="str">
        <f>TEXT(B24,"#")</f>
        <v>127</v>
      </c>
      <c r="B24">
        <v>127</v>
      </c>
      <c r="C24" t="str">
        <f>IFERROR(VLOOKUP(D24,Regelingen!B$3:D$371,2,FALSE),"")</f>
        <v/>
      </c>
      <c r="D24" t="s">
        <v>1428</v>
      </c>
      <c r="E24" t="s">
        <v>1429</v>
      </c>
      <c r="F24" t="s">
        <v>1262</v>
      </c>
    </row>
    <row r="25" spans="1:7" x14ac:dyDescent="0.25">
      <c r="A25" t="str">
        <f>TEXT(B25,"#")</f>
        <v>127</v>
      </c>
      <c r="B25">
        <v>127</v>
      </c>
      <c r="C25" t="str">
        <f>IFERROR(VLOOKUP(D25,Regelingen!B$3:D$371,2,FALSE),"")</f>
        <v/>
      </c>
      <c r="D25" t="s">
        <v>1430</v>
      </c>
      <c r="E25" t="s">
        <v>1431</v>
      </c>
      <c r="F25" t="s">
        <v>1214</v>
      </c>
    </row>
    <row r="26" spans="1:7" x14ac:dyDescent="0.25">
      <c r="A26" t="str">
        <f>TEXT(B26,"#")</f>
        <v>127</v>
      </c>
      <c r="B26">
        <v>127</v>
      </c>
      <c r="C26" t="str">
        <f>IFERROR(VLOOKUP(D26,Regelingen!B$3:D$371,2,FALSE),"")</f>
        <v/>
      </c>
      <c r="D26" t="s">
        <v>1393</v>
      </c>
      <c r="F26" t="s">
        <v>1246</v>
      </c>
    </row>
    <row r="27" spans="1:7" x14ac:dyDescent="0.25">
      <c r="A27" t="str">
        <f>TEXT(B27,"#")</f>
        <v>127</v>
      </c>
      <c r="B27">
        <v>127</v>
      </c>
      <c r="C27" t="str">
        <f>IFERROR(VLOOKUP(D27,Regelingen!B$3:D$371,2,FALSE),"")</f>
        <v/>
      </c>
      <c r="D27" t="s">
        <v>1362</v>
      </c>
      <c r="F27" t="s">
        <v>1392</v>
      </c>
    </row>
    <row r="28" spans="1:7" x14ac:dyDescent="0.25">
      <c r="A28" t="str">
        <f>TEXT(B28,"#")</f>
        <v>127</v>
      </c>
      <c r="B28">
        <v>127</v>
      </c>
      <c r="C28" t="str">
        <f>IFERROR(VLOOKUP(D28,Regelingen!B$3:D$371,2,FALSE),"")</f>
        <v/>
      </c>
      <c r="D28" t="s">
        <v>1340</v>
      </c>
      <c r="F28" t="s">
        <v>1432</v>
      </c>
      <c r="G28" t="s">
        <v>1433</v>
      </c>
    </row>
    <row r="29" spans="1:7" x14ac:dyDescent="0.25">
      <c r="A29" t="str">
        <f>TEXT(B29,"#")</f>
        <v>127</v>
      </c>
      <c r="B29">
        <v>127</v>
      </c>
      <c r="C29" t="str">
        <f>IFERROR(VLOOKUP(D29,Regelingen!B$3:D$371,2,FALSE),"")</f>
        <v/>
      </c>
      <c r="D29" t="s">
        <v>1340</v>
      </c>
      <c r="E29" t="s">
        <v>1434</v>
      </c>
      <c r="F29" t="s">
        <v>1391</v>
      </c>
    </row>
    <row r="30" spans="1:7" x14ac:dyDescent="0.25">
      <c r="A30" t="str">
        <f>TEXT(B30,"#")</f>
        <v>127</v>
      </c>
      <c r="B30">
        <v>127</v>
      </c>
      <c r="C30" t="str">
        <f>IFERROR(VLOOKUP(D30,Regelingen!B$3:D$371,2,FALSE),"")</f>
        <v/>
      </c>
      <c r="D30" t="s">
        <v>1361</v>
      </c>
      <c r="F30" t="s">
        <v>1390</v>
      </c>
    </row>
    <row r="31" spans="1:7" x14ac:dyDescent="0.25">
      <c r="A31" t="str">
        <f>TEXT(B31,"#")</f>
        <v>127</v>
      </c>
      <c r="B31">
        <v>127</v>
      </c>
      <c r="C31" t="str">
        <f>IFERROR(VLOOKUP(D31,Regelingen!B$3:D$371,2,FALSE),"")</f>
        <v/>
      </c>
      <c r="D31" t="s">
        <v>1389</v>
      </c>
      <c r="F31" t="s">
        <v>1216</v>
      </c>
    </row>
    <row r="32" spans="1:7" x14ac:dyDescent="0.25">
      <c r="A32" t="str">
        <f>TEXT(B32,"#")</f>
        <v>127</v>
      </c>
      <c r="B32">
        <v>127</v>
      </c>
      <c r="C32" t="str">
        <f>IFERROR(VLOOKUP(D32,Regelingen!B$3:D$371,2,FALSE),"")</f>
        <v/>
      </c>
      <c r="D32" t="s">
        <v>1355</v>
      </c>
      <c r="F32" t="s">
        <v>1280</v>
      </c>
    </row>
    <row r="33" spans="1:6" x14ac:dyDescent="0.25">
      <c r="A33" t="str">
        <f>TEXT(B33,"#")</f>
        <v>127</v>
      </c>
      <c r="B33">
        <v>127</v>
      </c>
      <c r="C33" t="str">
        <f>IFERROR(VLOOKUP(D33,Regelingen!B$3:D$371,2,FALSE),"")</f>
        <v/>
      </c>
      <c r="D33" t="s">
        <v>1388</v>
      </c>
      <c r="F33" t="s">
        <v>1187</v>
      </c>
    </row>
    <row r="34" spans="1:6" x14ac:dyDescent="0.25">
      <c r="A34" t="str">
        <f>TEXT(B34,"#")</f>
        <v>127</v>
      </c>
      <c r="B34">
        <v>127</v>
      </c>
      <c r="C34" t="str">
        <f>IFERROR(VLOOKUP(D34,Regelingen!B$3:D$371,2,FALSE),"")</f>
        <v/>
      </c>
      <c r="D34" t="s">
        <v>1387</v>
      </c>
    </row>
    <row r="35" spans="1:6" x14ac:dyDescent="0.25">
      <c r="A35" t="str">
        <f>TEXT(B35,"#")</f>
        <v>128</v>
      </c>
      <c r="B35">
        <v>128</v>
      </c>
      <c r="C35" t="str">
        <f>IFERROR(VLOOKUP(D35,Regelingen!B$3:D$371,2,FALSE),"")</f>
        <v/>
      </c>
      <c r="D35" t="s">
        <v>1386</v>
      </c>
      <c r="F35" t="s">
        <v>1268</v>
      </c>
    </row>
    <row r="36" spans="1:6" x14ac:dyDescent="0.25">
      <c r="A36" t="str">
        <f>TEXT(B36,"#")</f>
        <v>129</v>
      </c>
      <c r="B36">
        <v>129</v>
      </c>
      <c r="C36" t="str">
        <f>IFERROR(VLOOKUP(D36,Regelingen!B$3:D$371,2,FALSE),"")</f>
        <v/>
      </c>
      <c r="D36" t="s">
        <v>1385</v>
      </c>
      <c r="F36" t="s">
        <v>1204</v>
      </c>
    </row>
    <row r="37" spans="1:6" x14ac:dyDescent="0.25">
      <c r="A37" t="str">
        <f>TEXT(B37,"#")</f>
        <v>130</v>
      </c>
      <c r="B37">
        <v>130</v>
      </c>
      <c r="C37" t="str">
        <f>IFERROR(VLOOKUP(D37,Regelingen!B$3:D$371,2,FALSE),"")</f>
        <v/>
      </c>
      <c r="D37" t="s">
        <v>1384</v>
      </c>
      <c r="F37" t="s">
        <v>1187</v>
      </c>
    </row>
    <row r="38" spans="1:6" x14ac:dyDescent="0.25">
      <c r="A38" t="str">
        <f>TEXT(B38,"#")</f>
        <v>131</v>
      </c>
      <c r="B38">
        <v>131</v>
      </c>
      <c r="C38" t="str">
        <f>IFERROR(VLOOKUP(D38,Regelingen!B$3:D$371,2,FALSE),"")</f>
        <v/>
      </c>
      <c r="D38" t="s">
        <v>1435</v>
      </c>
      <c r="E38" t="s">
        <v>1436</v>
      </c>
      <c r="F38" t="s">
        <v>1383</v>
      </c>
    </row>
    <row r="39" spans="1:6" x14ac:dyDescent="0.25">
      <c r="A39" t="str">
        <f>TEXT(B39,"#")</f>
        <v>132</v>
      </c>
      <c r="B39">
        <v>132</v>
      </c>
      <c r="C39" t="str">
        <f>IFERROR(VLOOKUP(D39,Regelingen!B$3:D$371,2,FALSE),"")</f>
        <v/>
      </c>
      <c r="D39" t="s">
        <v>1382</v>
      </c>
      <c r="F39" t="s">
        <v>1187</v>
      </c>
    </row>
    <row r="40" spans="1:6" x14ac:dyDescent="0.25">
      <c r="A40" t="str">
        <f>TEXT(B40,"#")</f>
        <v>133</v>
      </c>
      <c r="B40">
        <v>133</v>
      </c>
      <c r="C40" t="str">
        <f>IFERROR(VLOOKUP(D40,Regelingen!B$3:D$371,2,FALSE),"")</f>
        <v/>
      </c>
      <c r="D40" t="s">
        <v>1437</v>
      </c>
      <c r="E40" t="s">
        <v>1438</v>
      </c>
      <c r="F40" t="s">
        <v>1251</v>
      </c>
    </row>
    <row r="41" spans="1:6" x14ac:dyDescent="0.25">
      <c r="A41" t="str">
        <f>TEXT(B41,"#")</f>
        <v>133</v>
      </c>
      <c r="B41">
        <v>133</v>
      </c>
      <c r="C41" t="str">
        <f>IFERROR(VLOOKUP(D41,Regelingen!B$3:D$371,2,FALSE),"")</f>
        <v/>
      </c>
      <c r="D41" t="s">
        <v>1381</v>
      </c>
      <c r="F41" t="s">
        <v>1246</v>
      </c>
    </row>
    <row r="42" spans="1:6" x14ac:dyDescent="0.25">
      <c r="A42" t="str">
        <f>TEXT(B42,"#")</f>
        <v>133</v>
      </c>
      <c r="B42">
        <v>133</v>
      </c>
      <c r="C42" t="str">
        <f>IFERROR(VLOOKUP(D42,Regelingen!B$3:D$371,2,FALSE),"")</f>
        <v/>
      </c>
      <c r="D42" t="s">
        <v>1439</v>
      </c>
      <c r="E42" t="s">
        <v>1440</v>
      </c>
      <c r="F42" t="s">
        <v>1246</v>
      </c>
    </row>
    <row r="43" spans="1:6" x14ac:dyDescent="0.25">
      <c r="A43" t="str">
        <f>TEXT(B43,"#")</f>
        <v>133</v>
      </c>
      <c r="B43">
        <v>133</v>
      </c>
      <c r="C43" t="str">
        <f>IFERROR(VLOOKUP(D43,Regelingen!B$3:D$371,2,FALSE),"")</f>
        <v/>
      </c>
      <c r="D43" t="s">
        <v>1320</v>
      </c>
      <c r="F43" t="s">
        <v>1196</v>
      </c>
    </row>
    <row r="44" spans="1:6" x14ac:dyDescent="0.25">
      <c r="A44" t="str">
        <f>TEXT(B44,"#")</f>
        <v>133</v>
      </c>
      <c r="B44">
        <v>133</v>
      </c>
      <c r="C44" t="str">
        <f>IFERROR(VLOOKUP(D44,Regelingen!B$3:D$371,2,FALSE),"")</f>
        <v/>
      </c>
      <c r="D44" t="s">
        <v>1380</v>
      </c>
      <c r="F44" t="s">
        <v>1246</v>
      </c>
    </row>
    <row r="45" spans="1:6" x14ac:dyDescent="0.25">
      <c r="A45" t="str">
        <f>TEXT(B45,"#")</f>
        <v>133</v>
      </c>
      <c r="B45">
        <v>133</v>
      </c>
      <c r="C45" t="str">
        <f>IFERROR(VLOOKUP(D45,Regelingen!B$3:D$371,2,FALSE),"")</f>
        <v/>
      </c>
      <c r="D45" t="s">
        <v>1379</v>
      </c>
      <c r="F45" t="s">
        <v>1218</v>
      </c>
    </row>
    <row r="46" spans="1:6" x14ac:dyDescent="0.25">
      <c r="A46" t="str">
        <f>TEXT(B46,"#")</f>
        <v>133</v>
      </c>
      <c r="B46">
        <v>133</v>
      </c>
      <c r="C46" t="str">
        <f>IFERROR(VLOOKUP(D46,Regelingen!B$3:D$371,2,FALSE),"")</f>
        <v/>
      </c>
      <c r="D46" t="s">
        <v>1316</v>
      </c>
      <c r="F46" t="s">
        <v>1251</v>
      </c>
    </row>
    <row r="47" spans="1:6" x14ac:dyDescent="0.25">
      <c r="A47" t="str">
        <f>TEXT(B47,"#")</f>
        <v>133</v>
      </c>
      <c r="B47">
        <v>133</v>
      </c>
      <c r="C47" t="str">
        <f>IFERROR(VLOOKUP(D47,Regelingen!B$3:D$371,2,FALSE),"")</f>
        <v/>
      </c>
      <c r="D47" t="s">
        <v>1359</v>
      </c>
    </row>
    <row r="48" spans="1:6" x14ac:dyDescent="0.25">
      <c r="A48" t="str">
        <f>TEXT(B48,"#")</f>
        <v>134</v>
      </c>
      <c r="B48">
        <v>134</v>
      </c>
      <c r="C48" t="str">
        <f>IFERROR(VLOOKUP(D48,Regelingen!B$3:D$371,2,FALSE),"")</f>
        <v/>
      </c>
      <c r="D48" t="s">
        <v>1338</v>
      </c>
      <c r="F48" t="s">
        <v>1378</v>
      </c>
    </row>
    <row r="49" spans="1:6" x14ac:dyDescent="0.25">
      <c r="A49" t="str">
        <f>TEXT(B49,"#")</f>
        <v>134</v>
      </c>
      <c r="B49">
        <v>134</v>
      </c>
      <c r="C49" t="str">
        <f>IFERROR(VLOOKUP(D49,Regelingen!B$3:D$371,2,FALSE),"")</f>
        <v/>
      </c>
      <c r="D49" t="s">
        <v>1437</v>
      </c>
      <c r="E49" t="s">
        <v>1438</v>
      </c>
      <c r="F49" t="s">
        <v>1281</v>
      </c>
    </row>
    <row r="50" spans="1:6" x14ac:dyDescent="0.25">
      <c r="A50" t="str">
        <f>TEXT(B50,"#")</f>
        <v>134</v>
      </c>
      <c r="B50">
        <v>134</v>
      </c>
      <c r="C50" t="str">
        <f>IFERROR(VLOOKUP(D50,Regelingen!B$3:D$371,2,FALSE),"")</f>
        <v/>
      </c>
      <c r="D50" t="s">
        <v>1366</v>
      </c>
      <c r="F50" t="s">
        <v>1369</v>
      </c>
    </row>
    <row r="51" spans="1:6" x14ac:dyDescent="0.25">
      <c r="A51" t="str">
        <f>TEXT(B51,"#")</f>
        <v>134</v>
      </c>
      <c r="B51">
        <v>134</v>
      </c>
      <c r="C51" t="str">
        <f>IFERROR(VLOOKUP(D51,Regelingen!B$3:D$371,2,FALSE),"")</f>
        <v/>
      </c>
      <c r="D51" t="s">
        <v>1320</v>
      </c>
      <c r="F51" t="s">
        <v>1196</v>
      </c>
    </row>
    <row r="52" spans="1:6" x14ac:dyDescent="0.25">
      <c r="A52" t="str">
        <f>TEXT(B52,"#")</f>
        <v>134</v>
      </c>
      <c r="B52">
        <v>134</v>
      </c>
      <c r="C52" t="str">
        <f>IFERROR(VLOOKUP(D52,Regelingen!B$3:D$371,2,FALSE),"")</f>
        <v/>
      </c>
      <c r="D52" t="s">
        <v>1319</v>
      </c>
      <c r="F52" t="s">
        <v>1377</v>
      </c>
    </row>
    <row r="53" spans="1:6" x14ac:dyDescent="0.25">
      <c r="A53" t="str">
        <f>TEXT(B53,"#")</f>
        <v>134</v>
      </c>
      <c r="B53">
        <v>134</v>
      </c>
      <c r="C53" t="str">
        <f>IFERROR(VLOOKUP(D53,Regelingen!B$3:D$371,2,FALSE),"")</f>
        <v/>
      </c>
      <c r="D53" t="s">
        <v>1318</v>
      </c>
      <c r="F53" t="s">
        <v>1281</v>
      </c>
    </row>
    <row r="54" spans="1:6" x14ac:dyDescent="0.25">
      <c r="A54" t="str">
        <f>TEXT(B54,"#")</f>
        <v>134</v>
      </c>
      <c r="B54">
        <v>134</v>
      </c>
      <c r="C54" t="str">
        <f>IFERROR(VLOOKUP(D54,Regelingen!B$3:D$371,2,FALSE),"")</f>
        <v/>
      </c>
      <c r="D54" t="s">
        <v>1376</v>
      </c>
      <c r="F54" t="s">
        <v>1281</v>
      </c>
    </row>
    <row r="55" spans="1:6" x14ac:dyDescent="0.25">
      <c r="A55" t="str">
        <f>TEXT(B55,"#")</f>
        <v>134</v>
      </c>
      <c r="B55">
        <v>134</v>
      </c>
      <c r="C55" t="str">
        <f>IFERROR(VLOOKUP(D55,Regelingen!B$3:D$371,2,FALSE),"")</f>
        <v/>
      </c>
      <c r="D55" t="s">
        <v>1359</v>
      </c>
    </row>
    <row r="56" spans="1:6" x14ac:dyDescent="0.25">
      <c r="A56" t="str">
        <f>TEXT(B56,"#")</f>
        <v>135</v>
      </c>
      <c r="B56">
        <v>135</v>
      </c>
      <c r="C56" t="str">
        <f>IFERROR(VLOOKUP(D56,Regelingen!B$3:D$371,2,FALSE),"")</f>
        <v/>
      </c>
      <c r="D56" t="s">
        <v>1372</v>
      </c>
      <c r="E56" t="s">
        <v>1441</v>
      </c>
      <c r="F56" t="s">
        <v>1375</v>
      </c>
    </row>
    <row r="57" spans="1:6" x14ac:dyDescent="0.25">
      <c r="A57" t="str">
        <f>TEXT(B57,"#")</f>
        <v>136</v>
      </c>
      <c r="B57">
        <v>136</v>
      </c>
      <c r="C57" t="str">
        <f>IFERROR(VLOOKUP(D57,Regelingen!B$3:D$371,2,FALSE),"")</f>
        <v>BWBR0007049</v>
      </c>
      <c r="D57" t="s">
        <v>36</v>
      </c>
      <c r="E57" t="s">
        <v>1442</v>
      </c>
      <c r="F57" t="s">
        <v>1374</v>
      </c>
    </row>
    <row r="58" spans="1:6" x14ac:dyDescent="0.25">
      <c r="A58" t="str">
        <f>TEXT(B58,"#")</f>
        <v>136</v>
      </c>
      <c r="B58">
        <v>136</v>
      </c>
      <c r="C58" t="str">
        <f>IFERROR(VLOOKUP(D58,Regelingen!B$3:D$371,2,FALSE),"")</f>
        <v/>
      </c>
      <c r="D58" t="s">
        <v>1404</v>
      </c>
      <c r="E58" t="s">
        <v>1443</v>
      </c>
      <c r="F58" t="s">
        <v>1373</v>
      </c>
    </row>
    <row r="59" spans="1:6" x14ac:dyDescent="0.25">
      <c r="A59" t="str">
        <f>TEXT(B59,"#")</f>
        <v>136</v>
      </c>
      <c r="B59">
        <v>136</v>
      </c>
      <c r="C59" t="str">
        <f>IFERROR(VLOOKUP(D59,Regelingen!B$3:D$371,2,FALSE),"")</f>
        <v/>
      </c>
      <c r="D59" t="s">
        <v>1372</v>
      </c>
      <c r="F59" t="s">
        <v>1214</v>
      </c>
    </row>
    <row r="60" spans="1:6" x14ac:dyDescent="0.25">
      <c r="A60" t="str">
        <f>TEXT(B60,"#")</f>
        <v>137</v>
      </c>
      <c r="B60">
        <v>137</v>
      </c>
      <c r="C60" t="str">
        <f>IFERROR(VLOOKUP(D60,Regelingen!B$3:D$371,2,FALSE),"")</f>
        <v/>
      </c>
      <c r="D60" t="s">
        <v>1338</v>
      </c>
      <c r="F60" t="s">
        <v>1336</v>
      </c>
    </row>
    <row r="61" spans="1:6" x14ac:dyDescent="0.25">
      <c r="A61" t="str">
        <f>TEXT(B61,"#")</f>
        <v>137</v>
      </c>
      <c r="B61">
        <v>137</v>
      </c>
      <c r="C61" t="str">
        <f>IFERROR(VLOOKUP(D61,Regelingen!B$3:D$371,2,FALSE),"")</f>
        <v/>
      </c>
      <c r="D61" t="s">
        <v>1444</v>
      </c>
      <c r="E61" t="s">
        <v>1445</v>
      </c>
      <c r="F61" t="s">
        <v>1264</v>
      </c>
    </row>
    <row r="62" spans="1:6" x14ac:dyDescent="0.25">
      <c r="A62" t="str">
        <f>TEXT(B62,"#")</f>
        <v>137</v>
      </c>
      <c r="B62">
        <v>137</v>
      </c>
      <c r="C62" t="str">
        <f>IFERROR(VLOOKUP(D62,Regelingen!B$3:D$371,2,FALSE),"")</f>
        <v/>
      </c>
      <c r="D62" t="s">
        <v>1423</v>
      </c>
      <c r="E62" t="s">
        <v>1446</v>
      </c>
      <c r="F62" t="s">
        <v>1275</v>
      </c>
    </row>
    <row r="63" spans="1:6" x14ac:dyDescent="0.25">
      <c r="A63" t="str">
        <f>TEXT(B63,"#")</f>
        <v>137</v>
      </c>
      <c r="B63">
        <v>137</v>
      </c>
      <c r="C63" t="str">
        <f>IFERROR(VLOOKUP(D63,Regelingen!B$3:D$371,2,FALSE),"")</f>
        <v/>
      </c>
      <c r="D63" t="s">
        <v>1335</v>
      </c>
      <c r="E63" t="s">
        <v>1427</v>
      </c>
      <c r="F63" t="s">
        <v>1371</v>
      </c>
    </row>
    <row r="64" spans="1:6" x14ac:dyDescent="0.25">
      <c r="A64" t="str">
        <f>TEXT(B64,"#")</f>
        <v>137</v>
      </c>
      <c r="B64">
        <v>137</v>
      </c>
      <c r="C64" t="str">
        <f>IFERROR(VLOOKUP(D64,Regelingen!B$3:D$371,2,FALSE),"")</f>
        <v/>
      </c>
      <c r="D64" t="s">
        <v>1350</v>
      </c>
      <c r="F64" t="s">
        <v>1370</v>
      </c>
    </row>
    <row r="65" spans="1:7" x14ac:dyDescent="0.25">
      <c r="A65" t="str">
        <f>TEXT(B65,"#")</f>
        <v>137</v>
      </c>
      <c r="B65">
        <v>137</v>
      </c>
      <c r="C65" t="str">
        <f>IFERROR(VLOOKUP(D65,Regelingen!B$3:D$371,2,FALSE),"")</f>
        <v/>
      </c>
      <c r="D65" t="s">
        <v>1447</v>
      </c>
      <c r="E65" t="s">
        <v>1431</v>
      </c>
      <c r="F65" t="s">
        <v>1246</v>
      </c>
    </row>
    <row r="66" spans="1:7" x14ac:dyDescent="0.25">
      <c r="A66" t="str">
        <f>TEXT(B66,"#")</f>
        <v>137</v>
      </c>
      <c r="B66">
        <v>137</v>
      </c>
      <c r="C66" t="str">
        <f>IFERROR(VLOOKUP(D66,Regelingen!B$3:D$371,2,FALSE),"")</f>
        <v/>
      </c>
      <c r="D66" t="s">
        <v>1361</v>
      </c>
      <c r="F66" t="s">
        <v>1369</v>
      </c>
    </row>
    <row r="67" spans="1:7" x14ac:dyDescent="0.25">
      <c r="A67" t="str">
        <f>TEXT(B67,"#")</f>
        <v>137</v>
      </c>
      <c r="B67">
        <v>137</v>
      </c>
      <c r="C67" t="str">
        <f>IFERROR(VLOOKUP(D67,Regelingen!B$3:D$371,2,FALSE),"")</f>
        <v/>
      </c>
      <c r="D67" t="s">
        <v>1368</v>
      </c>
      <c r="F67" t="s">
        <v>1367</v>
      </c>
    </row>
    <row r="68" spans="1:7" x14ac:dyDescent="0.25">
      <c r="A68" t="str">
        <f>TEXT(B68,"#")</f>
        <v>137</v>
      </c>
      <c r="B68">
        <v>137</v>
      </c>
      <c r="C68" t="str">
        <f>IFERROR(VLOOKUP(D68,Regelingen!B$3:D$371,2,FALSE),"")</f>
        <v/>
      </c>
      <c r="D68" t="s">
        <v>1366</v>
      </c>
      <c r="F68" t="s">
        <v>1365</v>
      </c>
    </row>
    <row r="69" spans="1:7" x14ac:dyDescent="0.25">
      <c r="A69" t="str">
        <f>TEXT(B69,"#")</f>
        <v>137</v>
      </c>
      <c r="B69">
        <v>137</v>
      </c>
      <c r="C69" t="str">
        <f>IFERROR(VLOOKUP(D69,Regelingen!B$3:D$371,2,FALSE),"")</f>
        <v/>
      </c>
      <c r="D69" t="s">
        <v>1437</v>
      </c>
      <c r="E69" t="s">
        <v>1448</v>
      </c>
      <c r="F69" t="s">
        <v>1364</v>
      </c>
    </row>
    <row r="70" spans="1:7" x14ac:dyDescent="0.25">
      <c r="A70" t="str">
        <f>TEXT(B70,"#")</f>
        <v>137</v>
      </c>
      <c r="B70">
        <v>137</v>
      </c>
      <c r="C70" t="str">
        <f>IFERROR(VLOOKUP(D70,Regelingen!B$3:D$371,2,FALSE),"")</f>
        <v/>
      </c>
      <c r="D70" t="s">
        <v>1439</v>
      </c>
      <c r="E70" t="s">
        <v>1449</v>
      </c>
      <c r="F70" t="s">
        <v>1363</v>
      </c>
    </row>
    <row r="71" spans="1:7" x14ac:dyDescent="0.25">
      <c r="A71" t="str">
        <f>TEXT(B71,"#")</f>
        <v>137</v>
      </c>
      <c r="B71">
        <v>137</v>
      </c>
      <c r="C71" t="str">
        <f>IFERROR(VLOOKUP(D71,Regelingen!B$3:D$371,2,FALSE),"")</f>
        <v/>
      </c>
      <c r="D71" t="s">
        <v>1362</v>
      </c>
      <c r="F71" t="s">
        <v>1392</v>
      </c>
      <c r="G71" t="s">
        <v>1450</v>
      </c>
    </row>
    <row r="72" spans="1:7" x14ac:dyDescent="0.25">
      <c r="A72" t="str">
        <f>TEXT(B72,"#")</f>
        <v>137</v>
      </c>
      <c r="B72">
        <v>137</v>
      </c>
      <c r="C72" t="str">
        <f>IFERROR(VLOOKUP(D72,Regelingen!B$3:D$371,2,FALSE),"")</f>
        <v/>
      </c>
      <c r="D72" t="s">
        <v>1451</v>
      </c>
      <c r="E72" t="s">
        <v>1452</v>
      </c>
    </row>
    <row r="73" spans="1:7" x14ac:dyDescent="0.25">
      <c r="A73" t="str">
        <f>TEXT(B73,"#")</f>
        <v>137</v>
      </c>
      <c r="B73">
        <v>137</v>
      </c>
      <c r="C73" t="str">
        <f>IFERROR(VLOOKUP(D73,Regelingen!B$3:D$371,2,FALSE),"")</f>
        <v/>
      </c>
      <c r="D73" t="s">
        <v>1340</v>
      </c>
      <c r="F73" t="s">
        <v>1453</v>
      </c>
      <c r="G73" t="s">
        <v>1450</v>
      </c>
    </row>
    <row r="74" spans="1:7" x14ac:dyDescent="0.25">
      <c r="A74" t="str">
        <f>TEXT(B74,"#")</f>
        <v>137</v>
      </c>
      <c r="B74">
        <v>137</v>
      </c>
      <c r="C74" t="str">
        <f>IFERROR(VLOOKUP(D74,Regelingen!B$3:D$371,2,FALSE),"")</f>
        <v/>
      </c>
      <c r="D74" t="s">
        <v>1361</v>
      </c>
    </row>
    <row r="75" spans="1:7" x14ac:dyDescent="0.25">
      <c r="A75" t="str">
        <f>TEXT(B75,"#")</f>
        <v>137</v>
      </c>
      <c r="B75">
        <v>137</v>
      </c>
      <c r="C75" t="str">
        <f>IFERROR(VLOOKUP(D75,Regelingen!B$3:D$371,2,FALSE),"")</f>
        <v/>
      </c>
      <c r="D75" t="s">
        <v>1316</v>
      </c>
      <c r="F75" t="s">
        <v>1360</v>
      </c>
    </row>
    <row r="76" spans="1:7" x14ac:dyDescent="0.25">
      <c r="A76" t="str">
        <f>TEXT(B76,"#")</f>
        <v>137</v>
      </c>
      <c r="B76">
        <v>137</v>
      </c>
      <c r="C76" t="str">
        <f>IFERROR(VLOOKUP(D76,Regelingen!B$3:D$371,2,FALSE),"")</f>
        <v/>
      </c>
      <c r="D76" t="s">
        <v>1359</v>
      </c>
    </row>
    <row r="77" spans="1:7" x14ac:dyDescent="0.25">
      <c r="A77" t="str">
        <f>TEXT(B77,"#")</f>
        <v>137</v>
      </c>
      <c r="B77">
        <v>137</v>
      </c>
      <c r="C77" t="str">
        <f>IFERROR(VLOOKUP(D77,Regelingen!B$3:D$371,2,FALSE),"")</f>
        <v/>
      </c>
      <c r="D77" t="s">
        <v>1358</v>
      </c>
      <c r="F77" t="s">
        <v>1300</v>
      </c>
    </row>
    <row r="78" spans="1:7" x14ac:dyDescent="0.25">
      <c r="A78" t="str">
        <f>TEXT(B78,"#")</f>
        <v>138</v>
      </c>
      <c r="B78">
        <v>138</v>
      </c>
      <c r="C78" t="str">
        <f>IFERROR(VLOOKUP(D78,Regelingen!B$3:D$371,2,FALSE),"")</f>
        <v/>
      </c>
      <c r="D78" t="s">
        <v>1357</v>
      </c>
      <c r="F78" t="s">
        <v>1281</v>
      </c>
    </row>
    <row r="79" spans="1:7" x14ac:dyDescent="0.25">
      <c r="A79" t="str">
        <f>TEXT(B79,"#")</f>
        <v>138</v>
      </c>
      <c r="B79">
        <v>138</v>
      </c>
      <c r="C79" t="str">
        <f>IFERROR(VLOOKUP(D79,Regelingen!B$3:D$371,2,FALSE),"")</f>
        <v/>
      </c>
      <c r="D79" t="s">
        <v>1356</v>
      </c>
      <c r="F79" t="s">
        <v>1186</v>
      </c>
    </row>
    <row r="80" spans="1:7" x14ac:dyDescent="0.25">
      <c r="A80" t="str">
        <f>TEXT(B80,"#")</f>
        <v>139</v>
      </c>
      <c r="B80">
        <v>139</v>
      </c>
      <c r="C80" t="str">
        <f>IFERROR(VLOOKUP(D80,Regelingen!B$3:D$371,2,FALSE),"")</f>
        <v/>
      </c>
      <c r="D80" t="s">
        <v>1454</v>
      </c>
      <c r="E80" t="s">
        <v>1455</v>
      </c>
    </row>
    <row r="81" spans="1:6" x14ac:dyDescent="0.25">
      <c r="A81" t="str">
        <f>TEXT(B81,"#")</f>
        <v>139</v>
      </c>
      <c r="B81">
        <v>139</v>
      </c>
      <c r="C81" t="str">
        <f>IFERROR(VLOOKUP(D81,Regelingen!B$3:D$371,2,FALSE),"")</f>
        <v/>
      </c>
      <c r="D81" t="s">
        <v>1355</v>
      </c>
      <c r="F81" t="s">
        <v>1244</v>
      </c>
    </row>
    <row r="82" spans="1:6" x14ac:dyDescent="0.25">
      <c r="A82" t="str">
        <f>TEXT(B82,"#")</f>
        <v>140</v>
      </c>
      <c r="B82">
        <v>140</v>
      </c>
      <c r="C82" t="str">
        <f>IFERROR(VLOOKUP(D82,Regelingen!B$3:D$371,2,FALSE),"")</f>
        <v/>
      </c>
      <c r="D82" t="s">
        <v>1295</v>
      </c>
      <c r="F82" t="s">
        <v>1354</v>
      </c>
    </row>
    <row r="83" spans="1:6" x14ac:dyDescent="0.25">
      <c r="A83" t="str">
        <f>TEXT(B83,"#")</f>
        <v>140</v>
      </c>
      <c r="B83">
        <v>140</v>
      </c>
      <c r="C83" t="str">
        <f>IFERROR(VLOOKUP(D83,Regelingen!B$3:D$371,2,FALSE),"")</f>
        <v/>
      </c>
      <c r="D83" t="s">
        <v>1353</v>
      </c>
      <c r="F83" t="s">
        <v>1352</v>
      </c>
    </row>
    <row r="84" spans="1:6" x14ac:dyDescent="0.25">
      <c r="A84" t="str">
        <f>TEXT(B84,"#")</f>
        <v>140</v>
      </c>
      <c r="B84">
        <v>140</v>
      </c>
      <c r="C84" t="str">
        <f>IFERROR(VLOOKUP(D84,Regelingen!B$3:D$371,2,FALSE),"")</f>
        <v/>
      </c>
      <c r="D84" t="s">
        <v>1292</v>
      </c>
      <c r="F84" t="s">
        <v>1351</v>
      </c>
    </row>
    <row r="85" spans="1:6" x14ac:dyDescent="0.25">
      <c r="A85" t="str">
        <f>TEXT(B85,"#")</f>
        <v>140</v>
      </c>
      <c r="B85">
        <v>140</v>
      </c>
      <c r="C85" t="str">
        <f>IFERROR(VLOOKUP(D85,Regelingen!B$3:D$371,2,FALSE),"")</f>
        <v/>
      </c>
      <c r="D85" t="s">
        <v>1350</v>
      </c>
      <c r="F85" t="s">
        <v>1349</v>
      </c>
    </row>
    <row r="86" spans="1:6" x14ac:dyDescent="0.25">
      <c r="A86" t="str">
        <f>TEXT(B86,"#")</f>
        <v>140</v>
      </c>
      <c r="B86">
        <v>140</v>
      </c>
      <c r="C86" t="str">
        <f>IFERROR(VLOOKUP(D86,Regelingen!B$3:D$371,2,FALSE),"")</f>
        <v/>
      </c>
      <c r="D86" t="s">
        <v>1297</v>
      </c>
      <c r="F86" t="s">
        <v>1348</v>
      </c>
    </row>
    <row r="87" spans="1:6" x14ac:dyDescent="0.25">
      <c r="A87" t="str">
        <f>TEXT(B87,"#")</f>
        <v>140</v>
      </c>
      <c r="B87">
        <v>140</v>
      </c>
      <c r="C87" t="str">
        <f>IFERROR(VLOOKUP(D87,Regelingen!B$3:D$371,2,FALSE),"")</f>
        <v/>
      </c>
      <c r="D87" t="s">
        <v>1456</v>
      </c>
      <c r="E87" t="s">
        <v>1457</v>
      </c>
      <c r="F87" t="s">
        <v>1347</v>
      </c>
    </row>
    <row r="88" spans="1:6" x14ac:dyDescent="0.25">
      <c r="A88" t="str">
        <f>TEXT(B88,"#")</f>
        <v>140</v>
      </c>
      <c r="B88">
        <v>140</v>
      </c>
      <c r="C88" t="str">
        <f>IFERROR(VLOOKUP(D88,Regelingen!B$3:D$371,2,FALSE),"")</f>
        <v/>
      </c>
      <c r="D88" t="s">
        <v>1458</v>
      </c>
      <c r="E88" t="s">
        <v>1445</v>
      </c>
      <c r="F88" t="s">
        <v>1346</v>
      </c>
    </row>
    <row r="89" spans="1:6" x14ac:dyDescent="0.25">
      <c r="A89" t="str">
        <f>TEXT(B89,"#")</f>
        <v>140</v>
      </c>
      <c r="B89">
        <v>140</v>
      </c>
      <c r="C89" t="str">
        <f>IFERROR(VLOOKUP(D89,Regelingen!B$3:D$371,2,FALSE),"")</f>
        <v/>
      </c>
      <c r="D89" t="s">
        <v>1423</v>
      </c>
      <c r="E89" t="s">
        <v>1446</v>
      </c>
      <c r="F89" t="s">
        <v>1342</v>
      </c>
    </row>
    <row r="90" spans="1:6" x14ac:dyDescent="0.25">
      <c r="A90" t="str">
        <f>TEXT(B90,"#")</f>
        <v>140</v>
      </c>
      <c r="B90">
        <v>140</v>
      </c>
      <c r="C90" t="str">
        <f>IFERROR(VLOOKUP(D90,Regelingen!B$3:D$371,2,FALSE),"")</f>
        <v/>
      </c>
      <c r="D90" t="s">
        <v>1238</v>
      </c>
      <c r="F90" t="s">
        <v>1345</v>
      </c>
    </row>
    <row r="91" spans="1:6" x14ac:dyDescent="0.25">
      <c r="A91" t="str">
        <f>TEXT(B91,"#")</f>
        <v>140</v>
      </c>
      <c r="B91">
        <v>140</v>
      </c>
      <c r="C91" t="str">
        <f>IFERROR(VLOOKUP(D91,Regelingen!B$3:D$371,2,FALSE),"")</f>
        <v/>
      </c>
      <c r="D91" t="s">
        <v>1459</v>
      </c>
      <c r="E91" t="s">
        <v>1460</v>
      </c>
      <c r="F91" t="s">
        <v>1344</v>
      </c>
    </row>
    <row r="92" spans="1:6" x14ac:dyDescent="0.25">
      <c r="A92" t="str">
        <f>TEXT(B92,"#")</f>
        <v>140</v>
      </c>
      <c r="B92">
        <v>140</v>
      </c>
      <c r="C92" t="str">
        <f>IFERROR(VLOOKUP(D92,Regelingen!B$3:D$371,2,FALSE),"")</f>
        <v/>
      </c>
      <c r="D92" t="s">
        <v>1335</v>
      </c>
      <c r="E92" t="s">
        <v>1427</v>
      </c>
      <c r="F92" t="s">
        <v>1343</v>
      </c>
    </row>
    <row r="93" spans="1:6" x14ac:dyDescent="0.25">
      <c r="A93" t="str">
        <f>TEXT(B93,"#")</f>
        <v>140</v>
      </c>
      <c r="B93">
        <v>140</v>
      </c>
      <c r="C93" t="str">
        <f>IFERROR(VLOOKUP(D93,Regelingen!B$3:D$371,2,FALSE),"")</f>
        <v/>
      </c>
      <c r="D93" t="s">
        <v>1404</v>
      </c>
      <c r="E93" t="s">
        <v>1443</v>
      </c>
      <c r="F93" t="s">
        <v>1342</v>
      </c>
    </row>
    <row r="94" spans="1:6" x14ac:dyDescent="0.25">
      <c r="A94" t="str">
        <f>TEXT(B94,"#")</f>
        <v>140</v>
      </c>
      <c r="B94">
        <v>140</v>
      </c>
      <c r="C94" t="str">
        <f>IFERROR(VLOOKUP(D94,Regelingen!B$3:D$371,2,FALSE),"")</f>
        <v/>
      </c>
      <c r="D94" t="s">
        <v>1362</v>
      </c>
      <c r="E94" t="s">
        <v>1461</v>
      </c>
      <c r="F94" t="s">
        <v>1341</v>
      </c>
    </row>
    <row r="95" spans="1:6" x14ac:dyDescent="0.25">
      <c r="A95" t="str">
        <f>TEXT(B95,"#")</f>
        <v>140</v>
      </c>
      <c r="B95">
        <v>140</v>
      </c>
      <c r="C95" t="str">
        <f>IFERROR(VLOOKUP(D95,Regelingen!B$3:D$371,2,FALSE),"")</f>
        <v/>
      </c>
      <c r="D95" t="s">
        <v>1340</v>
      </c>
      <c r="F95" t="s">
        <v>1339</v>
      </c>
    </row>
    <row r="96" spans="1:6" x14ac:dyDescent="0.25">
      <c r="A96" t="str">
        <f>TEXT(B96,"#")</f>
        <v>144</v>
      </c>
      <c r="B96">
        <v>144</v>
      </c>
      <c r="C96" t="str">
        <f>IFERROR(VLOOKUP(D96,Regelingen!B$3:D$371,2,FALSE),"")</f>
        <v/>
      </c>
      <c r="D96" t="s">
        <v>1338</v>
      </c>
      <c r="F96" t="s">
        <v>1246</v>
      </c>
    </row>
    <row r="97" spans="1:6" x14ac:dyDescent="0.25">
      <c r="A97" t="str">
        <f>TEXT(B97,"#")</f>
        <v>145</v>
      </c>
      <c r="B97">
        <v>145</v>
      </c>
      <c r="C97" t="str">
        <f>IFERROR(VLOOKUP(D97,Regelingen!B$3:D$371,2,FALSE),"")</f>
        <v/>
      </c>
      <c r="D97" t="s">
        <v>1462</v>
      </c>
      <c r="E97" t="s">
        <v>1463</v>
      </c>
      <c r="F97" t="s">
        <v>1204</v>
      </c>
    </row>
    <row r="98" spans="1:6" x14ac:dyDescent="0.25">
      <c r="A98" t="str">
        <f>TEXT(B98,"#")</f>
        <v>145</v>
      </c>
      <c r="B98">
        <v>145</v>
      </c>
      <c r="C98" t="str">
        <f>IFERROR(VLOOKUP(D98,Regelingen!B$3:D$371,2,FALSE),"")</f>
        <v/>
      </c>
      <c r="D98" t="s">
        <v>1464</v>
      </c>
      <c r="E98" t="s">
        <v>1465</v>
      </c>
      <c r="F98" t="s">
        <v>1204</v>
      </c>
    </row>
    <row r="99" spans="1:6" x14ac:dyDescent="0.25">
      <c r="A99" t="str">
        <f>TEXT(B99,"#")</f>
        <v>146</v>
      </c>
      <c r="B99">
        <v>146</v>
      </c>
      <c r="C99" t="str">
        <f>IFERROR(VLOOKUP(D99,Regelingen!B$3:D$371,2,FALSE),"")</f>
        <v/>
      </c>
      <c r="D99" t="s">
        <v>1337</v>
      </c>
      <c r="F99" t="s">
        <v>1336</v>
      </c>
    </row>
    <row r="100" spans="1:6" x14ac:dyDescent="0.25">
      <c r="A100" t="str">
        <f>TEXT(B100,"#")</f>
        <v>153</v>
      </c>
      <c r="B100">
        <v>153</v>
      </c>
      <c r="C100" t="str">
        <f>IFERROR(VLOOKUP(D100,Regelingen!B$3:D$371,2,FALSE),"")</f>
        <v/>
      </c>
      <c r="D100" t="s">
        <v>1238</v>
      </c>
      <c r="F100" t="s">
        <v>1214</v>
      </c>
    </row>
    <row r="101" spans="1:6" x14ac:dyDescent="0.25">
      <c r="A101" t="str">
        <f>TEXT(B101,"#")</f>
        <v>155</v>
      </c>
      <c r="B101">
        <v>155</v>
      </c>
      <c r="C101" t="str">
        <f>IFERROR(VLOOKUP(D101,Regelingen!B$3:D$371,2,FALSE),"")</f>
        <v/>
      </c>
      <c r="D101" t="s">
        <v>1335</v>
      </c>
      <c r="F101" t="s">
        <v>1244</v>
      </c>
    </row>
    <row r="102" spans="1:6" x14ac:dyDescent="0.25">
      <c r="A102" t="str">
        <f>TEXT(B102,"#")</f>
        <v>156</v>
      </c>
      <c r="B102">
        <v>156</v>
      </c>
      <c r="C102" t="str">
        <f>IFERROR(VLOOKUP(D102,Regelingen!B$3:D$371,2,FALSE),"")</f>
        <v/>
      </c>
      <c r="D102" t="s">
        <v>1297</v>
      </c>
      <c r="F102" t="s">
        <v>1334</v>
      </c>
    </row>
    <row r="103" spans="1:6" x14ac:dyDescent="0.25">
      <c r="A103" t="str">
        <f>TEXT(B103,"#")</f>
        <v>162</v>
      </c>
      <c r="B103">
        <v>162</v>
      </c>
      <c r="C103" t="str">
        <f>IFERROR(VLOOKUP(D103,Regelingen!B$3:D$371,2,FALSE),"")</f>
        <v>BWBR0007049</v>
      </c>
      <c r="D103" t="s">
        <v>36</v>
      </c>
      <c r="E103" t="s">
        <v>1442</v>
      </c>
      <c r="F103" t="s">
        <v>1333</v>
      </c>
    </row>
    <row r="104" spans="1:6" x14ac:dyDescent="0.25">
      <c r="A104" t="str">
        <f>TEXT(B104,"#")</f>
        <v>163</v>
      </c>
      <c r="B104">
        <v>163</v>
      </c>
      <c r="C104" t="str">
        <f>IFERROR(VLOOKUP(D104,Regelingen!B$3:D$371,2,FALSE),"")</f>
        <v>BWBR0007049</v>
      </c>
      <c r="D104" t="s">
        <v>36</v>
      </c>
      <c r="F104" t="s">
        <v>1332</v>
      </c>
    </row>
    <row r="105" spans="1:6" x14ac:dyDescent="0.25">
      <c r="A105" t="str">
        <f>TEXT(B105,"#")</f>
        <v>170</v>
      </c>
      <c r="B105">
        <v>170</v>
      </c>
      <c r="C105" t="str">
        <f>IFERROR(VLOOKUP(D105,Regelingen!B$3:D$371,2,FALSE),"")</f>
        <v/>
      </c>
      <c r="D105" t="s">
        <v>1466</v>
      </c>
      <c r="E105" t="s">
        <v>1467</v>
      </c>
      <c r="F105" t="s">
        <v>1256</v>
      </c>
    </row>
    <row r="106" spans="1:6" x14ac:dyDescent="0.25">
      <c r="A106" t="str">
        <f>TEXT(B106,"#")</f>
        <v>171</v>
      </c>
      <c r="B106">
        <v>171</v>
      </c>
      <c r="C106" t="str">
        <f>IFERROR(VLOOKUP(D106,Regelingen!B$3:D$371,2,FALSE),"")</f>
        <v/>
      </c>
      <c r="D106" t="s">
        <v>1323</v>
      </c>
      <c r="F106" t="s">
        <v>1331</v>
      </c>
    </row>
    <row r="107" spans="1:6" x14ac:dyDescent="0.25">
      <c r="A107" t="str">
        <f>TEXT(B107,"#")</f>
        <v>171</v>
      </c>
      <c r="B107">
        <v>171</v>
      </c>
      <c r="C107" t="str">
        <f>IFERROR(VLOOKUP(D107,Regelingen!B$3:D$371,2,FALSE),"")</f>
        <v/>
      </c>
      <c r="D107" t="s">
        <v>1330</v>
      </c>
      <c r="F107" t="s">
        <v>1329</v>
      </c>
    </row>
    <row r="108" spans="1:6" x14ac:dyDescent="0.25">
      <c r="A108" t="str">
        <f>TEXT(B108,"#")</f>
        <v>171</v>
      </c>
      <c r="B108">
        <v>171</v>
      </c>
      <c r="C108" t="str">
        <f>IFERROR(VLOOKUP(D108,Regelingen!B$3:D$371,2,FALSE),"")</f>
        <v/>
      </c>
      <c r="D108" t="s">
        <v>1468</v>
      </c>
      <c r="E108" t="s">
        <v>1469</v>
      </c>
      <c r="F108" t="s">
        <v>1214</v>
      </c>
    </row>
    <row r="109" spans="1:6" x14ac:dyDescent="0.25">
      <c r="A109" t="str">
        <f>TEXT(B109,"#")</f>
        <v>172</v>
      </c>
      <c r="B109">
        <v>172</v>
      </c>
      <c r="C109" t="str">
        <f>IFERROR(VLOOKUP(D109,Regelingen!B$3:D$371,2,FALSE),"")</f>
        <v/>
      </c>
      <c r="D109" t="s">
        <v>1470</v>
      </c>
      <c r="E109" t="s">
        <v>1471</v>
      </c>
      <c r="F109" t="s">
        <v>1328</v>
      </c>
    </row>
    <row r="110" spans="1:6" x14ac:dyDescent="0.25">
      <c r="A110" t="str">
        <f>TEXT(B110,"#")</f>
        <v>173</v>
      </c>
      <c r="B110">
        <v>173</v>
      </c>
      <c r="C110" t="str">
        <f>IFERROR(VLOOKUP(D110,Regelingen!B$3:D$371,2,FALSE),"")</f>
        <v/>
      </c>
      <c r="D110" t="s">
        <v>1470</v>
      </c>
      <c r="E110" t="s">
        <v>1472</v>
      </c>
      <c r="F110" t="s">
        <v>1277</v>
      </c>
    </row>
    <row r="111" spans="1:6" x14ac:dyDescent="0.25">
      <c r="A111" t="str">
        <f>TEXT(B111,"#")</f>
        <v>174</v>
      </c>
      <c r="B111">
        <v>174</v>
      </c>
      <c r="C111" t="str">
        <f>IFERROR(VLOOKUP(D111,Regelingen!B$3:D$371,2,FALSE),"")</f>
        <v/>
      </c>
      <c r="D111" t="s">
        <v>1473</v>
      </c>
      <c r="E111" t="s">
        <v>1474</v>
      </c>
      <c r="F111" t="s">
        <v>1327</v>
      </c>
    </row>
    <row r="112" spans="1:6" x14ac:dyDescent="0.25">
      <c r="A112" t="str">
        <f>TEXT(B112,"#")</f>
        <v>178</v>
      </c>
      <c r="B112">
        <v>178</v>
      </c>
      <c r="C112" t="str">
        <f>IFERROR(VLOOKUP(D112,Regelingen!B$3:D$371,2,FALSE),"")</f>
        <v/>
      </c>
      <c r="D112" t="s">
        <v>1323</v>
      </c>
      <c r="F112" t="s">
        <v>1326</v>
      </c>
    </row>
    <row r="113" spans="1:6" x14ac:dyDescent="0.25">
      <c r="A113" t="str">
        <f>TEXT(B113,"#")</f>
        <v>178</v>
      </c>
      <c r="B113">
        <v>178</v>
      </c>
      <c r="C113" t="str">
        <f>IFERROR(VLOOKUP(D113,Regelingen!B$3:D$371,2,FALSE),"")</f>
        <v/>
      </c>
      <c r="D113" t="s">
        <v>1285</v>
      </c>
      <c r="F113" t="s">
        <v>1271</v>
      </c>
    </row>
    <row r="114" spans="1:6" x14ac:dyDescent="0.25">
      <c r="A114" t="str">
        <f>TEXT(B114,"#")</f>
        <v>180</v>
      </c>
      <c r="B114">
        <v>180</v>
      </c>
      <c r="C114" t="str">
        <f>IFERROR(VLOOKUP(D114,Regelingen!B$3:D$371,2,FALSE),"")</f>
        <v/>
      </c>
      <c r="D114" t="s">
        <v>1325</v>
      </c>
      <c r="F114" t="s">
        <v>1324</v>
      </c>
    </row>
    <row r="115" spans="1:6" x14ac:dyDescent="0.25">
      <c r="A115" t="str">
        <f>TEXT(B115,"#")</f>
        <v>180</v>
      </c>
      <c r="B115">
        <v>180</v>
      </c>
      <c r="C115" t="str">
        <f>IFERROR(VLOOKUP(D115,Regelingen!B$3:D$371,2,FALSE),"")</f>
        <v/>
      </c>
      <c r="D115" t="s">
        <v>1323</v>
      </c>
      <c r="F115" t="s">
        <v>1218</v>
      </c>
    </row>
    <row r="116" spans="1:6" x14ac:dyDescent="0.25">
      <c r="A116" t="str">
        <f>TEXT(B116,"#")</f>
        <v>181</v>
      </c>
      <c r="B116">
        <v>181</v>
      </c>
      <c r="C116" t="str">
        <f>IFERROR(VLOOKUP(D116,Regelingen!B$3:D$371,2,FALSE),"")</f>
        <v/>
      </c>
      <c r="D116" t="s">
        <v>1285</v>
      </c>
      <c r="F116" t="s">
        <v>1322</v>
      </c>
    </row>
    <row r="117" spans="1:6" x14ac:dyDescent="0.25">
      <c r="A117" t="str">
        <f>TEXT(B117,"#")</f>
        <v>187</v>
      </c>
      <c r="B117">
        <v>187</v>
      </c>
      <c r="C117" t="str">
        <f>IFERROR(VLOOKUP(D117,Regelingen!B$3:D$371,2,FALSE),"")</f>
        <v/>
      </c>
      <c r="D117" t="s">
        <v>1295</v>
      </c>
      <c r="F117" t="s">
        <v>1321</v>
      </c>
    </row>
    <row r="118" spans="1:6" x14ac:dyDescent="0.25">
      <c r="A118" t="str">
        <f>TEXT(B118,"#")</f>
        <v>188</v>
      </c>
      <c r="B118">
        <v>188</v>
      </c>
      <c r="C118" t="str">
        <f>IFERROR(VLOOKUP(D118,Regelingen!B$3:D$371,2,FALSE),"")</f>
        <v/>
      </c>
      <c r="D118" t="s">
        <v>1295</v>
      </c>
      <c r="F118" t="s">
        <v>1204</v>
      </c>
    </row>
    <row r="119" spans="1:6" x14ac:dyDescent="0.25">
      <c r="A119" t="str">
        <f>TEXT(B119,"#")</f>
        <v>189</v>
      </c>
      <c r="B119">
        <v>189</v>
      </c>
      <c r="C119" t="str">
        <f>IFERROR(VLOOKUP(D119,Regelingen!B$3:D$371,2,FALSE),"")</f>
        <v/>
      </c>
      <c r="D119" t="s">
        <v>1295</v>
      </c>
      <c r="F119" t="s">
        <v>1244</v>
      </c>
    </row>
    <row r="120" spans="1:6" x14ac:dyDescent="0.25">
      <c r="A120" t="str">
        <f>TEXT(B120,"#")</f>
        <v>190</v>
      </c>
      <c r="B120">
        <v>190</v>
      </c>
      <c r="C120" t="str">
        <f>IFERROR(VLOOKUP(D120,Regelingen!B$3:D$371,2,FALSE),"")</f>
        <v/>
      </c>
      <c r="D120" t="s">
        <v>1475</v>
      </c>
      <c r="E120" t="s">
        <v>1442</v>
      </c>
      <c r="F120" t="s">
        <v>1258</v>
      </c>
    </row>
    <row r="121" spans="1:6" x14ac:dyDescent="0.25">
      <c r="A121" t="str">
        <f>TEXT(B121,"#")</f>
        <v>194</v>
      </c>
      <c r="B121">
        <v>194</v>
      </c>
      <c r="C121" t="str">
        <f>IFERROR(VLOOKUP(D121,Regelingen!B$3:D$371,2,FALSE),"")</f>
        <v/>
      </c>
      <c r="D121" t="s">
        <v>1320</v>
      </c>
      <c r="F121" t="s">
        <v>1215</v>
      </c>
    </row>
    <row r="122" spans="1:6" x14ac:dyDescent="0.25">
      <c r="A122" t="str">
        <f>TEXT(B122,"#")</f>
        <v>194</v>
      </c>
      <c r="B122">
        <v>194</v>
      </c>
      <c r="C122" t="str">
        <f>IFERROR(VLOOKUP(D122,Regelingen!B$3:D$371,2,FALSE),"")</f>
        <v/>
      </c>
      <c r="D122" t="s">
        <v>1319</v>
      </c>
      <c r="F122" t="s">
        <v>1251</v>
      </c>
    </row>
    <row r="123" spans="1:6" x14ac:dyDescent="0.25">
      <c r="A123" t="str">
        <f>TEXT(B123,"#")</f>
        <v>194</v>
      </c>
      <c r="B123">
        <v>194</v>
      </c>
      <c r="C123" t="str">
        <f>IFERROR(VLOOKUP(D123,Regelingen!B$3:D$371,2,FALSE),"")</f>
        <v/>
      </c>
      <c r="D123" t="s">
        <v>1318</v>
      </c>
      <c r="F123" t="s">
        <v>1317</v>
      </c>
    </row>
    <row r="124" spans="1:6" x14ac:dyDescent="0.25">
      <c r="A124" t="str">
        <f>TEXT(B124,"#")</f>
        <v>194</v>
      </c>
      <c r="B124">
        <v>194</v>
      </c>
      <c r="C124" t="str">
        <f>IFERROR(VLOOKUP(D124,Regelingen!B$3:D$371,2,FALSE),"")</f>
        <v/>
      </c>
      <c r="D124" t="s">
        <v>1316</v>
      </c>
      <c r="F124" t="s">
        <v>1315</v>
      </c>
    </row>
    <row r="125" spans="1:6" x14ac:dyDescent="0.25">
      <c r="A125" t="str">
        <f>TEXT(B125,"#")</f>
        <v>194</v>
      </c>
      <c r="B125">
        <v>194</v>
      </c>
      <c r="C125" t="str">
        <f>IFERROR(VLOOKUP(D125,Regelingen!B$3:D$371,2,FALSE),"")</f>
        <v/>
      </c>
      <c r="D125" t="s">
        <v>1314</v>
      </c>
      <c r="F125" t="s">
        <v>1313</v>
      </c>
    </row>
    <row r="126" spans="1:6" x14ac:dyDescent="0.25">
      <c r="A126" t="str">
        <f>TEXT(B126,"#")</f>
        <v>195</v>
      </c>
      <c r="B126">
        <v>195</v>
      </c>
      <c r="C126" t="str">
        <f>IFERROR(VLOOKUP(D126,Regelingen!B$3:D$371,2,FALSE),"")</f>
        <v/>
      </c>
      <c r="D126" t="s">
        <v>1404</v>
      </c>
      <c r="E126" t="s">
        <v>1443</v>
      </c>
      <c r="F126" t="s">
        <v>1312</v>
      </c>
    </row>
    <row r="127" spans="1:6" x14ac:dyDescent="0.25">
      <c r="A127" t="str">
        <f>TEXT(B127,"#")</f>
        <v>195</v>
      </c>
      <c r="B127">
        <v>195</v>
      </c>
      <c r="C127" t="str">
        <f>IFERROR(VLOOKUP(D127,Regelingen!B$3:D$371,2,FALSE),"")</f>
        <v/>
      </c>
      <c r="D127" t="s">
        <v>1476</v>
      </c>
      <c r="E127" t="s">
        <v>1477</v>
      </c>
      <c r="F127" t="s">
        <v>1311</v>
      </c>
    </row>
    <row r="128" spans="1:6" x14ac:dyDescent="0.25">
      <c r="A128" t="str">
        <f>TEXT(B128,"#")</f>
        <v>200</v>
      </c>
      <c r="B128">
        <v>200</v>
      </c>
      <c r="C128" t="str">
        <f>IFERROR(VLOOKUP(D128,Regelingen!B$3:D$371,2,FALSE),"")</f>
        <v/>
      </c>
      <c r="D128" t="s">
        <v>1295</v>
      </c>
      <c r="F128" t="s">
        <v>1310</v>
      </c>
    </row>
    <row r="129" spans="1:6" x14ac:dyDescent="0.25">
      <c r="A129" t="str">
        <f>TEXT(B129,"#")</f>
        <v>200</v>
      </c>
      <c r="B129">
        <v>200</v>
      </c>
      <c r="C129" t="str">
        <f>IFERROR(VLOOKUP(D129,Regelingen!B$3:D$371,2,FALSE),"")</f>
        <v/>
      </c>
      <c r="D129" t="s">
        <v>1456</v>
      </c>
      <c r="E129" t="s">
        <v>1457</v>
      </c>
      <c r="F129" t="s">
        <v>1309</v>
      </c>
    </row>
    <row r="130" spans="1:6" x14ac:dyDescent="0.25">
      <c r="A130" t="str">
        <f>TEXT(B130,"#")</f>
        <v>200</v>
      </c>
      <c r="B130">
        <v>200</v>
      </c>
      <c r="C130" t="str">
        <f>IFERROR(VLOOKUP(D130,Regelingen!B$3:D$371,2,FALSE),"")</f>
        <v/>
      </c>
      <c r="D130" t="s">
        <v>1444</v>
      </c>
      <c r="E130" t="s">
        <v>1445</v>
      </c>
      <c r="F130" t="s">
        <v>1308</v>
      </c>
    </row>
    <row r="131" spans="1:6" x14ac:dyDescent="0.25">
      <c r="A131" t="str">
        <f>TEXT(B131,"#")</f>
        <v>200</v>
      </c>
      <c r="B131">
        <v>200</v>
      </c>
      <c r="C131" t="str">
        <f>IFERROR(VLOOKUP(D131,Regelingen!B$3:D$371,2,FALSE),"")</f>
        <v/>
      </c>
      <c r="D131" t="s">
        <v>1478</v>
      </c>
      <c r="E131" t="s">
        <v>1424</v>
      </c>
      <c r="F131" t="s">
        <v>1307</v>
      </c>
    </row>
    <row r="132" spans="1:6" x14ac:dyDescent="0.25">
      <c r="A132" t="str">
        <f>TEXT(B132,"#")</f>
        <v>200</v>
      </c>
      <c r="B132">
        <v>200</v>
      </c>
      <c r="C132" t="str">
        <f>IFERROR(VLOOKUP(D132,Regelingen!B$3:D$371,2,FALSE),"")</f>
        <v/>
      </c>
      <c r="D132" t="s">
        <v>1306</v>
      </c>
      <c r="E132" t="s">
        <v>1305</v>
      </c>
    </row>
    <row r="133" spans="1:6" x14ac:dyDescent="0.25">
      <c r="A133" t="str">
        <f>TEXT(B133,"#")</f>
        <v>200</v>
      </c>
      <c r="B133">
        <v>200</v>
      </c>
      <c r="C133" t="str">
        <f>IFERROR(VLOOKUP(D133,Regelingen!B$3:D$371,2,FALSE),"")</f>
        <v/>
      </c>
      <c r="D133" t="s">
        <v>1292</v>
      </c>
      <c r="F133" t="s">
        <v>1304</v>
      </c>
    </row>
    <row r="134" spans="1:6" x14ac:dyDescent="0.25">
      <c r="A134" t="str">
        <f>TEXT(B134,"#")</f>
        <v>200</v>
      </c>
      <c r="B134">
        <v>200</v>
      </c>
      <c r="C134" t="str">
        <f>IFERROR(VLOOKUP(D134,Regelingen!B$3:D$371,2,FALSE),"")</f>
        <v/>
      </c>
      <c r="D134" t="s">
        <v>1303</v>
      </c>
      <c r="F134" t="s">
        <v>1263</v>
      </c>
    </row>
    <row r="135" spans="1:6" x14ac:dyDescent="0.25">
      <c r="A135" t="str">
        <f>TEXT(B135,"#")</f>
        <v>200</v>
      </c>
      <c r="B135">
        <v>200</v>
      </c>
      <c r="C135" t="str">
        <f>IFERROR(VLOOKUP(D135,Regelingen!B$3:D$371,2,FALSE),"")</f>
        <v/>
      </c>
      <c r="D135" t="s">
        <v>1238</v>
      </c>
      <c r="F135" t="s">
        <v>1302</v>
      </c>
    </row>
    <row r="136" spans="1:6" x14ac:dyDescent="0.25">
      <c r="A136" t="str">
        <f>TEXT(B136,"#")</f>
        <v>200</v>
      </c>
      <c r="B136">
        <v>200</v>
      </c>
      <c r="C136" t="str">
        <f>IFERROR(VLOOKUP(D136,Regelingen!B$3:D$371,2,FALSE),"")</f>
        <v/>
      </c>
      <c r="D136" t="s">
        <v>1479</v>
      </c>
      <c r="E136" t="s">
        <v>1427</v>
      </c>
      <c r="F136" t="s">
        <v>1289</v>
      </c>
    </row>
    <row r="137" spans="1:6" x14ac:dyDescent="0.25">
      <c r="A137" t="str">
        <f>TEXT(B137,"#")</f>
        <v>200</v>
      </c>
      <c r="B137">
        <v>200</v>
      </c>
      <c r="C137" t="str">
        <f>IFERROR(VLOOKUP(D137,Regelingen!B$3:D$371,2,FALSE),"")</f>
        <v/>
      </c>
      <c r="D137" t="s">
        <v>1459</v>
      </c>
      <c r="E137" t="s">
        <v>1460</v>
      </c>
      <c r="F137" t="s">
        <v>1287</v>
      </c>
    </row>
    <row r="138" spans="1:6" x14ac:dyDescent="0.25">
      <c r="A138" t="str">
        <f>TEXT(B138,"#")</f>
        <v>200</v>
      </c>
      <c r="B138">
        <v>200</v>
      </c>
      <c r="C138" t="str">
        <f>IFERROR(VLOOKUP(D138,Regelingen!B$3:D$371,2,FALSE),"")</f>
        <v/>
      </c>
      <c r="D138" t="s">
        <v>1404</v>
      </c>
      <c r="E138" t="s">
        <v>1443</v>
      </c>
      <c r="F138" t="s">
        <v>1288</v>
      </c>
    </row>
    <row r="139" spans="1:6" x14ac:dyDescent="0.25">
      <c r="A139" t="str">
        <f>TEXT(B139,"#")</f>
        <v>200</v>
      </c>
      <c r="B139">
        <v>200</v>
      </c>
      <c r="C139" t="str">
        <f>IFERROR(VLOOKUP(D139,Regelingen!B$3:D$371,2,FALSE),"")</f>
        <v/>
      </c>
      <c r="D139" t="s">
        <v>1480</v>
      </c>
      <c r="E139" t="s">
        <v>1431</v>
      </c>
      <c r="F139" t="s">
        <v>1284</v>
      </c>
    </row>
    <row r="140" spans="1:6" x14ac:dyDescent="0.25">
      <c r="A140" t="str">
        <f>TEXT(B140,"#")</f>
        <v>200</v>
      </c>
      <c r="B140">
        <v>200</v>
      </c>
      <c r="C140" t="str">
        <f>IFERROR(VLOOKUP(D140,Regelingen!B$3:D$371,2,FALSE),"")</f>
        <v/>
      </c>
      <c r="D140" t="s">
        <v>1301</v>
      </c>
      <c r="F140" t="s">
        <v>1300</v>
      </c>
    </row>
    <row r="141" spans="1:6" x14ac:dyDescent="0.25">
      <c r="A141" t="str">
        <f>TEXT(B141,"#")</f>
        <v>200</v>
      </c>
      <c r="B141">
        <v>200</v>
      </c>
      <c r="C141" t="str">
        <f>IFERROR(VLOOKUP(D141,Regelingen!B$3:D$371,2,FALSE),"")</f>
        <v/>
      </c>
      <c r="D141" t="s">
        <v>1299</v>
      </c>
      <c r="F141" t="s">
        <v>1284</v>
      </c>
    </row>
    <row r="142" spans="1:6" x14ac:dyDescent="0.25">
      <c r="A142" t="str">
        <f>TEXT(B142,"#")</f>
        <v>203</v>
      </c>
      <c r="B142">
        <v>203</v>
      </c>
      <c r="C142" t="str">
        <f>IFERROR(VLOOKUP(D142,Regelingen!B$3:D$371,2,FALSE),"")</f>
        <v/>
      </c>
      <c r="D142" t="s">
        <v>1462</v>
      </c>
      <c r="E142" t="s">
        <v>1463</v>
      </c>
      <c r="F142" t="s">
        <v>1208</v>
      </c>
    </row>
    <row r="143" spans="1:6" x14ac:dyDescent="0.25">
      <c r="A143" t="str">
        <f>TEXT(B143,"#")</f>
        <v>204</v>
      </c>
      <c r="B143">
        <v>204</v>
      </c>
      <c r="C143" t="str">
        <f>IFERROR(VLOOKUP(D143,Regelingen!B$3:D$371,2,FALSE),"")</f>
        <v/>
      </c>
      <c r="D143" t="s">
        <v>1404</v>
      </c>
      <c r="E143" t="s">
        <v>1443</v>
      </c>
      <c r="F143" t="s">
        <v>1298</v>
      </c>
    </row>
    <row r="144" spans="1:6" x14ac:dyDescent="0.25">
      <c r="A144" t="str">
        <f>TEXT(B144,"#")</f>
        <v>207</v>
      </c>
      <c r="B144">
        <v>207</v>
      </c>
      <c r="C144" t="str">
        <f>IFERROR(VLOOKUP(D144,Regelingen!B$3:D$371,2,FALSE),"")</f>
        <v/>
      </c>
      <c r="D144" t="s">
        <v>1297</v>
      </c>
      <c r="F144" t="s">
        <v>1237</v>
      </c>
    </row>
    <row r="145" spans="1:6" x14ac:dyDescent="0.25">
      <c r="A145" t="str">
        <f>TEXT(B145,"#")</f>
        <v>207</v>
      </c>
      <c r="B145">
        <v>207</v>
      </c>
      <c r="C145" t="str">
        <f>IFERROR(VLOOKUP(D145,Regelingen!B$3:D$371,2,FALSE),"")</f>
        <v/>
      </c>
      <c r="D145" t="s">
        <v>1362</v>
      </c>
      <c r="E145" t="s">
        <v>1461</v>
      </c>
      <c r="F145" t="s">
        <v>1296</v>
      </c>
    </row>
    <row r="146" spans="1:6" x14ac:dyDescent="0.25">
      <c r="A146" t="str">
        <f>TEXT(B146,"#")</f>
        <v>208</v>
      </c>
      <c r="B146">
        <v>208</v>
      </c>
      <c r="C146" t="str">
        <f>IFERROR(VLOOKUP(D146,Regelingen!B$3:D$371,2,FALSE),"")</f>
        <v/>
      </c>
      <c r="D146" t="s">
        <v>1295</v>
      </c>
      <c r="F146" t="s">
        <v>1294</v>
      </c>
    </row>
    <row r="147" spans="1:6" x14ac:dyDescent="0.25">
      <c r="A147" t="str">
        <f>TEXT(B147,"#")</f>
        <v>208</v>
      </c>
      <c r="B147">
        <v>208</v>
      </c>
      <c r="C147" t="str">
        <f>IFERROR(VLOOKUP(D147,Regelingen!B$3:D$371,2,FALSE),"")</f>
        <v/>
      </c>
      <c r="D147" t="s">
        <v>1456</v>
      </c>
      <c r="E147" t="s">
        <v>1457</v>
      </c>
      <c r="F147" t="s">
        <v>1293</v>
      </c>
    </row>
    <row r="148" spans="1:6" x14ac:dyDescent="0.25">
      <c r="A148" t="str">
        <f>TEXT(B148,"#")</f>
        <v>208</v>
      </c>
      <c r="B148">
        <v>208</v>
      </c>
      <c r="C148" t="str">
        <f>IFERROR(VLOOKUP(D148,Regelingen!B$3:D$371,2,FALSE),"")</f>
        <v/>
      </c>
      <c r="D148" t="s">
        <v>1481</v>
      </c>
      <c r="E148" t="s">
        <v>1445</v>
      </c>
      <c r="F148" t="s">
        <v>1218</v>
      </c>
    </row>
    <row r="149" spans="1:6" x14ac:dyDescent="0.25">
      <c r="A149" t="str">
        <f>TEXT(B149,"#")</f>
        <v>208</v>
      </c>
      <c r="B149">
        <v>208</v>
      </c>
      <c r="C149" t="str">
        <f>IFERROR(VLOOKUP(D149,Regelingen!B$3:D$371,2,FALSE),"")</f>
        <v/>
      </c>
      <c r="D149" t="s">
        <v>1482</v>
      </c>
      <c r="E149" t="s">
        <v>1424</v>
      </c>
      <c r="F149" t="s">
        <v>1246</v>
      </c>
    </row>
    <row r="150" spans="1:6" x14ac:dyDescent="0.25">
      <c r="A150" t="str">
        <f>TEXT(B150,"#")</f>
        <v>208</v>
      </c>
      <c r="B150">
        <v>208</v>
      </c>
      <c r="C150" t="str">
        <f>IFERROR(VLOOKUP(D150,Regelingen!B$3:D$371,2,FALSE),"")</f>
        <v/>
      </c>
      <c r="D150" t="s">
        <v>1292</v>
      </c>
      <c r="F150" t="s">
        <v>1291</v>
      </c>
    </row>
    <row r="151" spans="1:6" x14ac:dyDescent="0.25">
      <c r="A151" t="str">
        <f>TEXT(B151,"#")</f>
        <v>208</v>
      </c>
      <c r="B151">
        <v>208</v>
      </c>
      <c r="C151" t="str">
        <f>IFERROR(VLOOKUP(D151,Regelingen!B$3:D$371,2,FALSE),"")</f>
        <v/>
      </c>
      <c r="D151" t="s">
        <v>1290</v>
      </c>
      <c r="F151" t="s">
        <v>1263</v>
      </c>
    </row>
    <row r="152" spans="1:6" x14ac:dyDescent="0.25">
      <c r="A152" t="str">
        <f>TEXT(B152,"#")</f>
        <v>208</v>
      </c>
      <c r="B152">
        <v>208</v>
      </c>
      <c r="C152" t="str">
        <f>IFERROR(VLOOKUP(D152,Regelingen!B$3:D$371,2,FALSE),"")</f>
        <v/>
      </c>
      <c r="D152" t="s">
        <v>1335</v>
      </c>
      <c r="E152" t="s">
        <v>1427</v>
      </c>
      <c r="F152" t="s">
        <v>1289</v>
      </c>
    </row>
    <row r="153" spans="1:6" x14ac:dyDescent="0.25">
      <c r="A153" t="str">
        <f>TEXT(B153,"#")</f>
        <v>208</v>
      </c>
      <c r="B153">
        <v>208</v>
      </c>
      <c r="C153" t="str">
        <f>IFERROR(VLOOKUP(D153,Regelingen!B$3:D$371,2,FALSE),"")</f>
        <v/>
      </c>
      <c r="D153" t="s">
        <v>1459</v>
      </c>
      <c r="E153" t="s">
        <v>1460</v>
      </c>
      <c r="F153" t="s">
        <v>1287</v>
      </c>
    </row>
    <row r="154" spans="1:6" x14ac:dyDescent="0.25">
      <c r="A154" t="str">
        <f>TEXT(B154,"#")</f>
        <v>208</v>
      </c>
      <c r="B154">
        <v>208</v>
      </c>
      <c r="C154" t="str">
        <f>IFERROR(VLOOKUP(D154,Regelingen!B$3:D$371,2,FALSE),"")</f>
        <v/>
      </c>
      <c r="D154" t="s">
        <v>1483</v>
      </c>
      <c r="E154" t="s">
        <v>1443</v>
      </c>
      <c r="F154" t="s">
        <v>1288</v>
      </c>
    </row>
    <row r="155" spans="1:6" x14ac:dyDescent="0.25">
      <c r="A155" t="str">
        <f>TEXT(B155,"#")</f>
        <v>208</v>
      </c>
      <c r="B155">
        <v>208</v>
      </c>
      <c r="C155" t="str">
        <f>IFERROR(VLOOKUP(D155,Regelingen!B$3:D$371,2,FALSE),"")</f>
        <v/>
      </c>
      <c r="D155" t="s">
        <v>1404</v>
      </c>
      <c r="E155" t="s">
        <v>1443</v>
      </c>
      <c r="F155" t="s">
        <v>1287</v>
      </c>
    </row>
    <row r="156" spans="1:6" x14ac:dyDescent="0.25">
      <c r="A156" t="str">
        <f>TEXT(B156,"#")</f>
        <v>208</v>
      </c>
      <c r="B156">
        <v>208</v>
      </c>
      <c r="C156" t="str">
        <f>IFERROR(VLOOKUP(D156,Regelingen!B$3:D$371,2,FALSE),"")</f>
        <v/>
      </c>
      <c r="D156" t="s">
        <v>1480</v>
      </c>
      <c r="E156" t="s">
        <v>1484</v>
      </c>
      <c r="F156" t="s">
        <v>1284</v>
      </c>
    </row>
    <row r="157" spans="1:6" x14ac:dyDescent="0.25">
      <c r="A157" t="str">
        <f>TEXT(B157,"#")</f>
        <v>208</v>
      </c>
      <c r="B157">
        <v>208</v>
      </c>
      <c r="C157" t="str">
        <f>IFERROR(VLOOKUP(D157,Regelingen!B$3:D$371,2,FALSE),"")</f>
        <v/>
      </c>
      <c r="D157" t="s">
        <v>1238</v>
      </c>
      <c r="F157" t="s">
        <v>1286</v>
      </c>
    </row>
    <row r="158" spans="1:6" x14ac:dyDescent="0.25">
      <c r="A158" t="str">
        <f>TEXT(B158,"#")</f>
        <v>208</v>
      </c>
      <c r="B158">
        <v>208</v>
      </c>
      <c r="C158" t="str">
        <f>IFERROR(VLOOKUP(D158,Regelingen!B$3:D$371,2,FALSE),"")</f>
        <v/>
      </c>
      <c r="D158" t="s">
        <v>1285</v>
      </c>
      <c r="F158" t="s">
        <v>1284</v>
      </c>
    </row>
    <row r="159" spans="1:6" x14ac:dyDescent="0.25">
      <c r="A159" t="str">
        <f>TEXT(B159,"#")</f>
        <v>209</v>
      </c>
      <c r="B159">
        <v>209</v>
      </c>
      <c r="C159" t="str">
        <f>IFERROR(VLOOKUP(D159,Regelingen!B$3:D$371,2,FALSE),"")</f>
        <v/>
      </c>
      <c r="D159" t="s">
        <v>1456</v>
      </c>
      <c r="E159" t="s">
        <v>1457</v>
      </c>
      <c r="F159" t="s">
        <v>1283</v>
      </c>
    </row>
    <row r="160" spans="1:6" x14ac:dyDescent="0.25">
      <c r="A160" t="str">
        <f>TEXT(B160,"#")</f>
        <v>209</v>
      </c>
      <c r="B160">
        <v>209</v>
      </c>
      <c r="C160" t="str">
        <f>IFERROR(VLOOKUP(D160,Regelingen!B$3:D$371,2,FALSE),"")</f>
        <v/>
      </c>
      <c r="D160" t="s">
        <v>1282</v>
      </c>
      <c r="F160" t="s">
        <v>1208</v>
      </c>
    </row>
    <row r="161" spans="1:7" x14ac:dyDescent="0.25">
      <c r="A161" t="str">
        <f>TEXT(B161,"#")</f>
        <v>209</v>
      </c>
      <c r="B161">
        <v>209</v>
      </c>
      <c r="C161" t="str">
        <f>IFERROR(VLOOKUP(D161,Regelingen!B$3:D$371,2,FALSE),"")</f>
        <v/>
      </c>
      <c r="D161" t="s">
        <v>1238</v>
      </c>
      <c r="F161" t="s">
        <v>1485</v>
      </c>
      <c r="G161" t="s">
        <v>1486</v>
      </c>
    </row>
    <row r="162" spans="1:7" x14ac:dyDescent="0.25">
      <c r="A162" t="str">
        <f>TEXT(B162,"#")</f>
        <v>209</v>
      </c>
      <c r="B162">
        <v>209</v>
      </c>
      <c r="C162" t="str">
        <f>IFERROR(VLOOKUP(D162,Regelingen!B$3:D$371,2,FALSE),"")</f>
        <v/>
      </c>
      <c r="D162" t="s">
        <v>1487</v>
      </c>
      <c r="E162" t="s">
        <v>1488</v>
      </c>
      <c r="F162" t="s">
        <v>1281</v>
      </c>
    </row>
    <row r="163" spans="1:7" x14ac:dyDescent="0.25">
      <c r="A163" t="str">
        <f>TEXT(B163,"#")</f>
        <v>209</v>
      </c>
      <c r="B163">
        <v>209</v>
      </c>
      <c r="C163" t="str">
        <f>IFERROR(VLOOKUP(D163,Regelingen!B$3:D$371,2,FALSE),"")</f>
        <v/>
      </c>
      <c r="D163" t="s">
        <v>1489</v>
      </c>
      <c r="E163" t="s">
        <v>1488</v>
      </c>
      <c r="F163" t="s">
        <v>1280</v>
      </c>
    </row>
    <row r="164" spans="1:7" x14ac:dyDescent="0.25">
      <c r="A164" t="str">
        <f>TEXT(B164,"#")</f>
        <v>219</v>
      </c>
      <c r="B164">
        <v>219</v>
      </c>
      <c r="C164" t="str">
        <f>IFERROR(VLOOKUP(D164,Regelingen!B$3:D$371,2,FALSE),"")</f>
        <v/>
      </c>
      <c r="D164" t="s">
        <v>1279</v>
      </c>
      <c r="F164" t="s">
        <v>1278</v>
      </c>
    </row>
    <row r="165" spans="1:7" x14ac:dyDescent="0.25">
      <c r="A165" t="str">
        <f>TEXT(B165,"#")</f>
        <v>219</v>
      </c>
      <c r="B165">
        <v>219</v>
      </c>
      <c r="C165" t="str">
        <f>IFERROR(VLOOKUP(D165,Regelingen!B$3:D$371,2,FALSE),"")</f>
        <v/>
      </c>
      <c r="D165" t="s">
        <v>1193</v>
      </c>
      <c r="F165" t="s">
        <v>1277</v>
      </c>
    </row>
    <row r="166" spans="1:7" x14ac:dyDescent="0.25">
      <c r="A166" t="str">
        <f>TEXT(B166,"#")</f>
        <v>229</v>
      </c>
      <c r="B166">
        <v>229</v>
      </c>
      <c r="C166" t="str">
        <f>IFERROR(VLOOKUP(D166,Regelingen!B$3:D$371,2,FALSE),"")</f>
        <v/>
      </c>
      <c r="D166" t="s">
        <v>1193</v>
      </c>
      <c r="F166" t="s">
        <v>1276</v>
      </c>
    </row>
    <row r="167" spans="1:7" x14ac:dyDescent="0.25">
      <c r="A167" t="str">
        <f>TEXT(B167,"#")</f>
        <v>230</v>
      </c>
      <c r="B167">
        <v>230</v>
      </c>
      <c r="C167" t="str">
        <f>IFERROR(VLOOKUP(D167,Regelingen!B$3:D$371,2,FALSE),"")</f>
        <v>BWBR0005662</v>
      </c>
      <c r="D167" t="s">
        <v>1166</v>
      </c>
      <c r="F167" t="s">
        <v>1275</v>
      </c>
    </row>
    <row r="168" spans="1:7" x14ac:dyDescent="0.25">
      <c r="A168" t="str">
        <f>TEXT(B168,"#")</f>
        <v>230</v>
      </c>
      <c r="B168">
        <v>230</v>
      </c>
      <c r="C168" t="str">
        <f>IFERROR(VLOOKUP(D168,Regelingen!B$3:D$371,2,FALSE),"")</f>
        <v/>
      </c>
      <c r="D168" t="s">
        <v>1193</v>
      </c>
      <c r="F168" t="s">
        <v>1274</v>
      </c>
    </row>
    <row r="169" spans="1:7" x14ac:dyDescent="0.25">
      <c r="A169" t="str">
        <f>TEXT(B169,"#")</f>
        <v>234</v>
      </c>
      <c r="B169">
        <v>234</v>
      </c>
      <c r="C169" t="str">
        <f>IFERROR(VLOOKUP(D169,Regelingen!B$3:D$371,2,FALSE),"")</f>
        <v/>
      </c>
      <c r="D169" t="s">
        <v>1273</v>
      </c>
      <c r="F169" t="s">
        <v>1272</v>
      </c>
    </row>
    <row r="170" spans="1:7" x14ac:dyDescent="0.25">
      <c r="A170" t="str">
        <f>TEXT(B170,"#")</f>
        <v>240</v>
      </c>
      <c r="B170">
        <v>240</v>
      </c>
      <c r="C170" t="str">
        <f>IFERROR(VLOOKUP(D170,Regelingen!B$3:D$371,2,FALSE),"")</f>
        <v/>
      </c>
      <c r="D170" t="s">
        <v>1490</v>
      </c>
      <c r="E170" t="s">
        <v>1491</v>
      </c>
    </row>
    <row r="171" spans="1:7" x14ac:dyDescent="0.25">
      <c r="A171" t="str">
        <f>TEXT(B171,"#")</f>
        <v>242</v>
      </c>
      <c r="B171">
        <v>242</v>
      </c>
      <c r="C171" t="str">
        <f>IFERROR(VLOOKUP(D171,Regelingen!B$3:D$371,2,FALSE),"")</f>
        <v/>
      </c>
      <c r="D171" t="s">
        <v>1492</v>
      </c>
      <c r="E171" t="s">
        <v>1493</v>
      </c>
      <c r="F171" t="s">
        <v>1494</v>
      </c>
      <c r="G171" t="s">
        <v>1271</v>
      </c>
    </row>
    <row r="172" spans="1:7" x14ac:dyDescent="0.25">
      <c r="A172" t="str">
        <f>TEXT(B172,"#")</f>
        <v>243</v>
      </c>
      <c r="B172">
        <v>243</v>
      </c>
      <c r="C172" t="str">
        <f>IFERROR(VLOOKUP(D172,Regelingen!B$3:D$371,2,FALSE),"")</f>
        <v/>
      </c>
      <c r="D172" t="s">
        <v>1265</v>
      </c>
      <c r="E172" t="s">
        <v>1495</v>
      </c>
      <c r="F172" t="s">
        <v>1196</v>
      </c>
    </row>
    <row r="173" spans="1:7" x14ac:dyDescent="0.25">
      <c r="A173" t="str">
        <f>TEXT(B173,"#")</f>
        <v>243</v>
      </c>
      <c r="B173">
        <v>243</v>
      </c>
      <c r="C173" t="str">
        <f>IFERROR(VLOOKUP(D173,Regelingen!B$3:D$371,2,FALSE),"")</f>
        <v/>
      </c>
      <c r="D173" t="s">
        <v>1270</v>
      </c>
      <c r="F173" t="s">
        <v>1196</v>
      </c>
    </row>
    <row r="174" spans="1:7" x14ac:dyDescent="0.25">
      <c r="A174" t="str">
        <f>TEXT(B174,"#")</f>
        <v>243</v>
      </c>
      <c r="B174">
        <v>243</v>
      </c>
      <c r="C174" t="str">
        <f>IFERROR(VLOOKUP(D174,Regelingen!B$3:D$371,2,FALSE),"")</f>
        <v/>
      </c>
      <c r="D174" t="s">
        <v>1496</v>
      </c>
      <c r="E174" t="s">
        <v>1497</v>
      </c>
      <c r="F174" t="s">
        <v>1269</v>
      </c>
    </row>
    <row r="175" spans="1:7" x14ac:dyDescent="0.25">
      <c r="A175" t="str">
        <f>TEXT(B175,"#")</f>
        <v>244</v>
      </c>
      <c r="B175">
        <v>244</v>
      </c>
      <c r="C175" t="str">
        <f>IFERROR(VLOOKUP(D175,Regelingen!B$3:D$371,2,FALSE),"")</f>
        <v/>
      </c>
      <c r="D175" t="s">
        <v>1498</v>
      </c>
      <c r="E175" t="s">
        <v>1497</v>
      </c>
      <c r="F175" t="s">
        <v>1208</v>
      </c>
    </row>
    <row r="176" spans="1:7" x14ac:dyDescent="0.25">
      <c r="A176" t="str">
        <f>TEXT(B176,"#")</f>
        <v>246</v>
      </c>
      <c r="B176">
        <v>246</v>
      </c>
      <c r="C176" t="str">
        <f>IFERROR(VLOOKUP(D176,Regelingen!B$3:D$371,2,FALSE),"")</f>
        <v/>
      </c>
      <c r="D176" t="s">
        <v>1499</v>
      </c>
      <c r="E176" t="s">
        <v>1500</v>
      </c>
      <c r="F176" t="s">
        <v>1268</v>
      </c>
    </row>
    <row r="177" spans="1:6" x14ac:dyDescent="0.25">
      <c r="A177" t="str">
        <f>TEXT(B177,"#")</f>
        <v>247</v>
      </c>
      <c r="B177">
        <v>247</v>
      </c>
      <c r="C177" t="str">
        <f>IFERROR(VLOOKUP(D177,Regelingen!B$3:D$371,2,FALSE),"")</f>
        <v/>
      </c>
      <c r="D177" t="s">
        <v>1267</v>
      </c>
      <c r="F177" t="s">
        <v>1186</v>
      </c>
    </row>
    <row r="178" spans="1:6" x14ac:dyDescent="0.25">
      <c r="A178" t="str">
        <f>TEXT(B178,"#")</f>
        <v>249</v>
      </c>
      <c r="B178">
        <v>249</v>
      </c>
      <c r="C178" t="str">
        <f>IFERROR(VLOOKUP(D178,Regelingen!B$3:D$371,2,FALSE),"")</f>
        <v/>
      </c>
      <c r="D178" t="s">
        <v>1501</v>
      </c>
      <c r="E178" t="s">
        <v>1502</v>
      </c>
      <c r="F178" t="s">
        <v>1187</v>
      </c>
    </row>
    <row r="179" spans="1:6" x14ac:dyDescent="0.25">
      <c r="A179" t="str">
        <f>TEXT(B179,"#")</f>
        <v>251</v>
      </c>
      <c r="B179">
        <v>251</v>
      </c>
      <c r="C179" t="str">
        <f>IFERROR(VLOOKUP(D179,Regelingen!B$3:D$371,2,FALSE),"")</f>
        <v/>
      </c>
      <c r="D179" t="s">
        <v>1503</v>
      </c>
      <c r="E179" t="s">
        <v>1504</v>
      </c>
      <c r="F179" t="s">
        <v>1214</v>
      </c>
    </row>
    <row r="180" spans="1:6" x14ac:dyDescent="0.25">
      <c r="A180" t="str">
        <f>TEXT(B180,"#")</f>
        <v>253</v>
      </c>
      <c r="B180">
        <v>253</v>
      </c>
      <c r="C180" t="str">
        <f>IFERROR(VLOOKUP(D180,Regelingen!B$3:D$371,2,FALSE),"")</f>
        <v/>
      </c>
      <c r="D180" t="s">
        <v>1505</v>
      </c>
      <c r="E180" t="s">
        <v>1418</v>
      </c>
      <c r="F180" t="s">
        <v>1266</v>
      </c>
    </row>
    <row r="181" spans="1:6" x14ac:dyDescent="0.25">
      <c r="A181" t="str">
        <f>TEXT(B181,"#")</f>
        <v>256</v>
      </c>
      <c r="B181">
        <v>256</v>
      </c>
      <c r="C181" t="str">
        <f>IFERROR(VLOOKUP(D181,Regelingen!B$3:D$371,2,FALSE),"")</f>
        <v/>
      </c>
      <c r="D181" t="s">
        <v>1265</v>
      </c>
      <c r="F181" t="s">
        <v>1215</v>
      </c>
    </row>
    <row r="182" spans="1:6" x14ac:dyDescent="0.25">
      <c r="A182" t="str">
        <f>TEXT(B182,"#")</f>
        <v>262</v>
      </c>
      <c r="B182">
        <v>262</v>
      </c>
      <c r="C182" t="str">
        <f>IFERROR(VLOOKUP(D182,Regelingen!B$3:D$371,2,FALSE),"")</f>
        <v>BWBR0005662</v>
      </c>
      <c r="D182" t="s">
        <v>1166</v>
      </c>
      <c r="F182" t="s">
        <v>1264</v>
      </c>
    </row>
    <row r="183" spans="1:6" x14ac:dyDescent="0.25">
      <c r="A183" t="str">
        <f>TEXT(B183,"#")</f>
        <v>264</v>
      </c>
      <c r="B183">
        <v>264</v>
      </c>
      <c r="C183" t="str">
        <f>IFERROR(VLOOKUP(D183,Regelingen!B$3:D$371,2,FALSE),"")</f>
        <v>BWBR0005662</v>
      </c>
      <c r="D183" t="s">
        <v>1166</v>
      </c>
      <c r="F183" t="s">
        <v>1263</v>
      </c>
    </row>
    <row r="184" spans="1:6" x14ac:dyDescent="0.25">
      <c r="A184" t="str">
        <f>TEXT(B184,"#")</f>
        <v>266</v>
      </c>
      <c r="B184">
        <v>266</v>
      </c>
      <c r="C184" t="str">
        <f>IFERROR(VLOOKUP(D184,Regelingen!B$3:D$371,2,FALSE),"")</f>
        <v>BWBR0005662</v>
      </c>
      <c r="D184" t="s">
        <v>1166</v>
      </c>
      <c r="F184" t="s">
        <v>1262</v>
      </c>
    </row>
    <row r="185" spans="1:6" x14ac:dyDescent="0.25">
      <c r="A185" t="str">
        <f>TEXT(B185,"#")</f>
        <v>267</v>
      </c>
      <c r="B185">
        <v>267</v>
      </c>
      <c r="C185" t="str">
        <f>IFERROR(VLOOKUP(D185,Regelingen!B$3:D$371,2,FALSE),"")</f>
        <v>BWBR0005662</v>
      </c>
      <c r="D185" t="s">
        <v>1166</v>
      </c>
      <c r="F185" t="s">
        <v>1261</v>
      </c>
    </row>
    <row r="186" spans="1:6" x14ac:dyDescent="0.25">
      <c r="A186" t="str">
        <f>TEXT(B186,"#")</f>
        <v>268</v>
      </c>
      <c r="B186">
        <v>268</v>
      </c>
      <c r="C186" t="str">
        <f>IFERROR(VLOOKUP(D186,Regelingen!B$3:D$371,2,FALSE),"")</f>
        <v>BWBR0005662</v>
      </c>
      <c r="D186" t="s">
        <v>1166</v>
      </c>
      <c r="F186" t="s">
        <v>1260</v>
      </c>
    </row>
    <row r="187" spans="1:6" x14ac:dyDescent="0.25">
      <c r="A187" t="str">
        <f>TEXT(B187,"#")</f>
        <v>271</v>
      </c>
      <c r="B187">
        <v>271</v>
      </c>
      <c r="C187" t="str">
        <f>IFERROR(VLOOKUP(D187,Regelingen!B$3:D$371,2,FALSE),"")</f>
        <v>BWBR0005662</v>
      </c>
      <c r="D187" t="s">
        <v>1166</v>
      </c>
      <c r="F187" t="s">
        <v>1259</v>
      </c>
    </row>
    <row r="188" spans="1:6" x14ac:dyDescent="0.25">
      <c r="A188" t="str">
        <f>TEXT(B188,"#")</f>
        <v>276</v>
      </c>
      <c r="B188">
        <v>276</v>
      </c>
      <c r="C188" t="str">
        <f>IFERROR(VLOOKUP(D188,Regelingen!B$3:D$371,2,FALSE),"")</f>
        <v/>
      </c>
      <c r="D188" t="s">
        <v>1506</v>
      </c>
      <c r="E188" t="s">
        <v>1507</v>
      </c>
      <c r="F188" t="s">
        <v>1191</v>
      </c>
    </row>
    <row r="189" spans="1:6" x14ac:dyDescent="0.25">
      <c r="A189" t="str">
        <f>TEXT(B189,"#")</f>
        <v>277</v>
      </c>
      <c r="B189">
        <v>277</v>
      </c>
      <c r="C189" t="str">
        <f>IFERROR(VLOOKUP(D189,Regelingen!B$3:D$371,2,FALSE),"")</f>
        <v/>
      </c>
      <c r="D189" t="s">
        <v>1508</v>
      </c>
      <c r="E189" t="s">
        <v>1509</v>
      </c>
      <c r="F189" t="s">
        <v>1256</v>
      </c>
    </row>
    <row r="190" spans="1:6" x14ac:dyDescent="0.25">
      <c r="A190" t="str">
        <f>TEXT(B190,"#")</f>
        <v>279</v>
      </c>
      <c r="B190">
        <v>279</v>
      </c>
      <c r="C190" t="str">
        <f>IFERROR(VLOOKUP(D190,Regelingen!B$3:D$371,2,FALSE),"")</f>
        <v/>
      </c>
      <c r="D190" t="s">
        <v>1510</v>
      </c>
      <c r="E190" t="s">
        <v>1511</v>
      </c>
      <c r="F190" t="s">
        <v>1214</v>
      </c>
    </row>
    <row r="191" spans="1:6" x14ac:dyDescent="0.25">
      <c r="A191" t="str">
        <f>TEXT(B191,"#")</f>
        <v>279</v>
      </c>
      <c r="B191">
        <v>279</v>
      </c>
      <c r="C191" t="str">
        <f>IFERROR(VLOOKUP(D191,Regelingen!B$3:D$371,2,FALSE),"")</f>
        <v/>
      </c>
      <c r="D191" t="s">
        <v>1512</v>
      </c>
      <c r="E191" t="s">
        <v>1509</v>
      </c>
      <c r="F191" t="s">
        <v>1208</v>
      </c>
    </row>
    <row r="192" spans="1:6" x14ac:dyDescent="0.25">
      <c r="A192" t="str">
        <f>TEXT(B192,"#")</f>
        <v>280</v>
      </c>
      <c r="B192">
        <v>280</v>
      </c>
      <c r="C192" t="str">
        <f>IFERROR(VLOOKUP(D192,Regelingen!B$3:D$371,2,FALSE),"")</f>
        <v/>
      </c>
      <c r="D192" t="s">
        <v>1016</v>
      </c>
      <c r="E192" t="s">
        <v>1513</v>
      </c>
      <c r="F192" t="s">
        <v>1258</v>
      </c>
    </row>
    <row r="193" spans="1:6" x14ac:dyDescent="0.25">
      <c r="A193" t="str">
        <f>TEXT(B193,"#")</f>
        <v>284</v>
      </c>
      <c r="B193">
        <v>284</v>
      </c>
      <c r="C193" t="str">
        <f>IFERROR(VLOOKUP(D193,Regelingen!B$3:D$371,2,FALSE),"")</f>
        <v/>
      </c>
      <c r="D193" t="s">
        <v>1514</v>
      </c>
      <c r="E193" t="s">
        <v>1515</v>
      </c>
      <c r="F193" t="s">
        <v>1204</v>
      </c>
    </row>
    <row r="194" spans="1:6" x14ac:dyDescent="0.25">
      <c r="A194" t="str">
        <f>TEXT(B194,"#")</f>
        <v>292</v>
      </c>
      <c r="B194">
        <v>292</v>
      </c>
      <c r="C194" t="str">
        <f>IFERROR(VLOOKUP(D194,Regelingen!B$3:D$371,2,FALSE),"")</f>
        <v/>
      </c>
      <c r="D194" t="s">
        <v>1516</v>
      </c>
      <c r="E194" t="s">
        <v>1517</v>
      </c>
      <c r="F194" t="s">
        <v>1216</v>
      </c>
    </row>
    <row r="195" spans="1:6" x14ac:dyDescent="0.25">
      <c r="A195" t="str">
        <f>TEXT(B195,"#")</f>
        <v>298</v>
      </c>
      <c r="B195">
        <v>298</v>
      </c>
      <c r="C195" t="str">
        <f>IFERROR(VLOOKUP(D195,Regelingen!B$3:D$371,2,FALSE),"")</f>
        <v>BWBR0005662</v>
      </c>
      <c r="D195" t="s">
        <v>1166</v>
      </c>
      <c r="F195" t="s">
        <v>1257</v>
      </c>
    </row>
    <row r="196" spans="1:6" x14ac:dyDescent="0.25">
      <c r="A196" t="str">
        <f>TEXT(B196,"#")</f>
        <v>305</v>
      </c>
      <c r="B196">
        <v>305</v>
      </c>
      <c r="C196" t="str">
        <f>IFERROR(VLOOKUP(D196,Regelingen!B$3:D$371,2,FALSE),"")</f>
        <v/>
      </c>
      <c r="D196" t="s">
        <v>1518</v>
      </c>
      <c r="E196" t="s">
        <v>1519</v>
      </c>
      <c r="F196" t="s">
        <v>1256</v>
      </c>
    </row>
    <row r="197" spans="1:6" x14ac:dyDescent="0.25">
      <c r="A197" t="str">
        <f>TEXT(B197,"#")</f>
        <v>306</v>
      </c>
      <c r="B197">
        <v>306</v>
      </c>
      <c r="C197" t="str">
        <f>IFERROR(VLOOKUP(D197,Regelingen!B$3:D$371,2,FALSE),"")</f>
        <v/>
      </c>
      <c r="D197" t="s">
        <v>1520</v>
      </c>
      <c r="E197" t="s">
        <v>1521</v>
      </c>
      <c r="F197" t="s">
        <v>1255</v>
      </c>
    </row>
    <row r="198" spans="1:6" x14ac:dyDescent="0.25">
      <c r="A198" t="str">
        <f>TEXT(B198,"#")</f>
        <v>307</v>
      </c>
      <c r="B198">
        <v>307</v>
      </c>
      <c r="C198" t="str">
        <f>IFERROR(VLOOKUP(D198,Regelingen!B$3:D$371,2,FALSE),"")</f>
        <v/>
      </c>
      <c r="D198" t="s">
        <v>1520</v>
      </c>
      <c r="E198" t="s">
        <v>1521</v>
      </c>
      <c r="F198" t="s">
        <v>1255</v>
      </c>
    </row>
    <row r="199" spans="1:6" x14ac:dyDescent="0.25">
      <c r="A199" t="str">
        <f>TEXT(B199,"#")</f>
        <v>321</v>
      </c>
      <c r="B199">
        <v>321</v>
      </c>
      <c r="C199" t="str">
        <f>IFERROR(VLOOKUP(D199,Regelingen!B$3:D$371,2,FALSE),"")</f>
        <v/>
      </c>
      <c r="D199" t="s">
        <v>1254</v>
      </c>
      <c r="F199" t="s">
        <v>1253</v>
      </c>
    </row>
    <row r="200" spans="1:6" x14ac:dyDescent="0.25">
      <c r="A200" t="str">
        <f>TEXT(B200,"#")</f>
        <v>327</v>
      </c>
      <c r="B200">
        <v>327</v>
      </c>
      <c r="C200" t="str">
        <f>IFERROR(VLOOKUP(D200,Regelingen!B$3:D$371,2,FALSE),"")</f>
        <v/>
      </c>
      <c r="D200" t="s">
        <v>1522</v>
      </c>
      <c r="E200" t="s">
        <v>1523</v>
      </c>
      <c r="F200" t="s">
        <v>1252</v>
      </c>
    </row>
    <row r="201" spans="1:6" x14ac:dyDescent="0.25">
      <c r="A201" t="str">
        <f>TEXT(B201,"#")</f>
        <v>330</v>
      </c>
      <c r="B201">
        <v>330</v>
      </c>
      <c r="C201" t="str">
        <f>IFERROR(VLOOKUP(D201,Regelingen!B$3:D$371,2,FALSE),"")</f>
        <v/>
      </c>
      <c r="D201" t="s">
        <v>1227</v>
      </c>
      <c r="F201" t="s">
        <v>1184</v>
      </c>
    </row>
    <row r="202" spans="1:6" x14ac:dyDescent="0.25">
      <c r="A202" t="str">
        <f>TEXT(B202,"#")</f>
        <v>331</v>
      </c>
      <c r="B202">
        <v>331</v>
      </c>
      <c r="C202" t="str">
        <f>IFERROR(VLOOKUP(D202,Regelingen!B$3:D$371,2,FALSE),"")</f>
        <v/>
      </c>
      <c r="D202" t="s">
        <v>1052</v>
      </c>
    </row>
    <row r="203" spans="1:6" x14ac:dyDescent="0.25">
      <c r="A203" t="str">
        <f>TEXT(B203,"#")</f>
        <v>332</v>
      </c>
      <c r="B203">
        <v>332</v>
      </c>
      <c r="C203" t="str">
        <f>IFERROR(VLOOKUP(D203,Regelingen!B$3:D$371,2,FALSE),"")</f>
        <v/>
      </c>
      <c r="D203" t="s">
        <v>1524</v>
      </c>
      <c r="E203" t="s">
        <v>1525</v>
      </c>
    </row>
    <row r="204" spans="1:6" x14ac:dyDescent="0.25">
      <c r="A204" t="str">
        <f>TEXT(B204,"#")</f>
        <v>332</v>
      </c>
      <c r="B204">
        <v>332</v>
      </c>
      <c r="C204" t="str">
        <f>IFERROR(VLOOKUP(D204,Regelingen!B$3:D$371,2,FALSE),"")</f>
        <v/>
      </c>
      <c r="D204" t="s">
        <v>1229</v>
      </c>
      <c r="F204" t="s">
        <v>1251</v>
      </c>
    </row>
    <row r="205" spans="1:6" x14ac:dyDescent="0.25">
      <c r="A205" t="str">
        <f>TEXT(B205,"#")</f>
        <v>345</v>
      </c>
      <c r="B205">
        <v>345</v>
      </c>
      <c r="C205" t="str">
        <f>IFERROR(VLOOKUP(D205,Regelingen!B$3:D$371,2,FALSE),"")</f>
        <v/>
      </c>
      <c r="D205" t="s">
        <v>1526</v>
      </c>
      <c r="E205" t="s">
        <v>1527</v>
      </c>
    </row>
    <row r="206" spans="1:6" x14ac:dyDescent="0.25">
      <c r="A206" t="str">
        <f>TEXT(B206,"#")</f>
        <v>347</v>
      </c>
      <c r="B206">
        <v>347</v>
      </c>
      <c r="C206" t="str">
        <f>IFERROR(VLOOKUP(D206,Regelingen!B$3:D$371,2,FALSE),"")</f>
        <v/>
      </c>
      <c r="D206" t="s">
        <v>1528</v>
      </c>
      <c r="E206" t="s">
        <v>1523</v>
      </c>
    </row>
    <row r="207" spans="1:6" x14ac:dyDescent="0.25">
      <c r="A207" t="str">
        <f>TEXT(B207,"#")</f>
        <v>347</v>
      </c>
      <c r="B207">
        <v>347</v>
      </c>
      <c r="C207" t="str">
        <f>IFERROR(VLOOKUP(D207,Regelingen!B$3:D$371,2,FALSE),"")</f>
        <v/>
      </c>
      <c r="D207" t="s">
        <v>1529</v>
      </c>
      <c r="E207" t="s">
        <v>1530</v>
      </c>
    </row>
    <row r="208" spans="1:6" x14ac:dyDescent="0.25">
      <c r="A208" t="str">
        <f>TEXT(B208,"#")</f>
        <v>378</v>
      </c>
      <c r="B208">
        <v>378</v>
      </c>
      <c r="C208" t="str">
        <f>IFERROR(VLOOKUP(D208,Regelingen!B$3:D$371,2,FALSE),"")</f>
        <v/>
      </c>
      <c r="D208" t="s">
        <v>1250</v>
      </c>
      <c r="F208" t="s">
        <v>1196</v>
      </c>
    </row>
    <row r="209" spans="1:6" x14ac:dyDescent="0.25">
      <c r="A209" t="str">
        <f>TEXT(B209,"#")</f>
        <v>435</v>
      </c>
      <c r="B209">
        <v>435</v>
      </c>
      <c r="C209" t="str">
        <f>IFERROR(VLOOKUP(D209,Regelingen!B$3:D$371,2,FALSE),"")</f>
        <v/>
      </c>
      <c r="D209" t="s">
        <v>1249</v>
      </c>
      <c r="F209" t="s">
        <v>1187</v>
      </c>
    </row>
    <row r="210" spans="1:6" x14ac:dyDescent="0.25">
      <c r="A210" t="str">
        <f>TEXT(B210,"#")</f>
        <v>436</v>
      </c>
      <c r="B210">
        <v>436</v>
      </c>
      <c r="C210" t="str">
        <f>IFERROR(VLOOKUP(D210,Regelingen!B$3:D$371,2,FALSE),"")</f>
        <v/>
      </c>
      <c r="D210" t="s">
        <v>1531</v>
      </c>
      <c r="E210" t="s">
        <v>1532</v>
      </c>
      <c r="F210" t="s">
        <v>1186</v>
      </c>
    </row>
    <row r="211" spans="1:6" x14ac:dyDescent="0.25">
      <c r="A211" t="str">
        <f>TEXT(B211,"#")</f>
        <v>437</v>
      </c>
      <c r="B211">
        <v>437</v>
      </c>
      <c r="C211" t="str">
        <f>IFERROR(VLOOKUP(D211,Regelingen!B$3:D$371,2,FALSE),"")</f>
        <v/>
      </c>
      <c r="D211" t="s">
        <v>1531</v>
      </c>
      <c r="E211" t="s">
        <v>1532</v>
      </c>
      <c r="F211" t="s">
        <v>1248</v>
      </c>
    </row>
    <row r="212" spans="1:6" x14ac:dyDescent="0.25">
      <c r="A212" t="str">
        <f>TEXT(B212,"#")</f>
        <v>438</v>
      </c>
      <c r="B212">
        <v>438</v>
      </c>
      <c r="C212" t="str">
        <f>IFERROR(VLOOKUP(D212,Regelingen!B$3:D$371,2,FALSE),"")</f>
        <v/>
      </c>
      <c r="D212" t="s">
        <v>1531</v>
      </c>
      <c r="E212" t="s">
        <v>1532</v>
      </c>
      <c r="F212" t="s">
        <v>1196</v>
      </c>
    </row>
    <row r="213" spans="1:6" x14ac:dyDescent="0.25">
      <c r="A213" t="str">
        <f>TEXT(B213,"#")</f>
        <v>443</v>
      </c>
      <c r="B213">
        <v>443</v>
      </c>
      <c r="C213" t="str">
        <f>IFERROR(VLOOKUP(D213,Regelingen!B$3:D$371,2,FALSE),"")</f>
        <v/>
      </c>
      <c r="D213" t="s">
        <v>1533</v>
      </c>
      <c r="E213" t="s">
        <v>1534</v>
      </c>
      <c r="F213" t="s">
        <v>1204</v>
      </c>
    </row>
    <row r="214" spans="1:6" x14ac:dyDescent="0.25">
      <c r="A214" t="str">
        <f>TEXT(B214,"#")</f>
        <v>444</v>
      </c>
      <c r="B214">
        <v>444</v>
      </c>
      <c r="C214" t="str">
        <f>IFERROR(VLOOKUP(D214,Regelingen!B$3:D$371,2,FALSE),"")</f>
        <v/>
      </c>
      <c r="D214" t="s">
        <v>1533</v>
      </c>
      <c r="E214" t="s">
        <v>1535</v>
      </c>
      <c r="F214" t="s">
        <v>1216</v>
      </c>
    </row>
    <row r="215" spans="1:6" x14ac:dyDescent="0.25">
      <c r="A215" t="str">
        <f>TEXT(B215,"#")</f>
        <v>447</v>
      </c>
      <c r="B215">
        <v>447</v>
      </c>
      <c r="C215" t="str">
        <f>IFERROR(VLOOKUP(D215,Regelingen!B$3:D$371,2,FALSE),"")</f>
        <v/>
      </c>
      <c r="D215" t="s">
        <v>1536</v>
      </c>
      <c r="E215" t="s">
        <v>1537</v>
      </c>
    </row>
    <row r="216" spans="1:6" x14ac:dyDescent="0.25">
      <c r="A216" t="str">
        <f>TEXT(B216,"#")</f>
        <v>477</v>
      </c>
      <c r="B216">
        <v>477</v>
      </c>
      <c r="C216" t="str">
        <f>IFERROR(VLOOKUP(D216,Regelingen!B$3:D$371,2,FALSE),"")</f>
        <v/>
      </c>
      <c r="D216" t="s">
        <v>1247</v>
      </c>
      <c r="F216" t="s">
        <v>1246</v>
      </c>
    </row>
    <row r="217" spans="1:6" x14ac:dyDescent="0.25">
      <c r="A217" t="str">
        <f>TEXT(B217,"#")</f>
        <v>491</v>
      </c>
      <c r="B217">
        <v>491</v>
      </c>
      <c r="C217" t="str">
        <f>IFERROR(VLOOKUP(D217,Regelingen!B$3:D$371,2,FALSE),"")</f>
        <v/>
      </c>
      <c r="D217" t="s">
        <v>1230</v>
      </c>
      <c r="F217" t="s">
        <v>1196</v>
      </c>
    </row>
    <row r="218" spans="1:6" x14ac:dyDescent="0.25">
      <c r="A218" t="str">
        <f>TEXT(B218,"#")</f>
        <v>491</v>
      </c>
      <c r="B218">
        <v>491</v>
      </c>
      <c r="C218" t="str">
        <f>IFERROR(VLOOKUP(D218,Regelingen!B$3:D$371,2,FALSE),"")</f>
        <v>BWBR0005662</v>
      </c>
      <c r="D218" t="s">
        <v>1166</v>
      </c>
      <c r="F218" t="s">
        <v>1245</v>
      </c>
    </row>
    <row r="219" spans="1:6" x14ac:dyDescent="0.25">
      <c r="A219" t="str">
        <f>TEXT(B219,"#")</f>
        <v>494</v>
      </c>
      <c r="B219">
        <v>494</v>
      </c>
      <c r="C219" t="str">
        <f>IFERROR(VLOOKUP(D219,Regelingen!B$3:D$371,2,FALSE),"")</f>
        <v/>
      </c>
      <c r="D219" t="s">
        <v>1230</v>
      </c>
      <c r="F219" t="s">
        <v>1244</v>
      </c>
    </row>
    <row r="220" spans="1:6" x14ac:dyDescent="0.25">
      <c r="A220" t="str">
        <f>TEXT(B220,"#")</f>
        <v>495</v>
      </c>
      <c r="B220">
        <v>495</v>
      </c>
      <c r="C220" t="str">
        <f>IFERROR(VLOOKUP(D220,Regelingen!B$3:D$371,2,FALSE),"")</f>
        <v/>
      </c>
      <c r="D220" t="s">
        <v>1243</v>
      </c>
      <c r="F220" t="s">
        <v>1196</v>
      </c>
    </row>
    <row r="221" spans="1:6" x14ac:dyDescent="0.25">
      <c r="A221" t="str">
        <f>TEXT(B221,"#")</f>
        <v>508</v>
      </c>
      <c r="B221">
        <v>508</v>
      </c>
      <c r="C221" t="str">
        <f>IFERROR(VLOOKUP(D221,Regelingen!B$3:D$371,2,FALSE),"")</f>
        <v/>
      </c>
      <c r="D221" t="s">
        <v>1242</v>
      </c>
      <c r="F221" t="s">
        <v>1241</v>
      </c>
    </row>
    <row r="222" spans="1:6" x14ac:dyDescent="0.25">
      <c r="A222" t="str">
        <f>TEXT(B222,"#")</f>
        <v>518</v>
      </c>
      <c r="B222">
        <v>518</v>
      </c>
      <c r="C222" t="str">
        <f>IFERROR(VLOOKUP(D222,Regelingen!B$3:D$371,2,FALSE),"")</f>
        <v/>
      </c>
      <c r="D222" t="s">
        <v>1240</v>
      </c>
      <c r="F222" t="s">
        <v>1208</v>
      </c>
    </row>
    <row r="223" spans="1:6" x14ac:dyDescent="0.25">
      <c r="A223" t="str">
        <f>TEXT(B223,"#")</f>
        <v>533</v>
      </c>
      <c r="B223">
        <v>533</v>
      </c>
      <c r="C223" t="str">
        <f>IFERROR(VLOOKUP(D223,Regelingen!B$3:D$371,2,FALSE),"")</f>
        <v/>
      </c>
      <c r="D223" t="s">
        <v>1238</v>
      </c>
      <c r="F223" t="s">
        <v>1239</v>
      </c>
    </row>
    <row r="224" spans="1:6" x14ac:dyDescent="0.25">
      <c r="A224" t="str">
        <f>TEXT(B224,"#")</f>
        <v>534</v>
      </c>
      <c r="B224">
        <v>534</v>
      </c>
      <c r="C224" t="str">
        <f>IFERROR(VLOOKUP(D224,Regelingen!B$3:D$371,2,FALSE),"")</f>
        <v/>
      </c>
      <c r="D224" t="s">
        <v>1238</v>
      </c>
      <c r="F224" t="s">
        <v>1237</v>
      </c>
    </row>
    <row r="225" spans="1:6" x14ac:dyDescent="0.25">
      <c r="A225" t="str">
        <f>TEXT(B225,"#")</f>
        <v>540</v>
      </c>
      <c r="B225">
        <v>540</v>
      </c>
      <c r="C225" t="str">
        <f>IFERROR(VLOOKUP(D225,Regelingen!B$3:D$371,2,FALSE),"")</f>
        <v/>
      </c>
      <c r="D225" t="s">
        <v>1538</v>
      </c>
      <c r="E225" t="s">
        <v>1539</v>
      </c>
    </row>
    <row r="226" spans="1:6" x14ac:dyDescent="0.25">
      <c r="A226" t="str">
        <f>TEXT(B226,"#")</f>
        <v>57</v>
      </c>
      <c r="B226">
        <v>57</v>
      </c>
      <c r="C226" t="str">
        <f>IFERROR(VLOOKUP(D226,Regelingen!B$3:D$371,2,FALSE),"")</f>
        <v/>
      </c>
      <c r="D226" t="s">
        <v>1236</v>
      </c>
    </row>
    <row r="227" spans="1:6" x14ac:dyDescent="0.25">
      <c r="A227" t="str">
        <f>TEXT(B227,"#")</f>
        <v>57</v>
      </c>
      <c r="B227">
        <v>57</v>
      </c>
      <c r="C227" t="str">
        <f>IFERROR(VLOOKUP(D227,Regelingen!B$3:D$371,2,FALSE),"")</f>
        <v/>
      </c>
      <c r="D227" t="s">
        <v>1235</v>
      </c>
    </row>
    <row r="228" spans="1:6" x14ac:dyDescent="0.25">
      <c r="A228" t="str">
        <f>TEXT(B228,"#")</f>
        <v>57</v>
      </c>
      <c r="B228">
        <v>57</v>
      </c>
      <c r="C228" t="str">
        <f>IFERROR(VLOOKUP(D228,Regelingen!B$3:D$371,2,FALSE),"")</f>
        <v/>
      </c>
      <c r="D228" t="s">
        <v>1540</v>
      </c>
      <c r="E228" t="s">
        <v>1541</v>
      </c>
    </row>
    <row r="229" spans="1:6" x14ac:dyDescent="0.25">
      <c r="A229" t="str">
        <f>TEXT(B229,"#")</f>
        <v>631</v>
      </c>
      <c r="B229">
        <v>631</v>
      </c>
      <c r="C229" t="str">
        <f>IFERROR(VLOOKUP(D229,Regelingen!B$3:D$371,2,FALSE),"")</f>
        <v>BWBR0005662</v>
      </c>
      <c r="D229" t="s">
        <v>1166</v>
      </c>
      <c r="F229" t="s">
        <v>1234</v>
      </c>
    </row>
    <row r="230" spans="1:6" x14ac:dyDescent="0.25">
      <c r="A230" t="str">
        <f>TEXT(B230,"#")</f>
        <v>631</v>
      </c>
      <c r="B230">
        <v>631</v>
      </c>
      <c r="C230" t="str">
        <f>IFERROR(VLOOKUP(D230,Regelingen!B$3:D$371,2,FALSE),"")</f>
        <v/>
      </c>
      <c r="D230" t="s">
        <v>1233</v>
      </c>
      <c r="F230" t="s">
        <v>1215</v>
      </c>
    </row>
    <row r="231" spans="1:6" x14ac:dyDescent="0.25">
      <c r="A231" t="str">
        <f>TEXT(B231,"#")</f>
        <v>631</v>
      </c>
      <c r="B231">
        <v>631</v>
      </c>
      <c r="C231" t="str">
        <f>IFERROR(VLOOKUP(D231,Regelingen!B$3:D$371,2,FALSE),"")</f>
        <v/>
      </c>
      <c r="D231" t="s">
        <v>1232</v>
      </c>
      <c r="F231" t="s">
        <v>1231</v>
      </c>
    </row>
    <row r="232" spans="1:6" x14ac:dyDescent="0.25">
      <c r="A232" t="str">
        <f>TEXT(B232,"#")</f>
        <v>631</v>
      </c>
      <c r="B232">
        <v>631</v>
      </c>
      <c r="C232" t="str">
        <f>IFERROR(VLOOKUP(D232,Regelingen!B$3:D$371,2,FALSE),"")</f>
        <v/>
      </c>
      <c r="D232" t="s">
        <v>1230</v>
      </c>
      <c r="F232" t="s">
        <v>1216</v>
      </c>
    </row>
    <row r="233" spans="1:6" x14ac:dyDescent="0.25">
      <c r="A233" t="str">
        <f>TEXT(B233,"#")</f>
        <v>631</v>
      </c>
      <c r="B233">
        <v>631</v>
      </c>
      <c r="C233" t="str">
        <f>IFERROR(VLOOKUP(D233,Regelingen!B$3:D$371,2,FALSE),"")</f>
        <v/>
      </c>
      <c r="D233" t="s">
        <v>1229</v>
      </c>
      <c r="F233" t="s">
        <v>1228</v>
      </c>
    </row>
    <row r="234" spans="1:6" x14ac:dyDescent="0.25">
      <c r="A234" t="str">
        <f>TEXT(B234,"#")</f>
        <v>631</v>
      </c>
      <c r="B234">
        <v>631</v>
      </c>
      <c r="C234" t="str">
        <f>IFERROR(VLOOKUP(D234,Regelingen!B$3:D$371,2,FALSE),"")</f>
        <v/>
      </c>
      <c r="D234" t="s">
        <v>1227</v>
      </c>
      <c r="F234" t="s">
        <v>1226</v>
      </c>
    </row>
    <row r="235" spans="1:6" x14ac:dyDescent="0.25">
      <c r="A235" t="str">
        <f>TEXT(B235,"#")</f>
        <v>631</v>
      </c>
      <c r="B235">
        <v>631</v>
      </c>
      <c r="C235" t="str">
        <f>IFERROR(VLOOKUP(D235,Regelingen!B$3:D$371,2,FALSE),"")</f>
        <v/>
      </c>
      <c r="D235" t="s">
        <v>1225</v>
      </c>
      <c r="F235" t="s">
        <v>1215</v>
      </c>
    </row>
    <row r="236" spans="1:6" x14ac:dyDescent="0.25">
      <c r="A236" t="str">
        <f>TEXT(B236,"#")</f>
        <v>631</v>
      </c>
      <c r="B236">
        <v>631</v>
      </c>
      <c r="C236" t="str">
        <f>IFERROR(VLOOKUP(D236,Regelingen!B$3:D$371,2,FALSE),"")</f>
        <v/>
      </c>
      <c r="D236" t="s">
        <v>1224</v>
      </c>
      <c r="F236" t="s">
        <v>1223</v>
      </c>
    </row>
    <row r="237" spans="1:6" x14ac:dyDescent="0.25">
      <c r="A237" t="str">
        <f>TEXT(B237,"#")</f>
        <v>631</v>
      </c>
      <c r="B237">
        <v>631</v>
      </c>
      <c r="C237" t="str">
        <f>IFERROR(VLOOKUP(D237,Regelingen!B$3:D$371,2,FALSE),"")</f>
        <v/>
      </c>
      <c r="D237" t="s">
        <v>1193</v>
      </c>
      <c r="F237" t="s">
        <v>1222</v>
      </c>
    </row>
    <row r="238" spans="1:6" x14ac:dyDescent="0.25">
      <c r="A238" t="str">
        <f>TEXT(B238,"#")</f>
        <v>632</v>
      </c>
      <c r="B238">
        <v>632</v>
      </c>
      <c r="C238" t="str">
        <f>IFERROR(VLOOKUP(D238,Regelingen!B$3:D$371,2,FALSE),"")</f>
        <v>BWBR0005662</v>
      </c>
      <c r="D238" t="s">
        <v>1166</v>
      </c>
      <c r="F238" t="s">
        <v>1221</v>
      </c>
    </row>
    <row r="239" spans="1:6" x14ac:dyDescent="0.25">
      <c r="A239" t="str">
        <f>TEXT(B239,"#")</f>
        <v>632</v>
      </c>
      <c r="B239">
        <v>632</v>
      </c>
      <c r="C239" t="str">
        <f>IFERROR(VLOOKUP(D239,Regelingen!B$3:D$371,2,FALSE),"")</f>
        <v/>
      </c>
      <c r="D239" t="s">
        <v>1193</v>
      </c>
      <c r="F239" t="s">
        <v>1220</v>
      </c>
    </row>
    <row r="240" spans="1:6" x14ac:dyDescent="0.25">
      <c r="A240" t="str">
        <f>TEXT(B240,"#")</f>
        <v>643</v>
      </c>
      <c r="B240">
        <v>643</v>
      </c>
      <c r="C240" t="str">
        <f>IFERROR(VLOOKUP(D240,Regelingen!B$3:D$371,2,FALSE),"")</f>
        <v/>
      </c>
      <c r="D240" t="s">
        <v>1219</v>
      </c>
      <c r="F240" t="s">
        <v>1218</v>
      </c>
    </row>
    <row r="241" spans="1:6" x14ac:dyDescent="0.25">
      <c r="A241" t="str">
        <f>TEXT(B241,"#")</f>
        <v>644</v>
      </c>
      <c r="B241">
        <v>644</v>
      </c>
      <c r="C241" t="str">
        <f>IFERROR(VLOOKUP(D241,Regelingen!B$3:D$371,2,FALSE),"")</f>
        <v/>
      </c>
      <c r="D241" t="s">
        <v>1217</v>
      </c>
      <c r="F241" t="s">
        <v>1216</v>
      </c>
    </row>
    <row r="242" spans="1:6" x14ac:dyDescent="0.25">
      <c r="A242" t="str">
        <f>TEXT(B242,"#")</f>
        <v>646</v>
      </c>
      <c r="B242">
        <v>646</v>
      </c>
      <c r="C242" t="str">
        <f>IFERROR(VLOOKUP(D242,Regelingen!B$3:D$371,2,FALSE),"")</f>
        <v/>
      </c>
      <c r="D242" t="s">
        <v>1542</v>
      </c>
      <c r="E242" t="s">
        <v>1543</v>
      </c>
      <c r="F242" t="s">
        <v>1215</v>
      </c>
    </row>
    <row r="243" spans="1:6" x14ac:dyDescent="0.25">
      <c r="A243" t="str">
        <f>TEXT(B243,"#")</f>
        <v>646</v>
      </c>
      <c r="B243">
        <v>646</v>
      </c>
      <c r="C243" t="str">
        <f>IFERROR(VLOOKUP(D243,Regelingen!B$3:D$371,2,FALSE),"")</f>
        <v/>
      </c>
      <c r="D243" t="s">
        <v>1544</v>
      </c>
      <c r="E243" t="s">
        <v>1545</v>
      </c>
      <c r="F243" t="s">
        <v>1215</v>
      </c>
    </row>
    <row r="244" spans="1:6" x14ac:dyDescent="0.25">
      <c r="A244" t="str">
        <f>TEXT(B244,"#")</f>
        <v>647</v>
      </c>
      <c r="B244">
        <v>647</v>
      </c>
      <c r="C244" t="str">
        <f>IFERROR(VLOOKUP(D244,Regelingen!B$3:D$371,2,FALSE),"")</f>
        <v/>
      </c>
      <c r="D244" t="s">
        <v>1544</v>
      </c>
      <c r="E244" t="s">
        <v>1545</v>
      </c>
      <c r="F244" t="s">
        <v>1214</v>
      </c>
    </row>
    <row r="245" spans="1:6" x14ac:dyDescent="0.25">
      <c r="A245" t="str">
        <f>TEXT(B245,"#")</f>
        <v>65</v>
      </c>
      <c r="B245">
        <v>65</v>
      </c>
      <c r="C245" t="str">
        <f>IFERROR(VLOOKUP(D245,Regelingen!B$3:D$371,2,FALSE),"")</f>
        <v>BWBR0005662</v>
      </c>
      <c r="D245" t="s">
        <v>1166</v>
      </c>
      <c r="F245" t="s">
        <v>1213</v>
      </c>
    </row>
    <row r="246" spans="1:6" x14ac:dyDescent="0.25">
      <c r="A246" t="str">
        <f>TEXT(B246,"#")</f>
        <v>651</v>
      </c>
      <c r="B246">
        <v>651</v>
      </c>
      <c r="C246" t="str">
        <f>IFERROR(VLOOKUP(D246,Regelingen!B$3:D$371,2,FALSE),"")</f>
        <v/>
      </c>
      <c r="D246" t="s">
        <v>1544</v>
      </c>
      <c r="E246" t="s">
        <v>1545</v>
      </c>
      <c r="F246" t="s">
        <v>1204</v>
      </c>
    </row>
    <row r="247" spans="1:6" x14ac:dyDescent="0.25">
      <c r="A247" t="str">
        <f>TEXT(B247,"#")</f>
        <v>652</v>
      </c>
      <c r="B247">
        <v>652</v>
      </c>
      <c r="C247" t="str">
        <f>IFERROR(VLOOKUP(D247,Regelingen!B$3:D$371,2,FALSE),"")</f>
        <v/>
      </c>
      <c r="D247" t="s">
        <v>1544</v>
      </c>
      <c r="E247" t="s">
        <v>1545</v>
      </c>
      <c r="F247" t="s">
        <v>1212</v>
      </c>
    </row>
    <row r="248" spans="1:6" x14ac:dyDescent="0.25">
      <c r="A248" t="str">
        <f>TEXT(B248,"#")</f>
        <v>699</v>
      </c>
      <c r="B248">
        <v>699</v>
      </c>
      <c r="C248" t="str">
        <f>IFERROR(VLOOKUP(D248,Regelingen!B$3:D$371,2,FALSE),"")</f>
        <v/>
      </c>
      <c r="D248" t="s">
        <v>1211</v>
      </c>
    </row>
    <row r="249" spans="1:6" x14ac:dyDescent="0.25">
      <c r="A249" t="str">
        <f>TEXT(B249,"#")</f>
        <v>699</v>
      </c>
      <c r="B249">
        <v>699</v>
      </c>
      <c r="C249" t="str">
        <f>IFERROR(VLOOKUP(D249,Regelingen!B$3:D$371,2,FALSE),"")</f>
        <v>BWBR0005662</v>
      </c>
      <c r="D249" t="s">
        <v>1166</v>
      </c>
    </row>
    <row r="250" spans="1:6" x14ac:dyDescent="0.25">
      <c r="A250" t="str">
        <f>TEXT(B250,"#")</f>
        <v>699</v>
      </c>
      <c r="B250">
        <v>699</v>
      </c>
      <c r="C250" t="str">
        <f>IFERROR(VLOOKUP(D250,Regelingen!B$3:D$371,2,FALSE),"")</f>
        <v/>
      </c>
      <c r="D250" t="s">
        <v>1155</v>
      </c>
    </row>
    <row r="251" spans="1:6" x14ac:dyDescent="0.25">
      <c r="A251" t="str">
        <f>TEXT(B251,"#")</f>
        <v>699</v>
      </c>
      <c r="B251">
        <v>699</v>
      </c>
      <c r="C251" t="str">
        <f>IFERROR(VLOOKUP(D251,Regelingen!B$3:D$371,2,FALSE),"")</f>
        <v/>
      </c>
      <c r="D251" t="s">
        <v>1209</v>
      </c>
      <c r="F251" t="s">
        <v>1208</v>
      </c>
    </row>
    <row r="252" spans="1:6" x14ac:dyDescent="0.25">
      <c r="A252" t="str">
        <f>TEXT(B252,"#")</f>
        <v>699</v>
      </c>
      <c r="B252">
        <v>699</v>
      </c>
      <c r="C252" t="str">
        <f>IFERROR(VLOOKUP(D252,Regelingen!B$3:D$371,2,FALSE),"")</f>
        <v/>
      </c>
      <c r="D252" t="s">
        <v>1207</v>
      </c>
      <c r="F252" t="s">
        <v>1196</v>
      </c>
    </row>
    <row r="253" spans="1:6" x14ac:dyDescent="0.25">
      <c r="A253" t="str">
        <f>TEXT(B253,"#")</f>
        <v>699</v>
      </c>
      <c r="B253">
        <v>699</v>
      </c>
      <c r="C253" t="str">
        <f>IFERROR(VLOOKUP(D253,Regelingen!B$3:D$371,2,FALSE),"")</f>
        <v/>
      </c>
      <c r="D253" t="s">
        <v>1206</v>
      </c>
      <c r="F253" t="s">
        <v>1198</v>
      </c>
    </row>
    <row r="254" spans="1:6" x14ac:dyDescent="0.25">
      <c r="A254" t="str">
        <f>TEXT(B254,"#")</f>
        <v>700</v>
      </c>
      <c r="B254">
        <v>700</v>
      </c>
      <c r="C254" t="str">
        <f>IFERROR(VLOOKUP(D254,Regelingen!B$3:D$371,2,FALSE),"")</f>
        <v/>
      </c>
      <c r="D254" t="s">
        <v>1210</v>
      </c>
    </row>
    <row r="255" spans="1:6" x14ac:dyDescent="0.25">
      <c r="A255" t="str">
        <f>TEXT(B255,"#")</f>
        <v>700</v>
      </c>
      <c r="B255">
        <v>700</v>
      </c>
      <c r="C255" t="str">
        <f>IFERROR(VLOOKUP(D255,Regelingen!B$3:D$371,2,FALSE),"")</f>
        <v>BWBR0005662</v>
      </c>
      <c r="D255" t="s">
        <v>1166</v>
      </c>
    </row>
    <row r="256" spans="1:6" x14ac:dyDescent="0.25">
      <c r="A256" t="str">
        <f>TEXT(B256,"#")</f>
        <v>700</v>
      </c>
      <c r="B256">
        <v>700</v>
      </c>
      <c r="C256" t="str">
        <f>IFERROR(VLOOKUP(D256,Regelingen!B$3:D$371,2,FALSE),"")</f>
        <v/>
      </c>
      <c r="D256" t="s">
        <v>1155</v>
      </c>
    </row>
    <row r="257" spans="1:6" x14ac:dyDescent="0.25">
      <c r="A257" t="str">
        <f>TEXT(B257,"#")</f>
        <v>700</v>
      </c>
      <c r="B257">
        <v>700</v>
      </c>
      <c r="C257" t="str">
        <f>IFERROR(VLOOKUP(D257,Regelingen!B$3:D$371,2,FALSE),"")</f>
        <v/>
      </c>
      <c r="D257" t="s">
        <v>1209</v>
      </c>
      <c r="F257" t="s">
        <v>1208</v>
      </c>
    </row>
    <row r="258" spans="1:6" x14ac:dyDescent="0.25">
      <c r="A258" t="str">
        <f>TEXT(B258,"#")</f>
        <v>700</v>
      </c>
      <c r="B258">
        <v>700</v>
      </c>
      <c r="C258" t="str">
        <f>IFERROR(VLOOKUP(D258,Regelingen!B$3:D$371,2,FALSE),"")</f>
        <v/>
      </c>
      <c r="D258" t="s">
        <v>1207</v>
      </c>
      <c r="F258" t="s">
        <v>1196</v>
      </c>
    </row>
    <row r="259" spans="1:6" x14ac:dyDescent="0.25">
      <c r="A259" t="str">
        <f>TEXT(B259,"#")</f>
        <v>700</v>
      </c>
      <c r="B259">
        <v>700</v>
      </c>
      <c r="C259" t="str">
        <f>IFERROR(VLOOKUP(D259,Regelingen!B$3:D$371,2,FALSE),"")</f>
        <v/>
      </c>
      <c r="D259" t="s">
        <v>1206</v>
      </c>
      <c r="F259" t="s">
        <v>1198</v>
      </c>
    </row>
    <row r="260" spans="1:6" x14ac:dyDescent="0.25">
      <c r="A260" t="str">
        <f>TEXT(B260,"#")</f>
        <v>701</v>
      </c>
      <c r="B260">
        <v>701</v>
      </c>
      <c r="C260" t="str">
        <f>IFERROR(VLOOKUP(D260,Regelingen!B$3:D$371,2,FALSE),"")</f>
        <v/>
      </c>
      <c r="D260" t="s">
        <v>1205</v>
      </c>
      <c r="F260" t="s">
        <v>1204</v>
      </c>
    </row>
    <row r="261" spans="1:6" x14ac:dyDescent="0.25">
      <c r="A261" t="str">
        <f>TEXT(B261,"#")</f>
        <v>701</v>
      </c>
      <c r="B261">
        <v>701</v>
      </c>
      <c r="C261" t="str">
        <f>IFERROR(VLOOKUP(D261,Regelingen!B$3:D$371,2,FALSE),"")</f>
        <v/>
      </c>
      <c r="D261" t="s">
        <v>1203</v>
      </c>
    </row>
    <row r="262" spans="1:6" x14ac:dyDescent="0.25">
      <c r="A262" t="str">
        <f>TEXT(B262,"#")</f>
        <v>701</v>
      </c>
      <c r="B262">
        <v>701</v>
      </c>
      <c r="C262" t="str">
        <f>IFERROR(VLOOKUP(D262,Regelingen!B$3:D$371,2,FALSE),"")</f>
        <v/>
      </c>
      <c r="D262" t="s">
        <v>1202</v>
      </c>
      <c r="F262" t="s">
        <v>1201</v>
      </c>
    </row>
    <row r="263" spans="1:6" x14ac:dyDescent="0.25">
      <c r="A263" t="str">
        <f>TEXT(B263,"#")</f>
        <v>703</v>
      </c>
      <c r="B263">
        <v>703</v>
      </c>
      <c r="C263" t="str">
        <f>IFERROR(VLOOKUP(D263,Regelingen!B$3:D$371,2,FALSE),"")</f>
        <v/>
      </c>
      <c r="D263" t="s">
        <v>1546</v>
      </c>
      <c r="E263" t="s">
        <v>1547</v>
      </c>
    </row>
    <row r="264" spans="1:6" x14ac:dyDescent="0.25">
      <c r="A264" t="str">
        <f>TEXT(B264,"#")</f>
        <v>703</v>
      </c>
      <c r="B264">
        <v>703</v>
      </c>
      <c r="C264" t="str">
        <f>IFERROR(VLOOKUP(D264,Regelingen!B$3:D$371,2,FALSE),"")</f>
        <v/>
      </c>
      <c r="D264" t="s">
        <v>1199</v>
      </c>
      <c r="F264" t="s">
        <v>1200</v>
      </c>
    </row>
    <row r="265" spans="1:6" x14ac:dyDescent="0.25">
      <c r="A265" t="str">
        <f>TEXT(B265,"#")</f>
        <v>706</v>
      </c>
      <c r="B265">
        <v>706</v>
      </c>
      <c r="C265" t="str">
        <f>IFERROR(VLOOKUP(D265,Regelingen!B$3:D$371,2,FALSE),"")</f>
        <v/>
      </c>
      <c r="D265" t="s">
        <v>1199</v>
      </c>
      <c r="F265" t="s">
        <v>1198</v>
      </c>
    </row>
    <row r="266" spans="1:6" x14ac:dyDescent="0.25">
      <c r="A266" t="str">
        <f>TEXT(B266,"#")</f>
        <v>706</v>
      </c>
      <c r="B266">
        <v>706</v>
      </c>
      <c r="C266" t="str">
        <f>IFERROR(VLOOKUP(D266,Regelingen!B$3:D$371,2,FALSE),"")</f>
        <v/>
      </c>
      <c r="D266" t="s">
        <v>1197</v>
      </c>
    </row>
    <row r="267" spans="1:6" x14ac:dyDescent="0.25">
      <c r="A267" t="str">
        <f>TEXT(B267,"#")</f>
        <v>707</v>
      </c>
      <c r="B267">
        <v>707</v>
      </c>
      <c r="C267" t="str">
        <f>IFERROR(VLOOKUP(D267,Regelingen!B$3:D$371,2,FALSE),"")</f>
        <v/>
      </c>
      <c r="D267" t="s">
        <v>1409</v>
      </c>
      <c r="E267" t="s">
        <v>1548</v>
      </c>
      <c r="F267" t="s">
        <v>1196</v>
      </c>
    </row>
    <row r="268" spans="1:6" x14ac:dyDescent="0.25">
      <c r="A268" t="str">
        <f>TEXT(B268,"#")</f>
        <v>708</v>
      </c>
      <c r="B268">
        <v>708</v>
      </c>
      <c r="C268" t="str">
        <f>IFERROR(VLOOKUP(D268,Regelingen!B$3:D$371,2,FALSE),"")</f>
        <v/>
      </c>
      <c r="D268" t="s">
        <v>1155</v>
      </c>
    </row>
    <row r="269" spans="1:6" x14ac:dyDescent="0.25">
      <c r="A269" t="str">
        <f>TEXT(B269,"#")</f>
        <v>79</v>
      </c>
      <c r="B269">
        <v>79</v>
      </c>
      <c r="C269" t="str">
        <f>IFERROR(VLOOKUP(D269,Regelingen!B$3:D$371,2,FALSE),"")</f>
        <v/>
      </c>
      <c r="D269" t="s">
        <v>1195</v>
      </c>
      <c r="F269" t="s">
        <v>1194</v>
      </c>
    </row>
    <row r="270" spans="1:6" x14ac:dyDescent="0.25">
      <c r="A270" t="str">
        <f>TEXT(B270,"#")</f>
        <v>79</v>
      </c>
      <c r="B270">
        <v>79</v>
      </c>
      <c r="C270" t="str">
        <f>IFERROR(VLOOKUP(D270,Regelingen!B$3:D$371,2,FALSE),"")</f>
        <v/>
      </c>
      <c r="D270" t="s">
        <v>1193</v>
      </c>
      <c r="F270" t="s">
        <v>1192</v>
      </c>
    </row>
    <row r="271" spans="1:6" x14ac:dyDescent="0.25">
      <c r="A271" t="str">
        <f>TEXT(B271,"#")</f>
        <v>79</v>
      </c>
      <c r="B271">
        <v>79</v>
      </c>
      <c r="C271" t="str">
        <f>IFERROR(VLOOKUP(D271,Regelingen!B$3:D$371,2,FALSE),"")</f>
        <v/>
      </c>
      <c r="D271" t="s">
        <v>1419</v>
      </c>
      <c r="E271" t="s">
        <v>1420</v>
      </c>
      <c r="F271" t="s">
        <v>1191</v>
      </c>
    </row>
    <row r="272" spans="1:6" x14ac:dyDescent="0.25">
      <c r="A272" t="str">
        <f>TEXT(B272,"#")</f>
        <v>90</v>
      </c>
      <c r="B272">
        <v>90</v>
      </c>
      <c r="C272" t="str">
        <f>IFERROR(VLOOKUP(D272,Regelingen!B$3:D$371,2,FALSE),"")</f>
        <v/>
      </c>
      <c r="D272" t="s">
        <v>1190</v>
      </c>
      <c r="F272" t="s">
        <v>1189</v>
      </c>
    </row>
    <row r="273" spans="1:6" x14ac:dyDescent="0.25">
      <c r="A273" t="str">
        <f>TEXT(B273,"#")</f>
        <v>90</v>
      </c>
      <c r="B273">
        <v>90</v>
      </c>
      <c r="C273" t="str">
        <f>IFERROR(VLOOKUP(D273,Regelingen!B$3:D$371,2,FALSE),"")</f>
        <v/>
      </c>
      <c r="D273" t="s">
        <v>1188</v>
      </c>
      <c r="F273" t="s">
        <v>1187</v>
      </c>
    </row>
    <row r="274" spans="1:6" x14ac:dyDescent="0.25">
      <c r="A274" t="str">
        <f>TEXT(B274,"#")</f>
        <v>90</v>
      </c>
      <c r="B274">
        <v>90</v>
      </c>
      <c r="C274" t="str">
        <f>IFERROR(VLOOKUP(D274,Regelingen!B$3:D$371,2,FALSE),"")</f>
        <v/>
      </c>
      <c r="D274" t="s">
        <v>1549</v>
      </c>
      <c r="E274" t="s">
        <v>1550</v>
      </c>
      <c r="F274" t="s">
        <v>1186</v>
      </c>
    </row>
    <row r="275" spans="1:6" x14ac:dyDescent="0.25">
      <c r="A275" t="str">
        <f>TEXT(B275,"#")</f>
        <v>92</v>
      </c>
      <c r="B275">
        <v>92</v>
      </c>
      <c r="C275" t="str">
        <f>IFERROR(VLOOKUP(D275,Regelingen!B$3:D$371,2,FALSE),"")</f>
        <v/>
      </c>
      <c r="D275" t="s">
        <v>1551</v>
      </c>
      <c r="E275" t="s">
        <v>1552</v>
      </c>
    </row>
    <row r="276" spans="1:6" x14ac:dyDescent="0.25">
      <c r="A276" t="str">
        <f>TEXT(B276,"#")</f>
        <v>92</v>
      </c>
      <c r="B276">
        <v>92</v>
      </c>
      <c r="C276" t="str">
        <f>IFERROR(VLOOKUP(D276,Regelingen!B$3:D$371,2,FALSE),"")</f>
        <v/>
      </c>
      <c r="D276" t="s">
        <v>1553</v>
      </c>
      <c r="E276" t="s">
        <v>1554</v>
      </c>
      <c r="F276" t="s">
        <v>1185</v>
      </c>
    </row>
    <row r="277" spans="1:6" x14ac:dyDescent="0.25">
      <c r="A277" t="str">
        <f>TEXT(B277,"#")</f>
        <v>96</v>
      </c>
      <c r="B277">
        <v>96</v>
      </c>
      <c r="C277" t="str">
        <f>IFERROR(VLOOKUP(D277,Regelingen!B$3:D$371,2,FALSE),"")</f>
        <v/>
      </c>
      <c r="D277" t="s">
        <v>1555</v>
      </c>
      <c r="E277" t="s">
        <v>1556</v>
      </c>
    </row>
    <row r="278" spans="1:6" x14ac:dyDescent="0.25">
      <c r="A278" t="str">
        <f>TEXT(B278,"#")</f>
        <v>97</v>
      </c>
      <c r="B278">
        <v>97</v>
      </c>
      <c r="C278" t="str">
        <f>IFERROR(VLOOKUP(D278,Regelingen!B$3:D$371,2,FALSE),"")</f>
        <v/>
      </c>
      <c r="D278" t="s">
        <v>1190</v>
      </c>
      <c r="E278" t="s">
        <v>1557</v>
      </c>
      <c r="F278" t="s">
        <v>1184</v>
      </c>
    </row>
  </sheetData>
  <sortState ref="A3:G279">
    <sortCondition ref="D4:D1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4"/>
  <sheetViews>
    <sheetView workbookViewId="0">
      <selection activeCell="E13" sqref="E13"/>
    </sheetView>
  </sheetViews>
  <sheetFormatPr defaultRowHeight="15" x14ac:dyDescent="0.25"/>
  <cols>
    <col min="1" max="2" width="9.140625" style="10"/>
    <col min="3" max="3" width="36.7109375" style="10" customWidth="1"/>
    <col min="4" max="4" width="74.7109375" style="10" customWidth="1"/>
    <col min="5" max="16384" width="9.140625" style="10"/>
  </cols>
  <sheetData>
    <row r="3" spans="2:5" ht="57" x14ac:dyDescent="0.25">
      <c r="B3" s="10" t="s">
        <v>1171</v>
      </c>
      <c r="C3" s="10" t="s">
        <v>1174</v>
      </c>
      <c r="D3" s="12" t="s">
        <v>1170</v>
      </c>
      <c r="E3" s="11" t="s">
        <v>1172</v>
      </c>
    </row>
    <row r="4" spans="2:5" x14ac:dyDescent="0.25">
      <c r="C4" s="10" t="s">
        <v>1173</v>
      </c>
    </row>
    <row r="5" spans="2:5" x14ac:dyDescent="0.25">
      <c r="C5" s="10" t="s">
        <v>1175</v>
      </c>
    </row>
    <row r="6" spans="2:5" x14ac:dyDescent="0.25">
      <c r="C6" s="10" t="s">
        <v>1176</v>
      </c>
    </row>
    <row r="7" spans="2:5" x14ac:dyDescent="0.25">
      <c r="C7" s="10" t="s">
        <v>1177</v>
      </c>
    </row>
    <row r="8" spans="2:5" x14ac:dyDescent="0.25">
      <c r="C8" s="10" t="s">
        <v>1178</v>
      </c>
    </row>
    <row r="9" spans="2:5" x14ac:dyDescent="0.25">
      <c r="C9" s="10" t="s">
        <v>1033</v>
      </c>
    </row>
    <row r="10" spans="2:5" x14ac:dyDescent="0.25">
      <c r="C10" s="9" t="s">
        <v>272</v>
      </c>
    </row>
    <row r="11" spans="2:5" x14ac:dyDescent="0.25">
      <c r="C11" s="9" t="s">
        <v>1179</v>
      </c>
    </row>
    <row r="12" spans="2:5" x14ac:dyDescent="0.25">
      <c r="C12" s="9" t="s">
        <v>1180</v>
      </c>
      <c r="D12" s="9" t="s">
        <v>1182</v>
      </c>
      <c r="E12" s="2" t="s">
        <v>1183</v>
      </c>
    </row>
    <row r="13" spans="2:5" x14ac:dyDescent="0.25">
      <c r="C13" s="9" t="s">
        <v>969</v>
      </c>
    </row>
    <row r="14" spans="2:5" x14ac:dyDescent="0.25">
      <c r="C14" s="9" t="s">
        <v>1181</v>
      </c>
    </row>
  </sheetData>
  <hyperlinks>
    <hyperlink ref="E3" r:id="rId1"/>
    <hyperlink ref="E1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tabSelected="1" topLeftCell="A43" workbookViewId="0">
      <selection activeCell="A61" sqref="A61"/>
    </sheetView>
  </sheetViews>
  <sheetFormatPr defaultRowHeight="15" x14ac:dyDescent="0.25"/>
  <cols>
    <col min="1" max="1" width="21.42578125" customWidth="1"/>
    <col min="2" max="3" width="14.5703125" customWidth="1"/>
    <col min="4" max="4" width="92.7109375" customWidth="1"/>
  </cols>
  <sheetData>
    <row r="1" spans="1:5" x14ac:dyDescent="0.25">
      <c r="A1">
        <v>6</v>
      </c>
    </row>
    <row r="2" spans="1:5" x14ac:dyDescent="0.25">
      <c r="A2" t="s">
        <v>1570</v>
      </c>
      <c r="D2" t="s">
        <v>1571</v>
      </c>
    </row>
    <row r="3" spans="1:5" x14ac:dyDescent="0.25">
      <c r="A3" t="s">
        <v>1602</v>
      </c>
      <c r="B3" t="s">
        <v>1601</v>
      </c>
      <c r="D3" t="s">
        <v>1600</v>
      </c>
    </row>
    <row r="4" spans="1:5" x14ac:dyDescent="0.25">
      <c r="A4" t="s">
        <v>1736</v>
      </c>
      <c r="B4" t="s">
        <v>1735</v>
      </c>
      <c r="D4" t="s">
        <v>1737</v>
      </c>
    </row>
    <row r="5" spans="1:5" x14ac:dyDescent="0.25">
      <c r="D5" t="s">
        <v>1542</v>
      </c>
      <c r="E5" t="s">
        <v>1543</v>
      </c>
    </row>
    <row r="6" spans="1:5" x14ac:dyDescent="0.25">
      <c r="D6" t="s">
        <v>1385</v>
      </c>
    </row>
    <row r="7" spans="1:5" x14ac:dyDescent="0.25">
      <c r="A7" t="s">
        <v>1570</v>
      </c>
      <c r="D7" t="s">
        <v>1505</v>
      </c>
      <c r="E7" t="s">
        <v>1418</v>
      </c>
    </row>
    <row r="8" spans="1:5" x14ac:dyDescent="0.25">
      <c r="A8" t="s">
        <v>1738</v>
      </c>
      <c r="D8" t="s">
        <v>1417</v>
      </c>
      <c r="E8" t="s">
        <v>1418</v>
      </c>
    </row>
    <row r="9" spans="1:5" x14ac:dyDescent="0.25">
      <c r="D9" t="s">
        <v>1603</v>
      </c>
    </row>
    <row r="10" spans="1:5" x14ac:dyDescent="0.25">
      <c r="D10" t="s">
        <v>1382</v>
      </c>
    </row>
    <row r="11" spans="1:5" x14ac:dyDescent="0.25">
      <c r="A11" t="s">
        <v>1739</v>
      </c>
      <c r="D11" t="s">
        <v>1421</v>
      </c>
      <c r="E11" t="s">
        <v>1422</v>
      </c>
    </row>
    <row r="12" spans="1:5" x14ac:dyDescent="0.25">
      <c r="A12" t="s">
        <v>1565</v>
      </c>
      <c r="D12" t="s">
        <v>1489</v>
      </c>
      <c r="E12" t="s">
        <v>1488</v>
      </c>
    </row>
    <row r="13" spans="1:5" x14ac:dyDescent="0.25">
      <c r="D13" t="s">
        <v>1386</v>
      </c>
    </row>
    <row r="14" spans="1:5" x14ac:dyDescent="0.25">
      <c r="A14" t="s">
        <v>1605</v>
      </c>
      <c r="D14" t="s">
        <v>1476</v>
      </c>
      <c r="E14" t="s">
        <v>1477</v>
      </c>
    </row>
    <row r="15" spans="1:5" x14ac:dyDescent="0.25">
      <c r="A15" t="s">
        <v>1744</v>
      </c>
      <c r="D15" t="s">
        <v>1415</v>
      </c>
      <c r="E15" t="s">
        <v>1416</v>
      </c>
    </row>
    <row r="16" spans="1:5" x14ac:dyDescent="0.25">
      <c r="D16" t="s">
        <v>1359</v>
      </c>
    </row>
    <row r="17" spans="1:5" x14ac:dyDescent="0.25">
      <c r="D17" t="s">
        <v>1400</v>
      </c>
    </row>
    <row r="18" spans="1:5" x14ac:dyDescent="0.25">
      <c r="A18" t="s">
        <v>1743</v>
      </c>
      <c r="D18" t="s">
        <v>1549</v>
      </c>
      <c r="E18" t="s">
        <v>1550</v>
      </c>
    </row>
    <row r="19" spans="1:5" x14ac:dyDescent="0.25">
      <c r="A19" t="s">
        <v>1740</v>
      </c>
      <c r="D19" t="s">
        <v>1553</v>
      </c>
      <c r="E19" t="s">
        <v>1554</v>
      </c>
    </row>
    <row r="20" spans="1:5" x14ac:dyDescent="0.25">
      <c r="A20" t="s">
        <v>1742</v>
      </c>
      <c r="B20" t="s">
        <v>1741</v>
      </c>
      <c r="D20" t="s">
        <v>1466</v>
      </c>
      <c r="E20" t="s">
        <v>1604</v>
      </c>
    </row>
    <row r="21" spans="1:5" x14ac:dyDescent="0.25">
      <c r="A21" t="s">
        <v>1605</v>
      </c>
      <c r="B21" t="s">
        <v>1607</v>
      </c>
      <c r="D21" t="s">
        <v>1606</v>
      </c>
    </row>
    <row r="22" spans="1:5" x14ac:dyDescent="0.25">
      <c r="A22" t="s">
        <v>1605</v>
      </c>
      <c r="B22" t="s">
        <v>1607</v>
      </c>
      <c r="D22" t="s">
        <v>1468</v>
      </c>
      <c r="E22" t="s">
        <v>1469</v>
      </c>
    </row>
    <row r="23" spans="1:5" x14ac:dyDescent="0.25">
      <c r="A23" t="s">
        <v>1745</v>
      </c>
      <c r="D23" t="s">
        <v>1419</v>
      </c>
      <c r="E23" t="s">
        <v>1420</v>
      </c>
    </row>
    <row r="24" spans="1:5" x14ac:dyDescent="0.25">
      <c r="A24" t="s">
        <v>1746</v>
      </c>
      <c r="D24" t="s">
        <v>1464</v>
      </c>
      <c r="E24" t="s">
        <v>1465</v>
      </c>
    </row>
    <row r="25" spans="1:5" x14ac:dyDescent="0.25">
      <c r="A25" t="s">
        <v>1747</v>
      </c>
      <c r="D25" t="s">
        <v>1462</v>
      </c>
      <c r="E25" t="s">
        <v>1463</v>
      </c>
    </row>
    <row r="26" spans="1:5" x14ac:dyDescent="0.25">
      <c r="D26" t="s">
        <v>1301</v>
      </c>
    </row>
    <row r="27" spans="1:5" x14ac:dyDescent="0.25">
      <c r="A27" t="s">
        <v>1748</v>
      </c>
      <c r="D27" t="s">
        <v>1480</v>
      </c>
      <c r="E27" t="s">
        <v>1484</v>
      </c>
    </row>
    <row r="28" spans="1:5" x14ac:dyDescent="0.25">
      <c r="D28" t="s">
        <v>1357</v>
      </c>
    </row>
    <row r="29" spans="1:5" x14ac:dyDescent="0.25">
      <c r="D29" t="s">
        <v>1356</v>
      </c>
    </row>
    <row r="30" spans="1:5" x14ac:dyDescent="0.25">
      <c r="A30" t="s">
        <v>1565</v>
      </c>
      <c r="D30" t="s">
        <v>1487</v>
      </c>
      <c r="E30" t="s">
        <v>1488</v>
      </c>
    </row>
    <row r="31" spans="1:5" x14ac:dyDescent="0.25">
      <c r="A31" t="s">
        <v>1749</v>
      </c>
      <c r="D31" t="s">
        <v>1551</v>
      </c>
      <c r="E31" t="s">
        <v>1552</v>
      </c>
    </row>
    <row r="32" spans="1:5" x14ac:dyDescent="0.25">
      <c r="D32" t="s">
        <v>1314</v>
      </c>
    </row>
    <row r="33" spans="1:5" x14ac:dyDescent="0.25">
      <c r="D33" t="s">
        <v>1384</v>
      </c>
    </row>
    <row r="34" spans="1:5" x14ac:dyDescent="0.25">
      <c r="D34" t="s">
        <v>1399</v>
      </c>
    </row>
    <row r="35" spans="1:5" x14ac:dyDescent="0.25">
      <c r="A35" t="s">
        <v>1750</v>
      </c>
      <c r="D35" t="s">
        <v>1608</v>
      </c>
      <c r="E35" t="s">
        <v>1502</v>
      </c>
    </row>
    <row r="36" spans="1:5" x14ac:dyDescent="0.25">
      <c r="D36" t="s">
        <v>1242</v>
      </c>
    </row>
    <row r="37" spans="1:5" x14ac:dyDescent="0.25">
      <c r="A37" t="s">
        <v>1751</v>
      </c>
      <c r="D37" t="s">
        <v>1531</v>
      </c>
      <c r="E37" t="s">
        <v>1532</v>
      </c>
    </row>
    <row r="38" spans="1:5" x14ac:dyDescent="0.25">
      <c r="A38" t="s">
        <v>1777</v>
      </c>
      <c r="D38" t="s">
        <v>1407</v>
      </c>
      <c r="E38" t="s">
        <v>1408</v>
      </c>
    </row>
    <row r="39" spans="1:5" x14ac:dyDescent="0.25">
      <c r="A39" t="s">
        <v>1780</v>
      </c>
      <c r="D39" t="s">
        <v>1503</v>
      </c>
      <c r="E39" t="s">
        <v>1504</v>
      </c>
    </row>
    <row r="40" spans="1:5" x14ac:dyDescent="0.25">
      <c r="A40" t="s">
        <v>1781</v>
      </c>
      <c r="D40" t="s">
        <v>1265</v>
      </c>
      <c r="E40" t="s">
        <v>1495</v>
      </c>
    </row>
    <row r="41" spans="1:5" x14ac:dyDescent="0.25">
      <c r="D41" t="s">
        <v>1199</v>
      </c>
    </row>
    <row r="42" spans="1:5" x14ac:dyDescent="0.25">
      <c r="A42" t="s">
        <v>1753</v>
      </c>
      <c r="D42" t="s">
        <v>1528</v>
      </c>
      <c r="E42" t="s">
        <v>1523</v>
      </c>
    </row>
    <row r="43" spans="1:5" x14ac:dyDescent="0.25">
      <c r="A43" t="s">
        <v>1778</v>
      </c>
      <c r="D43" t="s">
        <v>1538</v>
      </c>
      <c r="E43" t="s">
        <v>1539</v>
      </c>
    </row>
    <row r="44" spans="1:5" x14ac:dyDescent="0.25">
      <c r="A44" t="s">
        <v>1779</v>
      </c>
      <c r="D44" t="s">
        <v>1496</v>
      </c>
      <c r="E44" t="s">
        <v>1497</v>
      </c>
    </row>
    <row r="45" spans="1:5" x14ac:dyDescent="0.25">
      <c r="A45" t="s">
        <v>1580</v>
      </c>
      <c r="B45" t="s">
        <v>1579</v>
      </c>
      <c r="D45" t="s">
        <v>1506</v>
      </c>
      <c r="E45" t="s">
        <v>1507</v>
      </c>
    </row>
    <row r="46" spans="1:5" x14ac:dyDescent="0.25">
      <c r="D46" t="s">
        <v>1270</v>
      </c>
    </row>
    <row r="47" spans="1:5" x14ac:dyDescent="0.25">
      <c r="A47" t="s">
        <v>1782</v>
      </c>
      <c r="D47" t="s">
        <v>1578</v>
      </c>
      <c r="E47" t="s">
        <v>1500</v>
      </c>
    </row>
    <row r="48" spans="1:5" x14ac:dyDescent="0.25">
      <c r="A48" t="s">
        <v>1582</v>
      </c>
      <c r="B48" t="s">
        <v>1581</v>
      </c>
      <c r="D48" t="s">
        <v>1583</v>
      </c>
    </row>
    <row r="49" spans="1:5" x14ac:dyDescent="0.25">
      <c r="A49" t="s">
        <v>1582</v>
      </c>
      <c r="B49" t="s">
        <v>1581</v>
      </c>
      <c r="D49" t="s">
        <v>1492</v>
      </c>
      <c r="E49" t="s">
        <v>1493</v>
      </c>
    </row>
    <row r="50" spans="1:5" x14ac:dyDescent="0.25">
      <c r="A50" t="s">
        <v>1586</v>
      </c>
      <c r="B50" t="s">
        <v>1585</v>
      </c>
      <c r="D50" t="s">
        <v>1584</v>
      </c>
    </row>
    <row r="51" spans="1:5" x14ac:dyDescent="0.25">
      <c r="A51" t="s">
        <v>1586</v>
      </c>
      <c r="B51" t="s">
        <v>1585</v>
      </c>
      <c r="D51" t="s">
        <v>1555</v>
      </c>
      <c r="E51" t="s">
        <v>1556</v>
      </c>
    </row>
    <row r="52" spans="1:5" x14ac:dyDescent="0.25">
      <c r="A52" t="s">
        <v>1587</v>
      </c>
      <c r="B52" t="s">
        <v>1588</v>
      </c>
      <c r="D52" t="s">
        <v>1490</v>
      </c>
      <c r="E52" t="s">
        <v>1491</v>
      </c>
    </row>
    <row r="53" spans="1:5" x14ac:dyDescent="0.25">
      <c r="A53" t="s">
        <v>1753</v>
      </c>
      <c r="D53" t="s">
        <v>1529</v>
      </c>
      <c r="E53" t="s">
        <v>1530</v>
      </c>
    </row>
    <row r="54" spans="1:5" x14ac:dyDescent="0.25">
      <c r="D54" t="s">
        <v>1267</v>
      </c>
    </row>
    <row r="55" spans="1:5" x14ac:dyDescent="0.25">
      <c r="D55" t="s">
        <v>1358</v>
      </c>
    </row>
    <row r="56" spans="1:5" x14ac:dyDescent="0.25">
      <c r="D56" t="s">
        <v>1299</v>
      </c>
    </row>
    <row r="57" spans="1:5" x14ac:dyDescent="0.25">
      <c r="A57" t="s">
        <v>1752</v>
      </c>
      <c r="D57" t="s">
        <v>1516</v>
      </c>
      <c r="E57" t="s">
        <v>1517</v>
      </c>
    </row>
    <row r="58" spans="1:5" x14ac:dyDescent="0.25">
      <c r="A58" t="s">
        <v>1573</v>
      </c>
      <c r="B58" t="s">
        <v>1572</v>
      </c>
      <c r="D58" t="s">
        <v>1224</v>
      </c>
    </row>
    <row r="59" spans="1:5" x14ac:dyDescent="0.25">
      <c r="A59" t="s">
        <v>1699</v>
      </c>
      <c r="D59" t="s">
        <v>1203</v>
      </c>
    </row>
    <row r="60" spans="1:5" x14ac:dyDescent="0.25">
      <c r="A60" t="s">
        <v>1701</v>
      </c>
      <c r="D60" t="s">
        <v>1209</v>
      </c>
    </row>
    <row r="61" spans="1:5" x14ac:dyDescent="0.25">
      <c r="A61" t="s">
        <v>1702</v>
      </c>
      <c r="D61" t="s">
        <v>1207</v>
      </c>
    </row>
    <row r="62" spans="1:5" x14ac:dyDescent="0.25">
      <c r="A62" t="s">
        <v>1754</v>
      </c>
      <c r="D62" t="s">
        <v>1536</v>
      </c>
      <c r="E62" t="s">
        <v>1537</v>
      </c>
    </row>
    <row r="63" spans="1:5" x14ac:dyDescent="0.25">
      <c r="A63" t="s">
        <v>1565</v>
      </c>
      <c r="D63" t="s">
        <v>1470</v>
      </c>
      <c r="E63" t="s">
        <v>1471</v>
      </c>
    </row>
    <row r="64" spans="1:5" x14ac:dyDescent="0.25">
      <c r="B64" t="s">
        <v>1168</v>
      </c>
      <c r="D64" t="s">
        <v>1166</v>
      </c>
    </row>
    <row r="65" spans="1:6" x14ac:dyDescent="0.25">
      <c r="A65" t="s">
        <v>1755</v>
      </c>
      <c r="D65" t="s">
        <v>1435</v>
      </c>
      <c r="E65" t="s">
        <v>1436</v>
      </c>
    </row>
    <row r="66" spans="1:6" x14ac:dyDescent="0.25">
      <c r="A66" t="s">
        <v>1756</v>
      </c>
      <c r="D66" t="s">
        <v>1016</v>
      </c>
      <c r="E66" t="s">
        <v>1513</v>
      </c>
    </row>
    <row r="67" spans="1:6" x14ac:dyDescent="0.25">
      <c r="A67" t="s">
        <v>1577</v>
      </c>
      <c r="B67" t="s">
        <v>1576</v>
      </c>
      <c r="D67" t="s">
        <v>1247</v>
      </c>
    </row>
    <row r="68" spans="1:6" x14ac:dyDescent="0.25">
      <c r="A68" t="s">
        <v>1575</v>
      </c>
      <c r="B68" t="s">
        <v>1574</v>
      </c>
      <c r="D68" t="s">
        <v>1210</v>
      </c>
    </row>
    <row r="69" spans="1:6" x14ac:dyDescent="0.25">
      <c r="A69" t="s">
        <v>1565</v>
      </c>
      <c r="B69" t="s">
        <v>1566</v>
      </c>
      <c r="D69" t="s">
        <v>1567</v>
      </c>
      <c r="E69" t="s">
        <v>1568</v>
      </c>
    </row>
    <row r="70" spans="1:6" x14ac:dyDescent="0.25">
      <c r="A70" t="s">
        <v>1565</v>
      </c>
      <c r="B70" t="s">
        <v>1566</v>
      </c>
      <c r="D70" t="s">
        <v>1473</v>
      </c>
      <c r="E70" t="s">
        <v>1474</v>
      </c>
    </row>
    <row r="71" spans="1:6" x14ac:dyDescent="0.25">
      <c r="A71" t="s">
        <v>1757</v>
      </c>
      <c r="D71" t="s">
        <v>1540</v>
      </c>
      <c r="E71" t="s">
        <v>1541</v>
      </c>
    </row>
    <row r="72" spans="1:6" x14ac:dyDescent="0.25">
      <c r="A72" t="s">
        <v>1564</v>
      </c>
      <c r="B72" t="s">
        <v>1563</v>
      </c>
      <c r="D72" t="s">
        <v>1562</v>
      </c>
    </row>
    <row r="73" spans="1:6" x14ac:dyDescent="0.25">
      <c r="A73" t="s">
        <v>1569</v>
      </c>
      <c r="B73" t="s">
        <v>156</v>
      </c>
      <c r="D73" t="s">
        <v>7</v>
      </c>
    </row>
    <row r="74" spans="1:6" x14ac:dyDescent="0.25">
      <c r="A74" t="s">
        <v>1569</v>
      </c>
      <c r="B74" t="s">
        <v>156</v>
      </c>
      <c r="D74" t="s">
        <v>1454</v>
      </c>
      <c r="E74" t="s">
        <v>1455</v>
      </c>
    </row>
    <row r="75" spans="1:6" x14ac:dyDescent="0.25">
      <c r="A75" t="s">
        <v>1758</v>
      </c>
      <c r="D75" t="s">
        <v>1759</v>
      </c>
      <c r="F75" t="s">
        <v>1760</v>
      </c>
    </row>
    <row r="76" spans="1:6" x14ac:dyDescent="0.25">
      <c r="D76" t="s">
        <v>1544</v>
      </c>
      <c r="E76" t="s">
        <v>1545</v>
      </c>
    </row>
    <row r="77" spans="1:6" x14ac:dyDescent="0.25">
      <c r="A77" t="s">
        <v>1564</v>
      </c>
      <c r="D77" t="s">
        <v>1409</v>
      </c>
    </row>
    <row r="78" spans="1:6" x14ac:dyDescent="0.25">
      <c r="A78" t="s">
        <v>1761</v>
      </c>
      <c r="D78" t="s">
        <v>1508</v>
      </c>
      <c r="E78" t="s">
        <v>1509</v>
      </c>
    </row>
    <row r="79" spans="1:6" x14ac:dyDescent="0.25">
      <c r="A79" t="s">
        <v>1762</v>
      </c>
      <c r="D79" t="s">
        <v>1451</v>
      </c>
      <c r="E79" t="s">
        <v>1452</v>
      </c>
    </row>
    <row r="80" spans="1:6" x14ac:dyDescent="0.25">
      <c r="D80" t="s">
        <v>1381</v>
      </c>
    </row>
    <row r="81" spans="1:5" x14ac:dyDescent="0.25">
      <c r="D81" t="s">
        <v>1366</v>
      </c>
    </row>
    <row r="82" spans="1:5" x14ac:dyDescent="0.25">
      <c r="A82" t="s">
        <v>1763</v>
      </c>
      <c r="D82" t="s">
        <v>1483</v>
      </c>
      <c r="E82" t="s">
        <v>1443</v>
      </c>
    </row>
    <row r="83" spans="1:5" x14ac:dyDescent="0.25">
      <c r="A83" t="s">
        <v>1764</v>
      </c>
      <c r="D83" t="s">
        <v>36</v>
      </c>
      <c r="E83" t="s">
        <v>1442</v>
      </c>
    </row>
    <row r="84" spans="1:5" x14ac:dyDescent="0.25">
      <c r="A84" t="s">
        <v>1765</v>
      </c>
      <c r="D84" t="s">
        <v>1518</v>
      </c>
      <c r="E84" t="s">
        <v>1519</v>
      </c>
    </row>
    <row r="85" spans="1:5" x14ac:dyDescent="0.25">
      <c r="A85" t="s">
        <v>1766</v>
      </c>
      <c r="D85" t="s">
        <v>1444</v>
      </c>
      <c r="E85" t="s">
        <v>1445</v>
      </c>
    </row>
    <row r="86" spans="1:5" x14ac:dyDescent="0.25">
      <c r="D86" t="s">
        <v>1380</v>
      </c>
    </row>
    <row r="87" spans="1:5" x14ac:dyDescent="0.25">
      <c r="D87" t="s">
        <v>1290</v>
      </c>
    </row>
    <row r="88" spans="1:5" x14ac:dyDescent="0.25">
      <c r="A88" t="s">
        <v>1768</v>
      </c>
      <c r="D88" t="s">
        <v>1335</v>
      </c>
      <c r="E88" t="s">
        <v>1427</v>
      </c>
    </row>
    <row r="89" spans="1:5" x14ac:dyDescent="0.25">
      <c r="D89" t="s">
        <v>1292</v>
      </c>
    </row>
    <row r="90" spans="1:5" x14ac:dyDescent="0.25">
      <c r="A90" t="s">
        <v>1767</v>
      </c>
      <c r="D90" t="s">
        <v>1423</v>
      </c>
      <c r="E90" t="s">
        <v>1424</v>
      </c>
    </row>
    <row r="91" spans="1:5" x14ac:dyDescent="0.25">
      <c r="D91" t="s">
        <v>1355</v>
      </c>
    </row>
    <row r="92" spans="1:5" x14ac:dyDescent="0.25">
      <c r="A92" t="s">
        <v>1748</v>
      </c>
      <c r="D92" t="s">
        <v>1447</v>
      </c>
      <c r="E92" t="s">
        <v>1431</v>
      </c>
    </row>
    <row r="93" spans="1:5" x14ac:dyDescent="0.25">
      <c r="D93" t="s">
        <v>1368</v>
      </c>
    </row>
    <row r="94" spans="1:5" x14ac:dyDescent="0.25">
      <c r="D94" t="s">
        <v>1303</v>
      </c>
    </row>
    <row r="95" spans="1:5" x14ac:dyDescent="0.25">
      <c r="D95" t="s">
        <v>1393</v>
      </c>
    </row>
    <row r="96" spans="1:5" x14ac:dyDescent="0.25">
      <c r="D96" t="s">
        <v>1340</v>
      </c>
      <c r="E96" t="s">
        <v>1434</v>
      </c>
    </row>
    <row r="97" spans="1:5" x14ac:dyDescent="0.25">
      <c r="A97" t="s">
        <v>1763</v>
      </c>
      <c r="D97" t="s">
        <v>1362</v>
      </c>
      <c r="E97" t="s">
        <v>1461</v>
      </c>
    </row>
    <row r="98" spans="1:5" x14ac:dyDescent="0.25">
      <c r="A98" t="s">
        <v>1768</v>
      </c>
      <c r="D98" t="s">
        <v>1479</v>
      </c>
      <c r="E98" t="s">
        <v>1427</v>
      </c>
    </row>
    <row r="99" spans="1:5" x14ac:dyDescent="0.25">
      <c r="D99" t="s">
        <v>1387</v>
      </c>
    </row>
    <row r="100" spans="1:5" x14ac:dyDescent="0.25">
      <c r="A100" t="s">
        <v>1766</v>
      </c>
      <c r="D100" t="s">
        <v>1481</v>
      </c>
      <c r="E100" t="s">
        <v>1445</v>
      </c>
    </row>
    <row r="101" spans="1:5" x14ac:dyDescent="0.25">
      <c r="A101" t="s">
        <v>1773</v>
      </c>
      <c r="D101" t="s">
        <v>1459</v>
      </c>
      <c r="E101" t="s">
        <v>1460</v>
      </c>
    </row>
    <row r="102" spans="1:5" x14ac:dyDescent="0.25">
      <c r="D102" t="s">
        <v>1361</v>
      </c>
    </row>
    <row r="103" spans="1:5" x14ac:dyDescent="0.25">
      <c r="A103" t="s">
        <v>1773</v>
      </c>
      <c r="D103" t="s">
        <v>1428</v>
      </c>
      <c r="E103" t="s">
        <v>1429</v>
      </c>
    </row>
    <row r="104" spans="1:5" x14ac:dyDescent="0.25">
      <c r="D104" t="s">
        <v>1297</v>
      </c>
    </row>
    <row r="105" spans="1:5" x14ac:dyDescent="0.25">
      <c r="D105" t="s">
        <v>1338</v>
      </c>
    </row>
    <row r="106" spans="1:5" x14ac:dyDescent="0.25">
      <c r="D106" t="s">
        <v>1319</v>
      </c>
    </row>
    <row r="107" spans="1:5" x14ac:dyDescent="0.25">
      <c r="A107" t="s">
        <v>1605</v>
      </c>
      <c r="D107" t="s">
        <v>1372</v>
      </c>
      <c r="E107" t="s">
        <v>1441</v>
      </c>
    </row>
    <row r="108" spans="1:5" x14ac:dyDescent="0.25">
      <c r="A108" t="s">
        <v>1774</v>
      </c>
      <c r="D108" t="s">
        <v>1437</v>
      </c>
      <c r="E108" t="s">
        <v>1438</v>
      </c>
    </row>
    <row r="109" spans="1:5" x14ac:dyDescent="0.25">
      <c r="A109" t="s">
        <v>1775</v>
      </c>
      <c r="D109" t="s">
        <v>1439</v>
      </c>
      <c r="E109" t="s">
        <v>1440</v>
      </c>
    </row>
    <row r="110" spans="1:5" x14ac:dyDescent="0.25">
      <c r="D110" t="s">
        <v>1316</v>
      </c>
    </row>
    <row r="111" spans="1:5" x14ac:dyDescent="0.25">
      <c r="D111" t="s">
        <v>1376</v>
      </c>
    </row>
    <row r="112" spans="1:5" x14ac:dyDescent="0.25">
      <c r="D112" t="s">
        <v>1318</v>
      </c>
    </row>
    <row r="113" spans="1:5" x14ac:dyDescent="0.25">
      <c r="D113" t="s">
        <v>1379</v>
      </c>
    </row>
    <row r="114" spans="1:5" x14ac:dyDescent="0.25">
      <c r="D114" t="s">
        <v>1320</v>
      </c>
    </row>
    <row r="115" spans="1:5" x14ac:dyDescent="0.25">
      <c r="D115" t="s">
        <v>1402</v>
      </c>
    </row>
    <row r="116" spans="1:5" x14ac:dyDescent="0.25">
      <c r="A116" t="s">
        <v>1763</v>
      </c>
      <c r="D116" t="s">
        <v>1404</v>
      </c>
      <c r="E116" t="s">
        <v>1443</v>
      </c>
    </row>
    <row r="117" spans="1:5" x14ac:dyDescent="0.25">
      <c r="A117" t="s">
        <v>1776</v>
      </c>
      <c r="D117" t="s">
        <v>1413</v>
      </c>
      <c r="E117" t="s">
        <v>1414</v>
      </c>
    </row>
    <row r="118" spans="1:5" x14ac:dyDescent="0.25">
      <c r="D118" t="s">
        <v>1389</v>
      </c>
    </row>
    <row r="119" spans="1:5" x14ac:dyDescent="0.25">
      <c r="A119" t="s">
        <v>1772</v>
      </c>
      <c r="D119" t="s">
        <v>1411</v>
      </c>
      <c r="E119" t="s">
        <v>1412</v>
      </c>
    </row>
    <row r="120" spans="1:5" x14ac:dyDescent="0.25">
      <c r="D120" t="s">
        <v>1353</v>
      </c>
    </row>
    <row r="121" spans="1:5" x14ac:dyDescent="0.25">
      <c r="A121" t="s">
        <v>1766</v>
      </c>
      <c r="D121" t="s">
        <v>1456</v>
      </c>
      <c r="E121" t="s">
        <v>1457</v>
      </c>
    </row>
    <row r="122" spans="1:5" x14ac:dyDescent="0.25">
      <c r="D122" t="s">
        <v>1238</v>
      </c>
    </row>
    <row r="123" spans="1:5" x14ac:dyDescent="0.25">
      <c r="D123" t="s">
        <v>1195</v>
      </c>
    </row>
    <row r="124" spans="1:5" x14ac:dyDescent="0.25">
      <c r="A124" t="s">
        <v>1599</v>
      </c>
      <c r="B124" t="s">
        <v>231</v>
      </c>
      <c r="D124" t="s">
        <v>147</v>
      </c>
    </row>
    <row r="125" spans="1:5" x14ac:dyDescent="0.25">
      <c r="A125" t="s">
        <v>1769</v>
      </c>
      <c r="D125" t="s">
        <v>1526</v>
      </c>
      <c r="E125" t="s">
        <v>1527</v>
      </c>
    </row>
    <row r="126" spans="1:5" x14ac:dyDescent="0.25">
      <c r="A126" t="s">
        <v>1770</v>
      </c>
      <c r="D126" t="s">
        <v>1524</v>
      </c>
      <c r="E126" t="s">
        <v>1525</v>
      </c>
    </row>
    <row r="127" spans="1:5" x14ac:dyDescent="0.25">
      <c r="D127" t="s">
        <v>1240</v>
      </c>
    </row>
    <row r="128" spans="1:5" x14ac:dyDescent="0.25">
      <c r="D128" t="s">
        <v>1285</v>
      </c>
    </row>
    <row r="129" spans="1:5" x14ac:dyDescent="0.25">
      <c r="D129" t="s">
        <v>1330</v>
      </c>
    </row>
    <row r="130" spans="1:5" x14ac:dyDescent="0.25">
      <c r="D130" t="s">
        <v>1323</v>
      </c>
    </row>
    <row r="131" spans="1:5" x14ac:dyDescent="0.25">
      <c r="A131" t="s">
        <v>1767</v>
      </c>
      <c r="D131" t="s">
        <v>1478</v>
      </c>
      <c r="E131" t="s">
        <v>1424</v>
      </c>
    </row>
    <row r="132" spans="1:5" x14ac:dyDescent="0.25">
      <c r="D132" t="s">
        <v>1282</v>
      </c>
    </row>
    <row r="133" spans="1:5" x14ac:dyDescent="0.25">
      <c r="A133" t="s">
        <v>1771</v>
      </c>
      <c r="D133" t="s">
        <v>1510</v>
      </c>
      <c r="E133" t="s">
        <v>1511</v>
      </c>
    </row>
    <row r="134" spans="1:5" x14ac:dyDescent="0.25">
      <c r="D134" t="s">
        <v>1243</v>
      </c>
    </row>
    <row r="135" spans="1:5" x14ac:dyDescent="0.25">
      <c r="A135" t="s">
        <v>1733</v>
      </c>
      <c r="B135" t="s">
        <v>1732</v>
      </c>
      <c r="D135" t="s">
        <v>1734</v>
      </c>
    </row>
    <row r="136" spans="1:5" x14ac:dyDescent="0.25">
      <c r="A136" t="s">
        <v>1731</v>
      </c>
      <c r="D136" t="s">
        <v>1250</v>
      </c>
    </row>
    <row r="137" spans="1:5" x14ac:dyDescent="0.25">
      <c r="A137" t="s">
        <v>1598</v>
      </c>
      <c r="B137" t="s">
        <v>1597</v>
      </c>
      <c r="D137" t="s">
        <v>1193</v>
      </c>
    </row>
    <row r="138" spans="1:5" x14ac:dyDescent="0.25">
      <c r="A138" t="s">
        <v>1645</v>
      </c>
      <c r="D138" t="s">
        <v>1533</v>
      </c>
      <c r="E138" t="s">
        <v>1535</v>
      </c>
    </row>
    <row r="139" spans="1:5" x14ac:dyDescent="0.25">
      <c r="A139" t="s">
        <v>1643</v>
      </c>
      <c r="B139" t="s">
        <v>1642</v>
      </c>
      <c r="D139" t="s">
        <v>1644</v>
      </c>
    </row>
    <row r="140" spans="1:5" x14ac:dyDescent="0.25">
      <c r="A140" t="s">
        <v>1643</v>
      </c>
      <c r="B140" t="s">
        <v>1642</v>
      </c>
      <c r="D140" t="s">
        <v>1230</v>
      </c>
    </row>
    <row r="141" spans="1:5" x14ac:dyDescent="0.25">
      <c r="A141" t="s">
        <v>1730</v>
      </c>
      <c r="B141" t="s">
        <v>1729</v>
      </c>
      <c r="D141" t="s">
        <v>1233</v>
      </c>
    </row>
    <row r="142" spans="1:5" x14ac:dyDescent="0.25">
      <c r="A142" t="s">
        <v>1641</v>
      </c>
      <c r="B142" t="s">
        <v>152</v>
      </c>
      <c r="D142" t="s">
        <v>3</v>
      </c>
    </row>
    <row r="143" spans="1:5" x14ac:dyDescent="0.25">
      <c r="A143" t="s">
        <v>1641</v>
      </c>
      <c r="B143" t="s">
        <v>152</v>
      </c>
      <c r="D143" t="s">
        <v>1546</v>
      </c>
      <c r="E143" t="s">
        <v>1547</v>
      </c>
    </row>
    <row r="144" spans="1:5" x14ac:dyDescent="0.25">
      <c r="A144" t="s">
        <v>1594</v>
      </c>
      <c r="B144" t="s">
        <v>1592</v>
      </c>
      <c r="C144" t="s">
        <v>1593</v>
      </c>
      <c r="D144" t="s">
        <v>1232</v>
      </c>
    </row>
    <row r="145" spans="1:4" x14ac:dyDescent="0.25">
      <c r="A145" t="s">
        <v>1591</v>
      </c>
      <c r="B145" t="s">
        <v>1590</v>
      </c>
      <c r="C145" t="s">
        <v>1589</v>
      </c>
      <c r="D145" t="s">
        <v>1229</v>
      </c>
    </row>
    <row r="146" spans="1:4" x14ac:dyDescent="0.25">
      <c r="A146" t="s">
        <v>1591</v>
      </c>
      <c r="B146" t="s">
        <v>1590</v>
      </c>
      <c r="C146" t="s">
        <v>1589</v>
      </c>
      <c r="D146" t="s">
        <v>1227</v>
      </c>
    </row>
    <row r="147" spans="1:4" x14ac:dyDescent="0.25">
      <c r="A147" t="s">
        <v>1595</v>
      </c>
      <c r="B147" t="s">
        <v>1596</v>
      </c>
      <c r="D147" t="s">
        <v>1225</v>
      </c>
    </row>
    <row r="148" spans="1:4" x14ac:dyDescent="0.25">
      <c r="A148" t="s">
        <v>1628</v>
      </c>
      <c r="B148" t="s">
        <v>1607</v>
      </c>
      <c r="D148" t="s">
        <v>1639</v>
      </c>
    </row>
    <row r="149" spans="1:4" x14ac:dyDescent="0.25">
      <c r="A149" t="s">
        <v>1645</v>
      </c>
      <c r="B149" t="s">
        <v>1647</v>
      </c>
      <c r="D149" t="s">
        <v>1646</v>
      </c>
    </row>
    <row r="150" spans="1:4" x14ac:dyDescent="0.25">
      <c r="A150" t="s">
        <v>1629</v>
      </c>
      <c r="B150" t="s">
        <v>1630</v>
      </c>
      <c r="D150" t="s">
        <v>1640</v>
      </c>
    </row>
    <row r="151" spans="1:4" x14ac:dyDescent="0.25">
      <c r="A151" t="s">
        <v>1621</v>
      </c>
      <c r="B151" t="s">
        <v>1635</v>
      </c>
      <c r="D151" t="s">
        <v>1620</v>
      </c>
    </row>
    <row r="152" spans="1:4" x14ac:dyDescent="0.25">
      <c r="A152" t="s">
        <v>1611</v>
      </c>
      <c r="B152" t="s">
        <v>1632</v>
      </c>
      <c r="D152" t="s">
        <v>1614</v>
      </c>
    </row>
    <row r="153" spans="1:4" x14ac:dyDescent="0.25">
      <c r="A153" t="s">
        <v>1611</v>
      </c>
      <c r="B153" t="s">
        <v>1632</v>
      </c>
      <c r="D153" t="s">
        <v>1648</v>
      </c>
    </row>
    <row r="154" spans="1:4" x14ac:dyDescent="0.25">
      <c r="A154" t="s">
        <v>1623</v>
      </c>
      <c r="B154" t="s">
        <v>1636</v>
      </c>
      <c r="D154" t="s">
        <v>1622</v>
      </c>
    </row>
    <row r="155" spans="1:4" x14ac:dyDescent="0.25">
      <c r="A155" t="s">
        <v>1625</v>
      </c>
      <c r="B155" t="s">
        <v>1637</v>
      </c>
      <c r="D155" t="s">
        <v>1624</v>
      </c>
    </row>
    <row r="156" spans="1:4" x14ac:dyDescent="0.25">
      <c r="A156" t="s">
        <v>1616</v>
      </c>
      <c r="B156" t="s">
        <v>1631</v>
      </c>
      <c r="D156" t="s">
        <v>1615</v>
      </c>
    </row>
    <row r="157" spans="1:4" x14ac:dyDescent="0.25">
      <c r="A157" t="s">
        <v>1616</v>
      </c>
      <c r="B157" t="s">
        <v>1631</v>
      </c>
      <c r="D157" t="s">
        <v>1615</v>
      </c>
    </row>
    <row r="158" spans="1:4" x14ac:dyDescent="0.25">
      <c r="A158" t="s">
        <v>1616</v>
      </c>
      <c r="B158" t="s">
        <v>1631</v>
      </c>
      <c r="D158" t="s">
        <v>1649</v>
      </c>
    </row>
    <row r="159" spans="1:4" x14ac:dyDescent="0.25">
      <c r="A159" t="s">
        <v>1650</v>
      </c>
      <c r="B159" t="s">
        <v>1722</v>
      </c>
      <c r="D159" t="s">
        <v>1651</v>
      </c>
    </row>
    <row r="160" spans="1:4" x14ac:dyDescent="0.25">
      <c r="A160" t="s">
        <v>1612</v>
      </c>
      <c r="B160" t="s">
        <v>1610</v>
      </c>
      <c r="D160" t="s">
        <v>1609</v>
      </c>
    </row>
    <row r="161" spans="1:4" x14ac:dyDescent="0.25">
      <c r="A161" t="s">
        <v>1652</v>
      </c>
      <c r="B161" t="s">
        <v>1610</v>
      </c>
      <c r="D161" t="s">
        <v>1653</v>
      </c>
    </row>
    <row r="162" spans="1:4" x14ac:dyDescent="0.25">
      <c r="A162" t="s">
        <v>1613</v>
      </c>
      <c r="B162" t="s">
        <v>1633</v>
      </c>
      <c r="D162" t="s">
        <v>1617</v>
      </c>
    </row>
    <row r="163" spans="1:4" x14ac:dyDescent="0.25">
      <c r="A163" t="s">
        <v>1627</v>
      </c>
      <c r="B163" t="s">
        <v>1638</v>
      </c>
      <c r="D163" t="s">
        <v>1626</v>
      </c>
    </row>
    <row r="164" spans="1:4" x14ac:dyDescent="0.25">
      <c r="A164" t="s">
        <v>1619</v>
      </c>
      <c r="B164" t="s">
        <v>1634</v>
      </c>
      <c r="D164" t="s">
        <v>1618</v>
      </c>
    </row>
    <row r="165" spans="1:4" x14ac:dyDescent="0.25">
      <c r="A165" t="s">
        <v>1619</v>
      </c>
      <c r="B165" t="s">
        <v>1634</v>
      </c>
      <c r="D165" t="s">
        <v>1654</v>
      </c>
    </row>
    <row r="166" spans="1:4" x14ac:dyDescent="0.25">
      <c r="A166" t="s">
        <v>1657</v>
      </c>
      <c r="B166" t="s">
        <v>1724</v>
      </c>
      <c r="D166" t="s">
        <v>1658</v>
      </c>
    </row>
    <row r="167" spans="1:4" x14ac:dyDescent="0.25">
      <c r="A167" t="s">
        <v>1659</v>
      </c>
      <c r="B167" t="s">
        <v>1725</v>
      </c>
      <c r="D167" t="s">
        <v>1660</v>
      </c>
    </row>
    <row r="168" spans="1:4" x14ac:dyDescent="0.25">
      <c r="A168" t="s">
        <v>1661</v>
      </c>
      <c r="B168" t="s">
        <v>1726</v>
      </c>
      <c r="D168" t="s">
        <v>1662</v>
      </c>
    </row>
    <row r="169" spans="1:4" x14ac:dyDescent="0.25">
      <c r="A169" t="s">
        <v>1715</v>
      </c>
      <c r="B169" t="s">
        <v>1717</v>
      </c>
      <c r="D169" t="s">
        <v>1719</v>
      </c>
    </row>
    <row r="170" spans="1:4" x14ac:dyDescent="0.25">
      <c r="A170" t="s">
        <v>1663</v>
      </c>
      <c r="B170" t="s">
        <v>1727</v>
      </c>
      <c r="D170" t="s">
        <v>1664</v>
      </c>
    </row>
    <row r="171" spans="1:4" x14ac:dyDescent="0.25">
      <c r="A171" t="s">
        <v>1716</v>
      </c>
      <c r="B171" t="s">
        <v>1718</v>
      </c>
      <c r="D171" t="s">
        <v>1721</v>
      </c>
    </row>
    <row r="172" spans="1:4" x14ac:dyDescent="0.25">
      <c r="A172" t="s">
        <v>1698</v>
      </c>
      <c r="B172" t="s">
        <v>1670</v>
      </c>
      <c r="D172" t="s">
        <v>1684</v>
      </c>
    </row>
    <row r="173" spans="1:4" x14ac:dyDescent="0.25">
      <c r="A173" t="s">
        <v>1665</v>
      </c>
      <c r="B173" t="s">
        <v>1728</v>
      </c>
      <c r="D173" t="s">
        <v>1666</v>
      </c>
    </row>
    <row r="174" spans="1:4" x14ac:dyDescent="0.25">
      <c r="A174" t="s">
        <v>1699</v>
      </c>
      <c r="B174" t="s">
        <v>1671</v>
      </c>
      <c r="D174" t="s">
        <v>1685</v>
      </c>
    </row>
    <row r="175" spans="1:4" x14ac:dyDescent="0.25">
      <c r="A175" t="s">
        <v>1700</v>
      </c>
      <c r="B175" t="s">
        <v>1672</v>
      </c>
      <c r="D175" t="s">
        <v>1686</v>
      </c>
    </row>
    <row r="176" spans="1:4" x14ac:dyDescent="0.25">
      <c r="A176" t="s">
        <v>1701</v>
      </c>
      <c r="B176" t="s">
        <v>1673</v>
      </c>
      <c r="D176" t="s">
        <v>1687</v>
      </c>
    </row>
    <row r="177" spans="1:4" x14ac:dyDescent="0.25">
      <c r="A177" t="s">
        <v>1702</v>
      </c>
      <c r="B177" t="s">
        <v>1674</v>
      </c>
      <c r="D177" t="s">
        <v>1688</v>
      </c>
    </row>
    <row r="178" spans="1:4" x14ac:dyDescent="0.25">
      <c r="A178" t="s">
        <v>1703</v>
      </c>
      <c r="B178" t="s">
        <v>1675</v>
      </c>
      <c r="D178" t="s">
        <v>1689</v>
      </c>
    </row>
    <row r="179" spans="1:4" x14ac:dyDescent="0.25">
      <c r="A179" t="s">
        <v>1704</v>
      </c>
      <c r="B179" t="s">
        <v>1676</v>
      </c>
      <c r="D179" t="s">
        <v>1690</v>
      </c>
    </row>
    <row r="180" spans="1:4" x14ac:dyDescent="0.25">
      <c r="A180" t="s">
        <v>1707</v>
      </c>
      <c r="B180" t="s">
        <v>1678</v>
      </c>
      <c r="D180" t="s">
        <v>1692</v>
      </c>
    </row>
    <row r="181" spans="1:4" x14ac:dyDescent="0.25">
      <c r="A181" t="s">
        <v>1708</v>
      </c>
      <c r="B181" t="s">
        <v>1679</v>
      </c>
      <c r="D181" t="s">
        <v>1693</v>
      </c>
    </row>
    <row r="182" spans="1:4" x14ac:dyDescent="0.25">
      <c r="A182" t="s">
        <v>1706</v>
      </c>
      <c r="B182" t="s">
        <v>1677</v>
      </c>
      <c r="D182" t="s">
        <v>1691</v>
      </c>
    </row>
    <row r="183" spans="1:4" x14ac:dyDescent="0.25">
      <c r="A183" t="s">
        <v>1667</v>
      </c>
      <c r="B183" t="s">
        <v>1669</v>
      </c>
      <c r="D183" t="s">
        <v>1668</v>
      </c>
    </row>
    <row r="184" spans="1:4" x14ac:dyDescent="0.25">
      <c r="A184" t="s">
        <v>1714</v>
      </c>
      <c r="B184" t="s">
        <v>1713</v>
      </c>
      <c r="D184" t="s">
        <v>1720</v>
      </c>
    </row>
    <row r="185" spans="1:4" x14ac:dyDescent="0.25">
      <c r="A185" t="s">
        <v>1655</v>
      </c>
      <c r="B185" t="s">
        <v>1723</v>
      </c>
      <c r="D185" t="s">
        <v>1656</v>
      </c>
    </row>
    <row r="186" spans="1:4" x14ac:dyDescent="0.25">
      <c r="A186" t="s">
        <v>1709</v>
      </c>
      <c r="B186" t="s">
        <v>1680</v>
      </c>
      <c r="D186" t="s">
        <v>1694</v>
      </c>
    </row>
    <row r="187" spans="1:4" x14ac:dyDescent="0.25">
      <c r="A187" t="s">
        <v>1710</v>
      </c>
      <c r="B187" t="s">
        <v>1681</v>
      </c>
      <c r="D187" t="s">
        <v>1695</v>
      </c>
    </row>
    <row r="188" spans="1:4" x14ac:dyDescent="0.25">
      <c r="A188" t="s">
        <v>1711</v>
      </c>
      <c r="B188" t="s">
        <v>1682</v>
      </c>
      <c r="D188" t="s">
        <v>1696</v>
      </c>
    </row>
    <row r="189" spans="1:4" x14ac:dyDescent="0.25">
      <c r="A189" t="s">
        <v>1712</v>
      </c>
      <c r="B189" t="s">
        <v>1683</v>
      </c>
      <c r="D189" t="s">
        <v>1697</v>
      </c>
    </row>
    <row r="193" spans="2:2" x14ac:dyDescent="0.25">
      <c r="B193" t="s">
        <v>1705</v>
      </c>
    </row>
  </sheetData>
  <sortState ref="A162:E203">
    <sortCondition ref="B162:B203"/>
  </sortState>
  <hyperlinks>
    <hyperlink ref="A68" r:id="rId1" display="https://zoek.officielebekendmakingen.nl/stb-2003-478.html"/>
    <hyperlink ref="A67" r:id="rId2" display="https://zoek.officielebekendmakingen.nl/stb-1999-36.html"/>
    <hyperlink ref="A143" r:id="rId3" display="https://zoek.officielebekendmakingen.nl/stb-2006-247.html"/>
    <hyperlink ref="A142" r:id="rId4" display="https://zoek.officielebekendmakingen.nl/stb-2006-247.html"/>
    <hyperlink ref="A4" r:id="rId5" display="https://zoek.officielebekendmakingen.nl/trb-1967-187.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Wetsartikelen</vt:lpstr>
      <vt:lpstr>Regelingen</vt:lpstr>
      <vt:lpstr>Handelingen</vt:lpstr>
      <vt:lpstr>grondslagen van Handelingen</vt:lpstr>
      <vt:lpstr>Soorten regels</vt:lpstr>
      <vt:lpstr>Blad3</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2016-02-05T07:34:17Z</dcterms:modified>
</cp:coreProperties>
</file>