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0160" windowHeight="9612" firstSheet="2" activeTab="3"/>
  </bookViews>
  <sheets>
    <sheet name="Kostenplaatsen Iris 01022014" sheetId="3" state="hidden" r:id="rId1"/>
    <sheet name="Kostenplaatsen Iris 01042014" sheetId="4" state="hidden" r:id="rId2"/>
    <sheet name="Kostenplaatsen Iris 01012015" sheetId="5" r:id="rId3"/>
    <sheet name="Kostenplaats" sheetId="6" r:id="rId4"/>
  </sheets>
  <definedNames>
    <definedName name="_xlnm.Print_Titles" localSheetId="2">'Kostenplaatsen Iris 01012015'!$1:$1</definedName>
    <definedName name="_xlnm.Print_Titles" localSheetId="0">'Kostenplaatsen Iris 01022014'!$1:$1</definedName>
    <definedName name="_xlnm.Print_Titles" localSheetId="1">'Kostenplaatsen Iris 01042014'!$1:$1</definedName>
  </definedNames>
  <calcPr calcId="152511"/>
</workbook>
</file>

<file path=xl/calcChain.xml><?xml version="1.0" encoding="utf-8"?>
<calcChain xmlns="http://schemas.openxmlformats.org/spreadsheetml/2006/main">
  <c r="B180" i="6" l="1"/>
  <c r="A180" i="6"/>
  <c r="B179" i="6"/>
  <c r="A179" i="6"/>
  <c r="C178" i="6"/>
  <c r="B178" i="6"/>
  <c r="A178" i="6"/>
  <c r="B177" i="6"/>
  <c r="A177" i="6"/>
  <c r="B176" i="6"/>
  <c r="A176" i="6"/>
  <c r="C175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C163" i="6"/>
  <c r="B163" i="6"/>
  <c r="A163" i="6"/>
  <c r="C162" i="6"/>
  <c r="B162" i="6"/>
  <c r="A162" i="6"/>
  <c r="B161" i="6"/>
  <c r="A161" i="6"/>
  <c r="C160" i="6"/>
  <c r="B160" i="6"/>
  <c r="A160" i="6"/>
  <c r="C159" i="6"/>
  <c r="B159" i="6"/>
  <c r="A159" i="6"/>
  <c r="B158" i="6"/>
  <c r="A158" i="6"/>
  <c r="C157" i="6"/>
  <c r="B157" i="6"/>
  <c r="A157" i="6"/>
  <c r="B156" i="6"/>
  <c r="A156" i="6"/>
  <c r="C155" i="6"/>
  <c r="B155" i="6"/>
  <c r="A155" i="6"/>
  <c r="C154" i="6"/>
  <c r="B154" i="6"/>
  <c r="A154" i="6"/>
  <c r="B153" i="6"/>
  <c r="A153" i="6"/>
  <c r="C152" i="6"/>
  <c r="B152" i="6"/>
  <c r="A152" i="6"/>
  <c r="C151" i="6"/>
  <c r="B151" i="6"/>
  <c r="A151" i="6"/>
  <c r="B150" i="6"/>
  <c r="A150" i="6"/>
  <c r="C149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B108" i="6"/>
  <c r="A108" i="6"/>
  <c r="C107" i="6"/>
  <c r="B107" i="6"/>
  <c r="A107" i="6"/>
  <c r="C106" i="6"/>
  <c r="B106" i="6"/>
  <c r="A106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B100" i="6"/>
  <c r="A100" i="6"/>
  <c r="C99" i="6"/>
  <c r="B99" i="6"/>
  <c r="A99" i="6"/>
  <c r="C98" i="6"/>
  <c r="B98" i="6"/>
  <c r="A98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B92" i="6"/>
  <c r="A92" i="6"/>
  <c r="C91" i="6"/>
  <c r="B91" i="6"/>
  <c r="A91" i="6"/>
  <c r="C90" i="6"/>
  <c r="B90" i="6"/>
  <c r="A90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B84" i="6"/>
  <c r="A84" i="6"/>
  <c r="C83" i="6"/>
  <c r="B83" i="6"/>
  <c r="A83" i="6"/>
  <c r="C82" i="6"/>
  <c r="B82" i="6"/>
  <c r="A82" i="6"/>
  <c r="B81" i="6"/>
  <c r="A81" i="6"/>
  <c r="C80" i="6"/>
  <c r="B80" i="6"/>
  <c r="A80" i="6"/>
  <c r="C79" i="6"/>
  <c r="B79" i="6"/>
  <c r="A79" i="6"/>
  <c r="B78" i="6"/>
  <c r="A78" i="6"/>
  <c r="C77" i="6"/>
  <c r="B77" i="6"/>
  <c r="A77" i="6"/>
  <c r="B76" i="6"/>
  <c r="A76" i="6"/>
  <c r="B75" i="6"/>
  <c r="A75" i="6"/>
  <c r="C74" i="6"/>
  <c r="B74" i="6"/>
  <c r="A74" i="6"/>
  <c r="B73" i="6"/>
  <c r="A73" i="6"/>
  <c r="B72" i="6"/>
  <c r="A72" i="6"/>
  <c r="C71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C63" i="6"/>
  <c r="B63" i="6"/>
  <c r="A63" i="6"/>
  <c r="C62" i="6"/>
  <c r="B62" i="6"/>
  <c r="A62" i="6"/>
  <c r="C61" i="6"/>
  <c r="B61" i="6"/>
  <c r="A61" i="6"/>
  <c r="B60" i="6"/>
  <c r="A60" i="6"/>
  <c r="B59" i="6"/>
  <c r="A59" i="6"/>
  <c r="C58" i="6"/>
  <c r="B58" i="6"/>
  <c r="A58" i="6"/>
  <c r="B57" i="6"/>
  <c r="A57" i="6"/>
  <c r="C56" i="6"/>
  <c r="B56" i="6"/>
  <c r="A56" i="6"/>
  <c r="C55" i="6"/>
  <c r="B55" i="6"/>
  <c r="A55" i="6"/>
  <c r="B54" i="6"/>
  <c r="A54" i="6"/>
  <c r="B53" i="6"/>
  <c r="A53" i="6"/>
  <c r="B52" i="6"/>
  <c r="A52" i="6"/>
  <c r="B51" i="6"/>
  <c r="A51" i="6"/>
  <c r="C50" i="6"/>
  <c r="B50" i="6"/>
  <c r="A50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B44" i="6"/>
  <c r="A44" i="6"/>
  <c r="C43" i="6"/>
  <c r="B43" i="6"/>
  <c r="A43" i="6"/>
  <c r="C42" i="6"/>
  <c r="B42" i="6"/>
  <c r="A42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B36" i="6"/>
  <c r="A36" i="6"/>
  <c r="C35" i="6"/>
  <c r="B35" i="6"/>
  <c r="A35" i="6"/>
  <c r="C34" i="6"/>
  <c r="B34" i="6"/>
  <c r="A34" i="6"/>
  <c r="B33" i="6"/>
  <c r="A33" i="6"/>
  <c r="B32" i="6"/>
  <c r="A32" i="6"/>
  <c r="C31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C22" i="6"/>
  <c r="B22" i="6"/>
  <c r="A22" i="6"/>
  <c r="C21" i="6"/>
  <c r="B21" i="6"/>
  <c r="A21" i="6"/>
  <c r="B20" i="6"/>
  <c r="A20" i="6"/>
  <c r="C19" i="6"/>
  <c r="B19" i="6"/>
  <c r="A19" i="6"/>
  <c r="C18" i="6"/>
  <c r="B18" i="6"/>
  <c r="A18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B12" i="6"/>
  <c r="A12" i="6"/>
  <c r="C11" i="6"/>
  <c r="B11" i="6"/>
  <c r="A11" i="6"/>
  <c r="C10" i="6"/>
  <c r="B10" i="6"/>
  <c r="A10" i="6"/>
  <c r="B9" i="6"/>
  <c r="A9" i="6"/>
  <c r="C8" i="6"/>
  <c r="B8" i="6"/>
  <c r="A8" i="6"/>
  <c r="B7" i="6"/>
  <c r="A7" i="6"/>
  <c r="B6" i="6"/>
  <c r="A6" i="6"/>
  <c r="B5" i="6"/>
  <c r="A5" i="6"/>
  <c r="B4" i="6"/>
  <c r="A4" i="6"/>
  <c r="B3" i="6"/>
  <c r="D175" i="5"/>
  <c r="D176" i="5" s="1"/>
  <c r="D177" i="5" s="1"/>
  <c r="D178" i="5" s="1"/>
  <c r="D179" i="5" s="1"/>
  <c r="C180" i="6" s="1"/>
  <c r="D169" i="5"/>
  <c r="D170" i="5" s="1"/>
  <c r="D171" i="5" s="1"/>
  <c r="D172" i="5" s="1"/>
  <c r="D173" i="5" s="1"/>
  <c r="D174" i="5" s="1"/>
  <c r="D165" i="5"/>
  <c r="D166" i="5" s="1"/>
  <c r="D167" i="5" s="1"/>
  <c r="D168" i="5" s="1"/>
  <c r="C169" i="6" s="1"/>
  <c r="D162" i="5"/>
  <c r="D163" i="5" s="1"/>
  <c r="D151" i="5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48" i="5"/>
  <c r="D149" i="5" s="1"/>
  <c r="D150" i="5" s="1"/>
  <c r="D147" i="5"/>
  <c r="C148" i="6" s="1"/>
  <c r="D130" i="5"/>
  <c r="C131" i="6" s="1"/>
  <c r="D113" i="5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C130" i="6" s="1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C113" i="6" s="1"/>
  <c r="D79" i="5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77" i="5"/>
  <c r="D78" i="5" s="1"/>
  <c r="D76" i="5"/>
  <c r="D75" i="5"/>
  <c r="C76" i="6" s="1"/>
  <c r="D73" i="5"/>
  <c r="D74" i="5" s="1"/>
  <c r="C75" i="6" s="1"/>
  <c r="D65" i="5"/>
  <c r="D66" i="5" s="1"/>
  <c r="D67" i="5" s="1"/>
  <c r="D68" i="5" s="1"/>
  <c r="D69" i="5" s="1"/>
  <c r="D70" i="5" s="1"/>
  <c r="D71" i="5" s="1"/>
  <c r="D72" i="5" s="1"/>
  <c r="C73" i="6" s="1"/>
  <c r="D63" i="5"/>
  <c r="D64" i="5" s="1"/>
  <c r="C65" i="6" s="1"/>
  <c r="D62" i="5"/>
  <c r="D60" i="5"/>
  <c r="D61" i="5" s="1"/>
  <c r="D59" i="5"/>
  <c r="C60" i="6" s="1"/>
  <c r="D55" i="5"/>
  <c r="D56" i="5" s="1"/>
  <c r="D57" i="5" s="1"/>
  <c r="D58" i="5" s="1"/>
  <c r="C59" i="6" s="1"/>
  <c r="D53" i="5"/>
  <c r="D54" i="5" s="1"/>
  <c r="D52" i="5"/>
  <c r="C53" i="6" s="1"/>
  <c r="D50" i="5"/>
  <c r="C51" i="6" s="1"/>
  <c r="D45" i="5"/>
  <c r="D46" i="5" s="1"/>
  <c r="D47" i="5" s="1"/>
  <c r="D48" i="5" s="1"/>
  <c r="D49" i="5" s="1"/>
  <c r="D36" i="5"/>
  <c r="D37" i="5" s="1"/>
  <c r="D38" i="5" s="1"/>
  <c r="D39" i="5" s="1"/>
  <c r="D40" i="5" s="1"/>
  <c r="D41" i="5" s="1"/>
  <c r="D42" i="5" s="1"/>
  <c r="D43" i="5" s="1"/>
  <c r="D44" i="5" s="1"/>
  <c r="D32" i="5"/>
  <c r="D33" i="5" s="1"/>
  <c r="D34" i="5" s="1"/>
  <c r="D35" i="5" s="1"/>
  <c r="C36" i="6" s="1"/>
  <c r="D30" i="5"/>
  <c r="D31" i="5" s="1"/>
  <c r="C32" i="6" s="1"/>
  <c r="D29" i="5"/>
  <c r="C30" i="6" s="1"/>
  <c r="D23" i="5"/>
  <c r="D24" i="5" s="1"/>
  <c r="D25" i="5" s="1"/>
  <c r="D26" i="5" s="1"/>
  <c r="D27" i="5" s="1"/>
  <c r="D28" i="5" s="1"/>
  <c r="C29" i="6" s="1"/>
  <c r="D22" i="5"/>
  <c r="C23" i="6" s="1"/>
  <c r="D21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8" i="5"/>
  <c r="C9" i="6" s="1"/>
  <c r="D7" i="5"/>
  <c r="D2" i="5"/>
  <c r="D3" i="5" s="1"/>
  <c r="A3" i="6"/>
  <c r="D4" i="5" l="1"/>
  <c r="C4" i="6"/>
  <c r="D164" i="5"/>
  <c r="C165" i="6" s="1"/>
  <c r="C164" i="6"/>
  <c r="C119" i="6"/>
  <c r="C66" i="6"/>
  <c r="C122" i="6"/>
  <c r="D131" i="5"/>
  <c r="C117" i="6"/>
  <c r="C64" i="6"/>
  <c r="C176" i="6"/>
  <c r="C3" i="6"/>
  <c r="C67" i="6"/>
  <c r="C123" i="6"/>
  <c r="C78" i="6"/>
  <c r="C150" i="6"/>
  <c r="C166" i="6"/>
  <c r="C174" i="6"/>
  <c r="C17" i="6"/>
  <c r="C25" i="6"/>
  <c r="C33" i="6"/>
  <c r="C41" i="6"/>
  <c r="C49" i="6"/>
  <c r="C57" i="6"/>
  <c r="C81" i="6"/>
  <c r="C89" i="6"/>
  <c r="C97" i="6"/>
  <c r="C105" i="6"/>
  <c r="C121" i="6"/>
  <c r="C129" i="6"/>
  <c r="C153" i="6"/>
  <c r="C161" i="6"/>
  <c r="C177" i="6"/>
  <c r="C127" i="6"/>
  <c r="C167" i="6"/>
  <c r="D51" i="5"/>
  <c r="C52" i="6" s="1"/>
  <c r="C26" i="6"/>
  <c r="C114" i="6"/>
  <c r="C170" i="6"/>
  <c r="C69" i="6"/>
  <c r="C125" i="6"/>
  <c r="C173" i="6"/>
  <c r="C24" i="6"/>
  <c r="C72" i="6"/>
  <c r="C120" i="6"/>
  <c r="C128" i="6"/>
  <c r="C168" i="6"/>
  <c r="C27" i="6"/>
  <c r="C115" i="6"/>
  <c r="C171" i="6"/>
  <c r="C179" i="6"/>
  <c r="C54" i="6"/>
  <c r="C70" i="6"/>
  <c r="C118" i="6"/>
  <c r="C126" i="6"/>
  <c r="C158" i="6"/>
  <c r="C12" i="6"/>
  <c r="C20" i="6"/>
  <c r="C28" i="6"/>
  <c r="C44" i="6"/>
  <c r="C68" i="6"/>
  <c r="C84" i="6"/>
  <c r="C92" i="6"/>
  <c r="C100" i="6"/>
  <c r="C108" i="6"/>
  <c r="C116" i="6"/>
  <c r="C124" i="6"/>
  <c r="C156" i="6"/>
  <c r="C172" i="6"/>
  <c r="D132" i="5" l="1"/>
  <c r="C132" i="6"/>
  <c r="D5" i="5"/>
  <c r="C5" i="6"/>
  <c r="D6" i="5" l="1"/>
  <c r="C7" i="6" s="1"/>
  <c r="C6" i="6"/>
  <c r="D133" i="5"/>
  <c r="C133" i="6"/>
  <c r="D134" i="5" l="1"/>
  <c r="C134" i="6"/>
  <c r="D135" i="5" l="1"/>
  <c r="C135" i="6"/>
  <c r="D136" i="5" l="1"/>
  <c r="C136" i="6"/>
  <c r="D137" i="5" l="1"/>
  <c r="C137" i="6"/>
  <c r="D138" i="5" l="1"/>
  <c r="C138" i="6"/>
  <c r="D139" i="5" l="1"/>
  <c r="C139" i="6"/>
  <c r="D140" i="5" l="1"/>
  <c r="C140" i="6"/>
  <c r="D141" i="5" l="1"/>
  <c r="C141" i="6"/>
  <c r="D142" i="5" l="1"/>
  <c r="C142" i="6"/>
  <c r="D143" i="5" l="1"/>
  <c r="C143" i="6"/>
  <c r="D144" i="5" l="1"/>
  <c r="C144" i="6"/>
  <c r="D145" i="5" l="1"/>
  <c r="C145" i="6"/>
  <c r="D146" i="5" l="1"/>
  <c r="C147" i="6" s="1"/>
  <c r="C146" i="6"/>
</calcChain>
</file>

<file path=xl/sharedStrings.xml><?xml version="1.0" encoding="utf-8"?>
<sst xmlns="http://schemas.openxmlformats.org/spreadsheetml/2006/main" count="673" uniqueCount="366">
  <si>
    <t>Directie</t>
  </si>
  <si>
    <t>Directie - RBB</t>
  </si>
  <si>
    <t>Raad van Toezicht</t>
  </si>
  <si>
    <t>OR</t>
  </si>
  <si>
    <t>Communicatie</t>
  </si>
  <si>
    <t>FB-BHV</t>
  </si>
  <si>
    <t>FB-Hoofd Facilitair Bedrijf</t>
  </si>
  <si>
    <t>FB-Stafbureau</t>
  </si>
  <si>
    <t>FB-ZM Technische Dienst</t>
  </si>
  <si>
    <t>FB-ZM Interne Dienst</t>
  </si>
  <si>
    <t>FB-VD DIV</t>
  </si>
  <si>
    <t>FB-VD Technische Dienst</t>
  </si>
  <si>
    <t>FB-VD Interne Dienst</t>
  </si>
  <si>
    <t>FB-GR Technische Dienst</t>
  </si>
  <si>
    <t>FB-GR Interne Dienst</t>
  </si>
  <si>
    <t>F&amp;C</t>
  </si>
  <si>
    <t>JBZ</t>
  </si>
  <si>
    <t>HR</t>
  </si>
  <si>
    <t>HR-Mobiliteit</t>
  </si>
  <si>
    <t>HR-Beheerskosten algemeen</t>
  </si>
  <si>
    <t>HR-Tools</t>
  </si>
  <si>
    <t>OVR</t>
  </si>
  <si>
    <t>SEO</t>
  </si>
  <si>
    <t>EUCARIS</t>
  </si>
  <si>
    <t>R&amp;I-Algemeen</t>
  </si>
  <si>
    <t>R&amp;I-Operations</t>
  </si>
  <si>
    <t>R&amp;I-E&amp;T</t>
  </si>
  <si>
    <t>R&amp;I-APR</t>
  </si>
  <si>
    <t>R&amp;I-Handhaving</t>
  </si>
  <si>
    <t>R&amp;I-Rijbewijzen en Bromfietscertificaten</t>
  </si>
  <si>
    <t>R&amp;I-VRD</t>
  </si>
  <si>
    <t>R&amp;I-Relatiemanagement</t>
  </si>
  <si>
    <t>R&amp;I-Klantenservice</t>
  </si>
  <si>
    <t>R&amp;I-Klant Contact Centrum</t>
  </si>
  <si>
    <t>R&amp;I-Landelijk Infocentrum Voertuigcrimi.</t>
  </si>
  <si>
    <t>R&amp;I-Projectmanagement &amp; Support</t>
  </si>
  <si>
    <t>Leiding ICT</t>
  </si>
  <si>
    <t>Bedrijfsbureau ICT</t>
  </si>
  <si>
    <t>managementcontrol ICT</t>
  </si>
  <si>
    <t>Continuiteit algemeen</t>
  </si>
  <si>
    <t>Frontoffice ICT</t>
  </si>
  <si>
    <t>Backoffice ICT</t>
  </si>
  <si>
    <t>Klantteam IKT</t>
  </si>
  <si>
    <t>Klantteam IKT VT</t>
  </si>
  <si>
    <t>Klantteam IKT R&amp;I</t>
  </si>
  <si>
    <t>Klantteam IKT D&amp;S</t>
  </si>
  <si>
    <t>Continuiteit Winframe</t>
  </si>
  <si>
    <t>Architectuur/Innovatie Algemeen</t>
  </si>
  <si>
    <t>Consultantsteam (CST)</t>
  </si>
  <si>
    <t>Consultantsteam (AT)</t>
  </si>
  <si>
    <t>projecten algemeen</t>
  </si>
  <si>
    <t>Test team (ITT)</t>
  </si>
  <si>
    <t>Projectmanagement team (PMT)</t>
  </si>
  <si>
    <t>Ontwerp-/Ontwikkelteam (OOT)</t>
  </si>
  <si>
    <t>Engineersteam (EGT)</t>
  </si>
  <si>
    <t>Resourcemanagement</t>
  </si>
  <si>
    <t>Klantmanagement algemeen</t>
  </si>
  <si>
    <t>Bedrijfsconsultans (BCT)</t>
  </si>
  <si>
    <t>BI-Team (BIT)</t>
  </si>
  <si>
    <t>Divisie/Afdeling</t>
  </si>
  <si>
    <t>Staf afdeling - Directie</t>
  </si>
  <si>
    <t>Staf afdeling - OR</t>
  </si>
  <si>
    <t>Staf afdeling - Communicatie</t>
  </si>
  <si>
    <t>Staf afdeling - Facilitair Bedrijf</t>
  </si>
  <si>
    <t>Staf afdeling - F&amp;C</t>
  </si>
  <si>
    <t>Staf afdeling - JBZ</t>
  </si>
  <si>
    <t>Staf afdeling - HR</t>
  </si>
  <si>
    <t>Staf afdeling - OVR</t>
  </si>
  <si>
    <t>Staf afdeling - SEO</t>
  </si>
  <si>
    <t>ICT - Cluster Bedrijfsbureau</t>
  </si>
  <si>
    <t>ICT - Cluster Continuïteit</t>
  </si>
  <si>
    <t>R&amp;I - Leiding algemeen</t>
  </si>
  <si>
    <t>R&amp;I - Relatie management</t>
  </si>
  <si>
    <t>R&amp;I - Operations</t>
  </si>
  <si>
    <t>R&amp;I - Klanten service</t>
  </si>
  <si>
    <t>R&amp;I - Algemeen</t>
  </si>
  <si>
    <t>Kostenplaats naam SAP</t>
  </si>
  <si>
    <t>Kostenplaats nummer SAP</t>
  </si>
  <si>
    <t>R&amp;I-Kennismanagement</t>
  </si>
  <si>
    <t>HR-Beheer</t>
  </si>
  <si>
    <t>HR-RDW Algemeen</t>
  </si>
  <si>
    <t>FB-VT Keuringstations huisvestingskosten</t>
  </si>
  <si>
    <t>VT APK Leiding</t>
  </si>
  <si>
    <t>Procesondersteuning</t>
  </si>
  <si>
    <t>Toezicht</t>
  </si>
  <si>
    <t>VT - APK Proces Leiding</t>
  </si>
  <si>
    <t>VT TTV Leiding</t>
  </si>
  <si>
    <t>Productbeoordeling</t>
  </si>
  <si>
    <t>Beoordeling &amp; Toezicht</t>
  </si>
  <si>
    <t>Beoordeling</t>
  </si>
  <si>
    <t>Proces Produkt beoordeling</t>
  </si>
  <si>
    <t>Testen licht</t>
  </si>
  <si>
    <t>Testen zwaar</t>
  </si>
  <si>
    <t>Testen TCL</t>
  </si>
  <si>
    <t>Verhuur TCL/Baantoezicht &amp; facilitair</t>
  </si>
  <si>
    <t>VT TTV Detroit</t>
  </si>
  <si>
    <t>VT TTV Korea</t>
  </si>
  <si>
    <t>Administratie &amp; Informatiebeheer</t>
  </si>
  <si>
    <t>Ontheffingen</t>
  </si>
  <si>
    <t>VT Directie</t>
  </si>
  <si>
    <t>VT Bedrijfsvoering</t>
  </si>
  <si>
    <t>VT Innovatie</t>
  </si>
  <si>
    <t>VT KIM Leiding</t>
  </si>
  <si>
    <t>VT KIM KIT</t>
  </si>
  <si>
    <t>VT KIM Beheer</t>
  </si>
  <si>
    <t>VT KIM CO</t>
  </si>
  <si>
    <t>IK Leiding</t>
  </si>
  <si>
    <t>Manager cluster 1</t>
  </si>
  <si>
    <t>KS Groningen algemeen</t>
  </si>
  <si>
    <t>KS Groningen AM</t>
  </si>
  <si>
    <t>KS Groningen TM</t>
  </si>
  <si>
    <t>KS Groningen Pool APK/IK</t>
  </si>
  <si>
    <t>KS Heerenveen algemeen</t>
  </si>
  <si>
    <t>KS Heerenveen AM</t>
  </si>
  <si>
    <t>KS Heerenveen TM</t>
  </si>
  <si>
    <t>KS Heerenveen Pool APK/IK</t>
  </si>
  <si>
    <t>KS Zwolle algemeen</t>
  </si>
  <si>
    <t>KS Zwolle AM</t>
  </si>
  <si>
    <t>KS Zwolle TM</t>
  </si>
  <si>
    <t>KS Zwolle Pool APK/IK</t>
  </si>
  <si>
    <t>Manager cluster 2</t>
  </si>
  <si>
    <t>KS Arnhem algemeen</t>
  </si>
  <si>
    <t>KS Arnhem AM</t>
  </si>
  <si>
    <t>KS Arnhem TM</t>
  </si>
  <si>
    <t>KS Arnhem Pool APK/IK</t>
  </si>
  <si>
    <t>KS Almelo algemeen</t>
  </si>
  <si>
    <t>KS Almelo AM</t>
  </si>
  <si>
    <t>KS Almelo TM</t>
  </si>
  <si>
    <t>KS Almelo Pool APK/IK</t>
  </si>
  <si>
    <t>KS Nieuwegein algemeen</t>
  </si>
  <si>
    <t>KS Nieuwegein AM</t>
  </si>
  <si>
    <t>KS Nieuwegein TM</t>
  </si>
  <si>
    <t>KS Nieuwegein Pool APK/IK</t>
  </si>
  <si>
    <t>Manager cluster 3</t>
  </si>
  <si>
    <t>KS amsterdam algemeen</t>
  </si>
  <si>
    <t>KS amsterdam AM</t>
  </si>
  <si>
    <t>KS amsterdam TM</t>
  </si>
  <si>
    <t>KS amsterdam Pool APK/IK</t>
  </si>
  <si>
    <t>KS schiedam algemeen</t>
  </si>
  <si>
    <t>KS schiedam AM</t>
  </si>
  <si>
    <t>KS schiedam TM</t>
  </si>
  <si>
    <t>KS schiedam Pool APK/IK</t>
  </si>
  <si>
    <t>KS Waddinxveen algemeen</t>
  </si>
  <si>
    <t>KS Waddinxveen AM</t>
  </si>
  <si>
    <t>KS Waddinxveen TM</t>
  </si>
  <si>
    <t>KS Waddinxveen Pool APK/IK</t>
  </si>
  <si>
    <t>Manager cluster 4</t>
  </si>
  <si>
    <t>KS den bosch algemeen</t>
  </si>
  <si>
    <t>KS den bosch AM</t>
  </si>
  <si>
    <t>KS den bosch TM</t>
  </si>
  <si>
    <t>KS den bosch Pool APK/IK</t>
  </si>
  <si>
    <t>KS Rijen algemeen</t>
  </si>
  <si>
    <t>KS Rijen AM</t>
  </si>
  <si>
    <t>KS Rijen TM</t>
  </si>
  <si>
    <t>KS Rijen Pool APK/IK</t>
  </si>
  <si>
    <t>KS Roosendaal algemeen</t>
  </si>
  <si>
    <t>KS Roosendaal AM</t>
  </si>
  <si>
    <t>KS Roosendaal TM</t>
  </si>
  <si>
    <t>KS Roosendaal Pool APK/IK</t>
  </si>
  <si>
    <t>KS Zwijndrecht algemeen</t>
  </si>
  <si>
    <t>KS Zwijndrecht AM</t>
  </si>
  <si>
    <t>KS Zwijndrecht TM</t>
  </si>
  <si>
    <t>KS Zwijndrecht Pool APK/IK</t>
  </si>
  <si>
    <t>Manager cluster 5</t>
  </si>
  <si>
    <t>KS veldhoven algemeen</t>
  </si>
  <si>
    <t>KS veldhoven AM</t>
  </si>
  <si>
    <t>KS veldhoven TM</t>
  </si>
  <si>
    <t>KS veldhoven Pool APK/IK</t>
  </si>
  <si>
    <t>KS Venlo algemeen</t>
  </si>
  <si>
    <t>KS Venlo AM</t>
  </si>
  <si>
    <t>KS Venlo TM</t>
  </si>
  <si>
    <t>KS Venlo Pool APK/IK</t>
  </si>
  <si>
    <t>KS Elsloo algemeen</t>
  </si>
  <si>
    <t>KS Elsloo AM</t>
  </si>
  <si>
    <t>KS Elsloo TM</t>
  </si>
  <si>
    <t>KS Elsloo Pool APK/IK</t>
  </si>
  <si>
    <t>VT - APK Proces ondersteuning</t>
  </si>
  <si>
    <t>VT - IK Proces cluster5</t>
  </si>
  <si>
    <t>VT - IK Proces cluster4</t>
  </si>
  <si>
    <t>VT - IK Proces cluster 3</t>
  </si>
  <si>
    <t>VT IK Proces cluster 2</t>
  </si>
  <si>
    <t>VT - IK Proces cluster 1</t>
  </si>
  <si>
    <t>VT - IK Proces Ondersteuning</t>
  </si>
  <si>
    <t>VT - TTV Proces &amp; produkt ondersteuning</t>
  </si>
  <si>
    <t>VT - Algemeen Leiding</t>
  </si>
  <si>
    <t>VT - Algemeen B&amp;I</t>
  </si>
  <si>
    <t xml:space="preserve">VT - Algemeen KIM </t>
  </si>
  <si>
    <t>VT - APK Proces Steekproeven</t>
  </si>
  <si>
    <t>VT - TTV  Proces Leiding</t>
  </si>
  <si>
    <t>VT - TTV Proces Beoordeling &amp; Toezicht</t>
  </si>
  <si>
    <t>VT - TTV Proces Produktbeoordeling</t>
  </si>
  <si>
    <t>VT - TTV Proces Administratie &amp; Informatie beheer</t>
  </si>
  <si>
    <t>VT - TTV Proces Ontheffingen</t>
  </si>
  <si>
    <t>VT - IK Proces Leiding</t>
  </si>
  <si>
    <t>Service Huis Parkeren</t>
  </si>
  <si>
    <t>APK Steekproeven-team 1</t>
  </si>
  <si>
    <t>APK Steekproeven-team 2</t>
  </si>
  <si>
    <t>APK Steekproeven-team 3</t>
  </si>
  <si>
    <t>APK Steekproeven-team 4</t>
  </si>
  <si>
    <t>APK Steekproeven-team 5</t>
  </si>
  <si>
    <t>APK Steekproeven-team 6</t>
  </si>
  <si>
    <t>APK Steekproeven-team 7</t>
  </si>
  <si>
    <t>APK Steekproeven-team 8</t>
  </si>
  <si>
    <t>APK Steekproeven-team 9</t>
  </si>
  <si>
    <t>APK Steekproeven-team 10</t>
  </si>
  <si>
    <t>APK Steekproeven</t>
  </si>
  <si>
    <t>Procesondersteuning APK</t>
  </si>
  <si>
    <t>Backoffice APK</t>
  </si>
  <si>
    <t>Toezicht APK</t>
  </si>
  <si>
    <t>Procesondersteuning IK</t>
  </si>
  <si>
    <t>Productbeoordeling IK</t>
  </si>
  <si>
    <t>R&amp;I-Informatie Verstrekking</t>
  </si>
  <si>
    <t>Directie eID</t>
  </si>
  <si>
    <t>Jong RDW</t>
  </si>
  <si>
    <t>FB-VD Renovatie</t>
  </si>
  <si>
    <t>ICT - Cluster vernieuwing infrastructuur</t>
  </si>
  <si>
    <t>Vernieuwing infrastructuur algemeen</t>
  </si>
  <si>
    <t>ICT - ICT Algemeen</t>
  </si>
  <si>
    <t>ICT - Cluster Continuïteit Winframe</t>
  </si>
  <si>
    <t>ICT - Cluster GEB</t>
  </si>
  <si>
    <t>ICT GEB</t>
  </si>
  <si>
    <t>VT - IK Proces Algemeen</t>
  </si>
  <si>
    <t>VT IK Proces algemeen</t>
  </si>
  <si>
    <t>R&amp;I - Divisie R&amp;I Staf</t>
  </si>
  <si>
    <t>R&amp;I - Afdeling Registratie Voertuigen</t>
  </si>
  <si>
    <t>R&amp;I-Manager RV</t>
  </si>
  <si>
    <t>R&amp;I - Afdeling Informatie en Rijbewijzen</t>
  </si>
  <si>
    <t>R&amp;I-Manager IR</t>
  </si>
  <si>
    <t>R&amp;I-Manager FO</t>
  </si>
  <si>
    <t>R&amp;I - Front Office</t>
  </si>
  <si>
    <t>R&amp;I-Klant Contact Centrum Zoetermeer</t>
  </si>
  <si>
    <t>ICT - Cluster Advies en Architectuur</t>
  </si>
  <si>
    <t>ICT - Cluster Projectmanagement</t>
  </si>
  <si>
    <t>VT-TTV Beoordeling &amp; Toezicht</t>
  </si>
  <si>
    <t>VT-TTV Beoordeling</t>
  </si>
  <si>
    <t>VT-TTV Toezicht</t>
  </si>
  <si>
    <t>VT-TTV Administratie &amp; Informatiebeheer</t>
  </si>
  <si>
    <t>VT-TTV Productbeoordeling Detroit</t>
  </si>
  <si>
    <t>VT-TTV Productbeoordeling Korea</t>
  </si>
  <si>
    <t>VT-TTV Productbeoordeling Testen Licht</t>
  </si>
  <si>
    <t>VT-TTV Productbeoordeling Testen Zwaar</t>
  </si>
  <si>
    <t>VT-TTV Productbeoordeling Testen TCL</t>
  </si>
  <si>
    <t>VT-TTV Productbeoordeling Verhuur TCL</t>
  </si>
  <si>
    <t>VT-TTV Productbeoordeling Algemeen</t>
  </si>
  <si>
    <t>VT-TTV Ontheffingen</t>
  </si>
  <si>
    <t>VT-Ks Groningen</t>
  </si>
  <si>
    <t>VT-Ks Groningen AM</t>
  </si>
  <si>
    <t>VT-Ks Groningen TM</t>
  </si>
  <si>
    <t>VT-Ks Groningen pool APK/IK</t>
  </si>
  <si>
    <t>VT-Ks Heerenveen</t>
  </si>
  <si>
    <t>VT-Ks Heerenveen AM</t>
  </si>
  <si>
    <t>VT-Ks Heerenveen TM</t>
  </si>
  <si>
    <t>VT-Ks Heerenveen pool APK/IK</t>
  </si>
  <si>
    <t>VT-Ks Zwolle</t>
  </si>
  <si>
    <t>VT-Ks Zwolle AM</t>
  </si>
  <si>
    <t>VT-Ks Zwolle TM</t>
  </si>
  <si>
    <t>VT-Ks Zwolle pool APK/IK</t>
  </si>
  <si>
    <t>VT-Ks Almelo</t>
  </si>
  <si>
    <t>VT-Ks Almelo AM</t>
  </si>
  <si>
    <t>VT-Ks Almelo TM</t>
  </si>
  <si>
    <t>VT-Ks Almelo pool APK/IK</t>
  </si>
  <si>
    <t>VT-Ks Arnhem</t>
  </si>
  <si>
    <t>VT-Ks Arnhem AM</t>
  </si>
  <si>
    <t>VT-Ks Arnhem TM</t>
  </si>
  <si>
    <t>VT-Ks Arnhem pool APK/IK</t>
  </si>
  <si>
    <t>VT-Ks Amsterdam</t>
  </si>
  <si>
    <t>VT-Ks Amsterdam AM</t>
  </si>
  <si>
    <t>VT-Ks Amsterdam TM</t>
  </si>
  <si>
    <t>VT-Ks Amsterdam pool APK/IK</t>
  </si>
  <si>
    <t>VT-Ks Schiedam</t>
  </si>
  <si>
    <t>VT-Ks Schiedam AM</t>
  </si>
  <si>
    <t>VT-Ks Schiedam TM</t>
  </si>
  <si>
    <t>VT-Ks Schiedam pool IK/APK</t>
  </si>
  <si>
    <t>VT-Ks Zwijndrecht</t>
  </si>
  <si>
    <t>VT-Ks Zwijndrecht AM</t>
  </si>
  <si>
    <t>VT-Ks Zwijndrecht TM</t>
  </si>
  <si>
    <t>VT-Ks Zwijndrecht pool APK/IK</t>
  </si>
  <si>
    <t>VT-Ks Nieuwegein</t>
  </si>
  <si>
    <t>VT-Ks Nieuwegein AM</t>
  </si>
  <si>
    <t>VT-Ks Nieuwegein TM</t>
  </si>
  <si>
    <t>VT-Ks Nieuwegein pool APK/IK</t>
  </si>
  <si>
    <t>VT-Ks Waddinxveen</t>
  </si>
  <si>
    <t>VT-Ks Waddinxveen AM</t>
  </si>
  <si>
    <t>VT-Ks Waddinxveen TM</t>
  </si>
  <si>
    <t>VT-Ks Waddinxveen pool IK/APK</t>
  </si>
  <si>
    <t>VT-Ks Roosendaal</t>
  </si>
  <si>
    <t>VT-Ks Roosendaal AM</t>
  </si>
  <si>
    <t>VT-Ks Roosendaal TM</t>
  </si>
  <si>
    <t>VT-Ks Roosendaal pool APK/IK</t>
  </si>
  <si>
    <t>VT-Ks Rijen</t>
  </si>
  <si>
    <t>VT-Ks Rijen AM</t>
  </si>
  <si>
    <t>VT-Ks Rijen TM</t>
  </si>
  <si>
    <t>VT-Ks Rijen pool APK/IK</t>
  </si>
  <si>
    <t>VT-Ks Den Bosch</t>
  </si>
  <si>
    <t>VT-Ks Den Bosch AM</t>
  </si>
  <si>
    <t>VT-Ks Den Bosch TM</t>
  </si>
  <si>
    <t>VT-Ks Den Bosch pool APK/IK</t>
  </si>
  <si>
    <t>VT-Ks Veldhoven</t>
  </si>
  <si>
    <t>VT-Ks Veldhoven AM</t>
  </si>
  <si>
    <t>VT-Ks Veldhoven TM</t>
  </si>
  <si>
    <t>VT-Ks Veldhoven pool APK/IK</t>
  </si>
  <si>
    <t>VT-Ks Elsloo</t>
  </si>
  <si>
    <t>VT-Ks Elsloo AM</t>
  </si>
  <si>
    <t>VT-Ks Elsloo TM</t>
  </si>
  <si>
    <t>VT-Ks Elsloo pool APK/IK</t>
  </si>
  <si>
    <t>VT-Ks Venlo</t>
  </si>
  <si>
    <t>VT-Ks Venlo AM</t>
  </si>
  <si>
    <t>VT-Ks Venlo TM</t>
  </si>
  <si>
    <t>VT-Ks Venlo pool APK/IK</t>
  </si>
  <si>
    <t>VT-Bedrijfsvoering en Innovatie</t>
  </si>
  <si>
    <t>VT-BenI Innovatie</t>
  </si>
  <si>
    <t>VT-TTV Procesondersteuning</t>
  </si>
  <si>
    <t>VT-TTV Produktontwikkeling</t>
  </si>
  <si>
    <t>VT-IK Procesondersteuning</t>
  </si>
  <si>
    <t>VT-IK Produktontwikkeling</t>
  </si>
  <si>
    <t>VT-IK cluster 1 Noord</t>
  </si>
  <si>
    <t>VT-IK cluster 2 Oost</t>
  </si>
  <si>
    <t>VT-IK cluster 3 West</t>
  </si>
  <si>
    <t>VT-IK cluster 4 Zuidwest</t>
  </si>
  <si>
    <t>VT-IK cluster 5 Zuidoost</t>
  </si>
  <si>
    <t>VT-APK Procesondersteuning</t>
  </si>
  <si>
    <t>VT-APK Back Office</t>
  </si>
  <si>
    <t>VT-APK Toezicht</t>
  </si>
  <si>
    <t>VT-APK Steekproeven</t>
  </si>
  <si>
    <t>VT-APK Steekproeven team 1</t>
  </si>
  <si>
    <t>VT-APK Steekproeven team 2</t>
  </si>
  <si>
    <t>VT-APK Steekproeven team 3</t>
  </si>
  <si>
    <t>VT-APK Steekproeven team 4</t>
  </si>
  <si>
    <t>VT-APK Steekproeven team 5</t>
  </si>
  <si>
    <t>VT-APK Steekproeven team 6</t>
  </si>
  <si>
    <t>VT-APK Steekproeven team 7</t>
  </si>
  <si>
    <t>VT-APK Steekproeven team 8</t>
  </si>
  <si>
    <t>VT-APK Steekproeven team 9</t>
  </si>
  <si>
    <t>VT-APK Steekproeven team 10</t>
  </si>
  <si>
    <t>VT-KIM Algemeen</t>
  </si>
  <si>
    <t>VT-KIM Kennis en Informatie voor technische vragen</t>
  </si>
  <si>
    <t>VT-KIM Beheer</t>
  </si>
  <si>
    <t>VT-KIM Coördinatie</t>
  </si>
  <si>
    <t>VT-APK Algemeen Leiding</t>
  </si>
  <si>
    <t>VT-IK Algemeen Leiding</t>
  </si>
  <si>
    <t>VT-Algemeen Directie</t>
  </si>
  <si>
    <t>VT-TTV Algemeen leiding</t>
  </si>
  <si>
    <t>Service Delivery &amp; Support  </t>
  </si>
  <si>
    <t>Security &amp; Identity Management </t>
  </si>
  <si>
    <t>Operations &amp; Infrastructure Management</t>
  </si>
  <si>
    <t>Infrastructure Engineering</t>
  </si>
  <si>
    <t>ICT - ICT Cluster AA (Advies en Architectuur)</t>
  </si>
  <si>
    <t>Team Advies en Architectuur</t>
  </si>
  <si>
    <t>Application Management </t>
  </si>
  <si>
    <t>Bedrijfsvoering &amp; Ondersteuning</t>
  </si>
  <si>
    <t>Projecten algemeen</t>
  </si>
  <si>
    <t>Organisatie &amp; Processen</t>
  </si>
  <si>
    <t>Testteam (ITT)</t>
  </si>
  <si>
    <t>Inkoop &amp; Financiën</t>
  </si>
  <si>
    <t>Projectmanagementteam (PMT)</t>
  </si>
  <si>
    <t>Advies en Architectuur algemeen</t>
  </si>
  <si>
    <t>ICT Leiding</t>
  </si>
  <si>
    <t>VT-TTV Productbeoordeling Testen Koel</t>
  </si>
  <si>
    <t>VT-TTV Productbeoordeling Testen ADR</t>
  </si>
  <si>
    <t>VT-TTV Administratie &amp; Informatiebeheer ETR</t>
  </si>
  <si>
    <t>omschrijving</t>
  </si>
  <si>
    <t>afdeling</t>
  </si>
  <si>
    <t>Afdeling</t>
  </si>
  <si>
    <t>KostenPlaats</t>
  </si>
  <si>
    <t>[KostenPlaats]</t>
  </si>
  <si>
    <t>OmschrijvingKostenPlaats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</si>
</sst>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 applyAlignment="1">
      <alignment horizontal="right" vertical="top" inden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 vertical="top" inden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right" vertical="top" indent="1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 applyAlignment="1">
      <alignment horizontal="right" vertical="top" indent="1"/>
    </xf>
    <xf numFmtId="0" fontId="0" fillId="3" borderId="12" xfId="0" applyFill="1" applyBorder="1"/>
    <xf numFmtId="0" fontId="0" fillId="3" borderId="0" xfId="0" applyFill="1" applyAlignment="1">
      <alignment horizontal="right" vertical="top" indent="1"/>
    </xf>
    <xf numFmtId="0" fontId="3" fillId="3" borderId="5" xfId="0" applyFont="1" applyFill="1" applyBorder="1"/>
    <xf numFmtId="0" fontId="3" fillId="3" borderId="2" xfId="0" applyFont="1" applyFill="1" applyBorder="1"/>
    <xf numFmtId="0" fontId="3" fillId="3" borderId="11" xfId="0" applyFont="1" applyFill="1" applyBorder="1"/>
    <xf numFmtId="0" fontId="3" fillId="3" borderId="8" xfId="0" applyFont="1" applyFill="1" applyBorder="1"/>
    <xf numFmtId="0" fontId="3" fillId="0" borderId="13" xfId="0" applyFont="1" applyBorder="1"/>
    <xf numFmtId="0" fontId="3" fillId="3" borderId="7" xfId="0" applyFont="1" applyFill="1" applyBorder="1"/>
    <xf numFmtId="0" fontId="3" fillId="3" borderId="4" xfId="0" applyFont="1" applyFill="1" applyBorder="1"/>
    <xf numFmtId="0" fontId="3" fillId="3" borderId="12" xfId="0" applyFont="1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9" xfId="0" applyFill="1" applyBorder="1"/>
    <xf numFmtId="0" fontId="1" fillId="3" borderId="7" xfId="0" applyFont="1" applyFill="1" applyBorder="1"/>
    <xf numFmtId="0" fontId="1" fillId="3" borderId="10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0" fillId="3" borderId="6" xfId="0" applyFill="1" applyBorder="1"/>
    <xf numFmtId="0" fontId="1" fillId="3" borderId="5" xfId="0" applyFont="1" applyFill="1" applyBorder="1"/>
    <xf numFmtId="0" fontId="1" fillId="3" borderId="11" xfId="0" applyFont="1" applyFill="1" applyBorder="1"/>
    <xf numFmtId="0" fontId="1" fillId="3" borderId="8" xfId="0" applyFont="1" applyFill="1" applyBorder="1"/>
    <xf numFmtId="0" fontId="1" fillId="0" borderId="1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opLeftCell="A29" workbookViewId="0">
      <selection activeCell="H61" sqref="H61"/>
    </sheetView>
  </sheetViews>
  <sheetFormatPr defaultColWidth="9.109375" defaultRowHeight="13.8" x14ac:dyDescent="0.25"/>
  <cols>
    <col min="1" max="1" width="47.109375" style="2" bestFit="1" customWidth="1"/>
    <col min="2" max="2" width="13.33203125" style="15" customWidth="1"/>
    <col min="3" max="3" width="39.109375" style="2" bestFit="1" customWidth="1"/>
    <col min="4" max="16384" width="9.109375" style="2"/>
  </cols>
  <sheetData>
    <row r="1" spans="1:3" ht="30" customHeight="1" x14ac:dyDescent="0.25">
      <c r="A1" s="1" t="s">
        <v>59</v>
      </c>
      <c r="B1" s="1" t="s">
        <v>77</v>
      </c>
      <c r="C1" s="1" t="s">
        <v>76</v>
      </c>
    </row>
    <row r="2" spans="1:3" x14ac:dyDescent="0.25">
      <c r="A2" s="3" t="s">
        <v>60</v>
      </c>
      <c r="B2" s="4">
        <v>100</v>
      </c>
      <c r="C2" s="5" t="s">
        <v>0</v>
      </c>
    </row>
    <row r="3" spans="1:3" x14ac:dyDescent="0.25">
      <c r="A3" s="6"/>
      <c r="B3" s="7">
        <v>101</v>
      </c>
      <c r="C3" s="8" t="s">
        <v>1</v>
      </c>
    </row>
    <row r="4" spans="1:3" x14ac:dyDescent="0.25">
      <c r="A4" s="6"/>
      <c r="B4" s="7">
        <v>102</v>
      </c>
      <c r="C4" s="8" t="s">
        <v>212</v>
      </c>
    </row>
    <row r="5" spans="1:3" x14ac:dyDescent="0.25">
      <c r="A5" s="6"/>
      <c r="B5" s="7">
        <v>105</v>
      </c>
      <c r="C5" s="8" t="s">
        <v>2</v>
      </c>
    </row>
    <row r="6" spans="1:3" x14ac:dyDescent="0.25">
      <c r="A6" s="9"/>
      <c r="B6" s="10">
        <v>108</v>
      </c>
      <c r="C6" s="11" t="s">
        <v>213</v>
      </c>
    </row>
    <row r="7" spans="1:3" x14ac:dyDescent="0.25">
      <c r="A7" s="12" t="s">
        <v>61</v>
      </c>
      <c r="B7" s="13">
        <v>190</v>
      </c>
      <c r="C7" s="14" t="s">
        <v>3</v>
      </c>
    </row>
    <row r="8" spans="1:3" x14ac:dyDescent="0.25">
      <c r="A8" s="12" t="s">
        <v>62</v>
      </c>
      <c r="B8" s="13">
        <v>110</v>
      </c>
      <c r="C8" s="14" t="s">
        <v>4</v>
      </c>
    </row>
    <row r="9" spans="1:3" x14ac:dyDescent="0.25">
      <c r="A9" s="3" t="s">
        <v>63</v>
      </c>
      <c r="B9" s="4">
        <v>504</v>
      </c>
      <c r="C9" s="5" t="s">
        <v>5</v>
      </c>
    </row>
    <row r="10" spans="1:3" x14ac:dyDescent="0.25">
      <c r="A10" s="6"/>
      <c r="B10" s="7">
        <v>505</v>
      </c>
      <c r="C10" s="8" t="s">
        <v>6</v>
      </c>
    </row>
    <row r="11" spans="1:3" x14ac:dyDescent="0.25">
      <c r="A11" s="6"/>
      <c r="B11" s="7">
        <v>506</v>
      </c>
      <c r="C11" s="8" t="s">
        <v>7</v>
      </c>
    </row>
    <row r="12" spans="1:3" x14ac:dyDescent="0.25">
      <c r="A12" s="6"/>
      <c r="B12" s="7">
        <v>513</v>
      </c>
      <c r="C12" s="8" t="s">
        <v>8</v>
      </c>
    </row>
    <row r="13" spans="1:3" x14ac:dyDescent="0.25">
      <c r="A13" s="6"/>
      <c r="B13" s="7">
        <v>514</v>
      </c>
      <c r="C13" s="8" t="s">
        <v>9</v>
      </c>
    </row>
    <row r="14" spans="1:3" x14ac:dyDescent="0.25">
      <c r="A14" s="6"/>
      <c r="B14" s="7">
        <v>520</v>
      </c>
      <c r="C14" s="8" t="s">
        <v>81</v>
      </c>
    </row>
    <row r="15" spans="1:3" x14ac:dyDescent="0.25">
      <c r="A15" s="6"/>
      <c r="B15" s="7">
        <v>532</v>
      </c>
      <c r="C15" s="8" t="s">
        <v>10</v>
      </c>
    </row>
    <row r="16" spans="1:3" x14ac:dyDescent="0.25">
      <c r="A16" s="6"/>
      <c r="B16" s="7">
        <v>533</v>
      </c>
      <c r="C16" s="8" t="s">
        <v>11</v>
      </c>
    </row>
    <row r="17" spans="1:3" x14ac:dyDescent="0.25">
      <c r="A17" s="6"/>
      <c r="B17" s="7">
        <v>534</v>
      </c>
      <c r="C17" s="8" t="s">
        <v>12</v>
      </c>
    </row>
    <row r="18" spans="1:3" x14ac:dyDescent="0.25">
      <c r="A18" s="6"/>
      <c r="B18" s="7">
        <v>539</v>
      </c>
      <c r="C18" s="21" t="s">
        <v>214</v>
      </c>
    </row>
    <row r="19" spans="1:3" x14ac:dyDescent="0.25">
      <c r="A19" s="6"/>
      <c r="B19" s="7">
        <v>543</v>
      </c>
      <c r="C19" s="8" t="s">
        <v>13</v>
      </c>
    </row>
    <row r="20" spans="1:3" x14ac:dyDescent="0.25">
      <c r="A20" s="6"/>
      <c r="B20" s="7">
        <v>544</v>
      </c>
      <c r="C20" s="8" t="s">
        <v>14</v>
      </c>
    </row>
    <row r="21" spans="1:3" x14ac:dyDescent="0.25">
      <c r="A21" s="12" t="s">
        <v>64</v>
      </c>
      <c r="B21" s="13">
        <v>610</v>
      </c>
      <c r="C21" s="14" t="s">
        <v>15</v>
      </c>
    </row>
    <row r="22" spans="1:3" x14ac:dyDescent="0.25">
      <c r="A22" s="12" t="s">
        <v>65</v>
      </c>
      <c r="B22" s="13">
        <v>700</v>
      </c>
      <c r="C22" s="14" t="s">
        <v>16</v>
      </c>
    </row>
    <row r="23" spans="1:3" x14ac:dyDescent="0.25">
      <c r="A23" s="3" t="s">
        <v>66</v>
      </c>
      <c r="B23" s="4">
        <v>810</v>
      </c>
      <c r="C23" s="5" t="s">
        <v>17</v>
      </c>
    </row>
    <row r="24" spans="1:3" x14ac:dyDescent="0.25">
      <c r="A24" s="6"/>
      <c r="B24" s="7">
        <v>820</v>
      </c>
      <c r="C24" s="8" t="s">
        <v>18</v>
      </c>
    </row>
    <row r="25" spans="1:3" x14ac:dyDescent="0.25">
      <c r="A25" s="6"/>
      <c r="B25" s="7">
        <v>830</v>
      </c>
      <c r="C25" s="8" t="s">
        <v>19</v>
      </c>
    </row>
    <row r="26" spans="1:3" x14ac:dyDescent="0.25">
      <c r="A26" s="6"/>
      <c r="B26" s="7">
        <v>840</v>
      </c>
      <c r="C26" s="8" t="s">
        <v>20</v>
      </c>
    </row>
    <row r="27" spans="1:3" x14ac:dyDescent="0.25">
      <c r="A27" s="6"/>
      <c r="B27" s="7">
        <v>80</v>
      </c>
      <c r="C27" s="8" t="s">
        <v>79</v>
      </c>
    </row>
    <row r="28" spans="1:3" x14ac:dyDescent="0.25">
      <c r="A28" s="9"/>
      <c r="B28" s="10">
        <v>90</v>
      </c>
      <c r="C28" s="11" t="s">
        <v>80</v>
      </c>
    </row>
    <row r="29" spans="1:3" x14ac:dyDescent="0.25">
      <c r="A29" s="12" t="s">
        <v>67</v>
      </c>
      <c r="B29" s="13">
        <v>900</v>
      </c>
      <c r="C29" s="14" t="s">
        <v>21</v>
      </c>
    </row>
    <row r="30" spans="1:3" x14ac:dyDescent="0.25">
      <c r="A30" s="3" t="s">
        <v>68</v>
      </c>
      <c r="B30" s="7">
        <v>9430</v>
      </c>
      <c r="C30" s="8" t="s">
        <v>22</v>
      </c>
    </row>
    <row r="31" spans="1:3" x14ac:dyDescent="0.25">
      <c r="A31" s="9"/>
      <c r="B31" s="10">
        <v>9440</v>
      </c>
      <c r="C31" s="11" t="s">
        <v>23</v>
      </c>
    </row>
    <row r="32" spans="1:3" x14ac:dyDescent="0.25">
      <c r="A32" s="17" t="s">
        <v>217</v>
      </c>
      <c r="B32" s="4">
        <v>402</v>
      </c>
      <c r="C32" s="5" t="s">
        <v>36</v>
      </c>
    </row>
    <row r="33" spans="1:3" x14ac:dyDescent="0.25">
      <c r="A33" s="6" t="s">
        <v>69</v>
      </c>
      <c r="B33" s="7">
        <v>403</v>
      </c>
      <c r="C33" s="8" t="s">
        <v>37</v>
      </c>
    </row>
    <row r="34" spans="1:3" x14ac:dyDescent="0.25">
      <c r="A34" s="9"/>
      <c r="B34" s="10">
        <v>404</v>
      </c>
      <c r="C34" s="11" t="s">
        <v>38</v>
      </c>
    </row>
    <row r="35" spans="1:3" x14ac:dyDescent="0.25">
      <c r="A35" s="18" t="s">
        <v>218</v>
      </c>
      <c r="B35" s="13">
        <v>410</v>
      </c>
      <c r="C35" s="14" t="s">
        <v>46</v>
      </c>
    </row>
    <row r="36" spans="1:3" x14ac:dyDescent="0.25">
      <c r="A36" s="3" t="s">
        <v>70</v>
      </c>
      <c r="B36" s="7">
        <v>411</v>
      </c>
      <c r="C36" s="8" t="s">
        <v>39</v>
      </c>
    </row>
    <row r="37" spans="1:3" x14ac:dyDescent="0.25">
      <c r="A37" s="6"/>
      <c r="B37" s="7">
        <v>415</v>
      </c>
      <c r="C37" s="8" t="s">
        <v>40</v>
      </c>
    </row>
    <row r="38" spans="1:3" x14ac:dyDescent="0.25">
      <c r="A38" s="6"/>
      <c r="B38" s="7">
        <v>416</v>
      </c>
      <c r="C38" s="8" t="s">
        <v>41</v>
      </c>
    </row>
    <row r="39" spans="1:3" x14ac:dyDescent="0.25">
      <c r="A39" s="6"/>
      <c r="B39" s="7">
        <v>417</v>
      </c>
      <c r="C39" s="8" t="s">
        <v>42</v>
      </c>
    </row>
    <row r="40" spans="1:3" x14ac:dyDescent="0.25">
      <c r="A40" s="6"/>
      <c r="B40" s="7">
        <v>418</v>
      </c>
      <c r="C40" s="8" t="s">
        <v>43</v>
      </c>
    </row>
    <row r="41" spans="1:3" x14ac:dyDescent="0.25">
      <c r="A41" s="6"/>
      <c r="B41" s="7">
        <v>419</v>
      </c>
      <c r="C41" s="8" t="s">
        <v>44</v>
      </c>
    </row>
    <row r="42" spans="1:3" x14ac:dyDescent="0.25">
      <c r="A42" s="9"/>
      <c r="B42" s="10">
        <v>420</v>
      </c>
      <c r="C42" s="11" t="s">
        <v>45</v>
      </c>
    </row>
    <row r="43" spans="1:3" x14ac:dyDescent="0.25">
      <c r="A43" s="17" t="s">
        <v>215</v>
      </c>
      <c r="B43" s="4">
        <v>430</v>
      </c>
      <c r="C43" s="5" t="s">
        <v>47</v>
      </c>
    </row>
    <row r="44" spans="1:3" x14ac:dyDescent="0.25">
      <c r="A44" s="16"/>
      <c r="B44" s="7">
        <v>431</v>
      </c>
      <c r="C44" s="21" t="s">
        <v>216</v>
      </c>
    </row>
    <row r="45" spans="1:3" x14ac:dyDescent="0.25">
      <c r="A45" s="6"/>
      <c r="B45" s="7">
        <v>436</v>
      </c>
      <c r="C45" s="8" t="s">
        <v>48</v>
      </c>
    </row>
    <row r="46" spans="1:3" x14ac:dyDescent="0.25">
      <c r="A46" s="9"/>
      <c r="B46" s="10">
        <v>437</v>
      </c>
      <c r="C46" s="11" t="s">
        <v>49</v>
      </c>
    </row>
    <row r="47" spans="1:3" x14ac:dyDescent="0.25">
      <c r="A47" s="17" t="s">
        <v>232</v>
      </c>
      <c r="B47" s="4">
        <v>440</v>
      </c>
      <c r="C47" s="5" t="s">
        <v>50</v>
      </c>
    </row>
    <row r="48" spans="1:3" x14ac:dyDescent="0.25">
      <c r="A48" s="6"/>
      <c r="B48" s="7">
        <v>441</v>
      </c>
      <c r="C48" s="8" t="s">
        <v>51</v>
      </c>
    </row>
    <row r="49" spans="1:3" x14ac:dyDescent="0.25">
      <c r="A49" s="6"/>
      <c r="B49" s="7">
        <v>442</v>
      </c>
      <c r="C49" s="8" t="s">
        <v>52</v>
      </c>
    </row>
    <row r="50" spans="1:3" x14ac:dyDescent="0.25">
      <c r="A50" s="6"/>
      <c r="B50" s="7">
        <v>443</v>
      </c>
      <c r="C50" s="8" t="s">
        <v>53</v>
      </c>
    </row>
    <row r="51" spans="1:3" x14ac:dyDescent="0.25">
      <c r="A51" s="6"/>
      <c r="B51" s="7">
        <v>444</v>
      </c>
      <c r="C51" s="8" t="s">
        <v>54</v>
      </c>
    </row>
    <row r="52" spans="1:3" x14ac:dyDescent="0.25">
      <c r="A52" s="9"/>
      <c r="B52" s="10">
        <v>445</v>
      </c>
      <c r="C52" s="11" t="s">
        <v>55</v>
      </c>
    </row>
    <row r="53" spans="1:3" x14ac:dyDescent="0.25">
      <c r="A53" s="17" t="s">
        <v>231</v>
      </c>
      <c r="B53" s="4">
        <v>460</v>
      </c>
      <c r="C53" s="5" t="s">
        <v>56</v>
      </c>
    </row>
    <row r="54" spans="1:3" x14ac:dyDescent="0.25">
      <c r="A54" s="6"/>
      <c r="B54" s="7">
        <v>461</v>
      </c>
      <c r="C54" s="8" t="s">
        <v>57</v>
      </c>
    </row>
    <row r="55" spans="1:3" x14ac:dyDescent="0.25">
      <c r="A55" s="9"/>
      <c r="B55" s="10">
        <v>462</v>
      </c>
      <c r="C55" s="11" t="s">
        <v>58</v>
      </c>
    </row>
    <row r="56" spans="1:3" x14ac:dyDescent="0.25">
      <c r="A56" s="18" t="s">
        <v>219</v>
      </c>
      <c r="B56" s="13">
        <v>465</v>
      </c>
      <c r="C56" s="23" t="s">
        <v>220</v>
      </c>
    </row>
    <row r="57" spans="1:3" x14ac:dyDescent="0.25">
      <c r="A57" s="17" t="s">
        <v>184</v>
      </c>
      <c r="B57" s="4">
        <v>4010</v>
      </c>
      <c r="C57" s="5" t="s">
        <v>99</v>
      </c>
    </row>
    <row r="58" spans="1:3" x14ac:dyDescent="0.25">
      <c r="A58" s="17" t="s">
        <v>185</v>
      </c>
      <c r="B58" s="4">
        <v>4020</v>
      </c>
      <c r="C58" s="5" t="s">
        <v>100</v>
      </c>
    </row>
    <row r="59" spans="1:3" x14ac:dyDescent="0.25">
      <c r="A59" s="9"/>
      <c r="B59" s="10">
        <v>4045</v>
      </c>
      <c r="C59" s="11" t="s">
        <v>101</v>
      </c>
    </row>
    <row r="60" spans="1:3" x14ac:dyDescent="0.25">
      <c r="A60" s="16" t="s">
        <v>186</v>
      </c>
      <c r="B60" s="7">
        <v>4800</v>
      </c>
      <c r="C60" s="8" t="s">
        <v>102</v>
      </c>
    </row>
    <row r="61" spans="1:3" x14ac:dyDescent="0.25">
      <c r="A61" s="6"/>
      <c r="B61" s="7">
        <v>4810</v>
      </c>
      <c r="C61" s="8" t="s">
        <v>103</v>
      </c>
    </row>
    <row r="62" spans="1:3" x14ac:dyDescent="0.25">
      <c r="A62" s="6"/>
      <c r="B62" s="7">
        <v>4820</v>
      </c>
      <c r="C62" s="8" t="s">
        <v>104</v>
      </c>
    </row>
    <row r="63" spans="1:3" x14ac:dyDescent="0.25">
      <c r="A63" s="6"/>
      <c r="B63" s="7">
        <v>4830</v>
      </c>
      <c r="C63" s="8" t="s">
        <v>105</v>
      </c>
    </row>
    <row r="64" spans="1:3" x14ac:dyDescent="0.25">
      <c r="A64" s="18" t="s">
        <v>188</v>
      </c>
      <c r="B64" s="13">
        <v>4500</v>
      </c>
      <c r="C64" s="14" t="s">
        <v>86</v>
      </c>
    </row>
    <row r="65" spans="1:3" x14ac:dyDescent="0.25">
      <c r="A65" s="16" t="s">
        <v>183</v>
      </c>
      <c r="B65" s="7">
        <v>4510</v>
      </c>
      <c r="C65" s="8" t="s">
        <v>83</v>
      </c>
    </row>
    <row r="66" spans="1:3" x14ac:dyDescent="0.25">
      <c r="A66" s="6"/>
      <c r="B66" s="7">
        <v>4520</v>
      </c>
      <c r="C66" s="8" t="s">
        <v>87</v>
      </c>
    </row>
    <row r="67" spans="1:3" x14ac:dyDescent="0.25">
      <c r="A67" s="17" t="s">
        <v>189</v>
      </c>
      <c r="B67" s="4">
        <v>1110</v>
      </c>
      <c r="C67" s="5" t="s">
        <v>88</v>
      </c>
    </row>
    <row r="68" spans="1:3" x14ac:dyDescent="0.25">
      <c r="A68" s="6"/>
      <c r="B68" s="7">
        <v>1111</v>
      </c>
      <c r="C68" s="8" t="s">
        <v>89</v>
      </c>
    </row>
    <row r="69" spans="1:3" x14ac:dyDescent="0.25">
      <c r="A69" s="6"/>
      <c r="B69" s="7">
        <v>1112</v>
      </c>
      <c r="C69" s="8" t="s">
        <v>84</v>
      </c>
    </row>
    <row r="70" spans="1:3" x14ac:dyDescent="0.25">
      <c r="A70" s="17" t="s">
        <v>190</v>
      </c>
      <c r="B70" s="4">
        <v>1250</v>
      </c>
      <c r="C70" s="5" t="s">
        <v>90</v>
      </c>
    </row>
    <row r="71" spans="1:3" x14ac:dyDescent="0.25">
      <c r="A71" s="6"/>
      <c r="B71" s="7">
        <v>1225</v>
      </c>
      <c r="C71" s="8" t="s">
        <v>91</v>
      </c>
    </row>
    <row r="72" spans="1:3" x14ac:dyDescent="0.25">
      <c r="A72" s="6"/>
      <c r="B72" s="7">
        <v>1230</v>
      </c>
      <c r="C72" s="8" t="s">
        <v>92</v>
      </c>
    </row>
    <row r="73" spans="1:3" x14ac:dyDescent="0.25">
      <c r="A73" s="6"/>
      <c r="B73" s="7">
        <v>1240</v>
      </c>
      <c r="C73" s="8" t="s">
        <v>93</v>
      </c>
    </row>
    <row r="74" spans="1:3" x14ac:dyDescent="0.25">
      <c r="A74" s="6"/>
      <c r="B74" s="7">
        <v>1243</v>
      </c>
      <c r="C74" s="8" t="s">
        <v>94</v>
      </c>
    </row>
    <row r="75" spans="1:3" x14ac:dyDescent="0.25">
      <c r="A75" s="6"/>
      <c r="B75" s="7">
        <v>1211</v>
      </c>
      <c r="C75" s="8" t="s">
        <v>95</v>
      </c>
    </row>
    <row r="76" spans="1:3" x14ac:dyDescent="0.25">
      <c r="A76" s="6"/>
      <c r="B76" s="7">
        <v>1212</v>
      </c>
      <c r="C76" s="8" t="s">
        <v>96</v>
      </c>
    </row>
    <row r="77" spans="1:3" x14ac:dyDescent="0.25">
      <c r="A77" s="18" t="s">
        <v>191</v>
      </c>
      <c r="B77" s="13">
        <v>1150</v>
      </c>
      <c r="C77" s="14" t="s">
        <v>97</v>
      </c>
    </row>
    <row r="78" spans="1:3" x14ac:dyDescent="0.25">
      <c r="A78" s="19" t="s">
        <v>192</v>
      </c>
      <c r="B78" s="10">
        <v>1310</v>
      </c>
      <c r="C78" s="11" t="s">
        <v>98</v>
      </c>
    </row>
    <row r="79" spans="1:3" x14ac:dyDescent="0.25">
      <c r="A79" s="17" t="s">
        <v>193</v>
      </c>
      <c r="B79" s="7">
        <v>4600</v>
      </c>
      <c r="C79" s="8" t="s">
        <v>106</v>
      </c>
    </row>
    <row r="80" spans="1:3" x14ac:dyDescent="0.25">
      <c r="A80" s="17" t="s">
        <v>182</v>
      </c>
      <c r="B80" s="4">
        <v>4610</v>
      </c>
      <c r="C80" s="22" t="s">
        <v>209</v>
      </c>
    </row>
    <row r="81" spans="1:3" x14ac:dyDescent="0.25">
      <c r="A81" s="6"/>
      <c r="B81" s="7">
        <v>4620</v>
      </c>
      <c r="C81" s="21" t="s">
        <v>210</v>
      </c>
    </row>
    <row r="82" spans="1:3" x14ac:dyDescent="0.25">
      <c r="A82" s="17" t="s">
        <v>221</v>
      </c>
      <c r="B82" s="7">
        <v>2050</v>
      </c>
      <c r="C82" s="21" t="s">
        <v>222</v>
      </c>
    </row>
    <row r="83" spans="1:3" x14ac:dyDescent="0.25">
      <c r="A83" s="17" t="s">
        <v>181</v>
      </c>
      <c r="B83" s="4">
        <v>4630</v>
      </c>
      <c r="C83" s="5" t="s">
        <v>107</v>
      </c>
    </row>
    <row r="84" spans="1:3" x14ac:dyDescent="0.25">
      <c r="A84" s="6"/>
      <c r="B84" s="7">
        <v>2110</v>
      </c>
      <c r="C84" s="8" t="s">
        <v>108</v>
      </c>
    </row>
    <row r="85" spans="1:3" x14ac:dyDescent="0.25">
      <c r="A85" s="6"/>
      <c r="B85" s="7">
        <v>2112</v>
      </c>
      <c r="C85" s="8" t="s">
        <v>109</v>
      </c>
    </row>
    <row r="86" spans="1:3" x14ac:dyDescent="0.25">
      <c r="A86" s="6"/>
      <c r="B86" s="7">
        <v>2114</v>
      </c>
      <c r="C86" s="8" t="s">
        <v>110</v>
      </c>
    </row>
    <row r="87" spans="1:3" x14ac:dyDescent="0.25">
      <c r="A87" s="6"/>
      <c r="B87" s="7">
        <v>2117</v>
      </c>
      <c r="C87" s="8" t="s">
        <v>111</v>
      </c>
    </row>
    <row r="88" spans="1:3" x14ac:dyDescent="0.25">
      <c r="A88" s="6"/>
      <c r="B88" s="7">
        <v>2120</v>
      </c>
      <c r="C88" s="8" t="s">
        <v>112</v>
      </c>
    </row>
    <row r="89" spans="1:3" x14ac:dyDescent="0.25">
      <c r="A89" s="6"/>
      <c r="B89" s="7">
        <v>2122</v>
      </c>
      <c r="C89" s="8" t="s">
        <v>113</v>
      </c>
    </row>
    <row r="90" spans="1:3" x14ac:dyDescent="0.25">
      <c r="A90" s="6"/>
      <c r="B90" s="7">
        <v>2124</v>
      </c>
      <c r="C90" s="8" t="s">
        <v>114</v>
      </c>
    </row>
    <row r="91" spans="1:3" x14ac:dyDescent="0.25">
      <c r="A91" s="6"/>
      <c r="B91" s="7">
        <v>2127</v>
      </c>
      <c r="C91" s="8" t="s">
        <v>115</v>
      </c>
    </row>
    <row r="92" spans="1:3" x14ac:dyDescent="0.25">
      <c r="A92" s="6"/>
      <c r="B92" s="7">
        <v>2130</v>
      </c>
      <c r="C92" s="8" t="s">
        <v>116</v>
      </c>
    </row>
    <row r="93" spans="1:3" x14ac:dyDescent="0.25">
      <c r="A93" s="6"/>
      <c r="B93" s="7">
        <v>2132</v>
      </c>
      <c r="C93" s="8" t="s">
        <v>117</v>
      </c>
    </row>
    <row r="94" spans="1:3" x14ac:dyDescent="0.25">
      <c r="A94" s="6"/>
      <c r="B94" s="7">
        <v>2134</v>
      </c>
      <c r="C94" s="8" t="s">
        <v>118</v>
      </c>
    </row>
    <row r="95" spans="1:3" x14ac:dyDescent="0.25">
      <c r="A95" s="6"/>
      <c r="B95" s="7">
        <v>2137</v>
      </c>
      <c r="C95" s="8" t="s">
        <v>119</v>
      </c>
    </row>
    <row r="96" spans="1:3" x14ac:dyDescent="0.25">
      <c r="A96" s="17" t="s">
        <v>180</v>
      </c>
      <c r="B96" s="4">
        <v>4640</v>
      </c>
      <c r="C96" s="5" t="s">
        <v>120</v>
      </c>
    </row>
    <row r="97" spans="1:3" x14ac:dyDescent="0.25">
      <c r="A97" s="6"/>
      <c r="B97" s="7">
        <v>2150</v>
      </c>
      <c r="C97" s="8" t="s">
        <v>121</v>
      </c>
    </row>
    <row r="98" spans="1:3" x14ac:dyDescent="0.25">
      <c r="A98" s="6"/>
      <c r="B98" s="7">
        <v>2152</v>
      </c>
      <c r="C98" s="8" t="s">
        <v>122</v>
      </c>
    </row>
    <row r="99" spans="1:3" x14ac:dyDescent="0.25">
      <c r="A99" s="6"/>
      <c r="B99" s="7">
        <v>2154</v>
      </c>
      <c r="C99" s="8" t="s">
        <v>123</v>
      </c>
    </row>
    <row r="100" spans="1:3" x14ac:dyDescent="0.25">
      <c r="A100" s="6"/>
      <c r="B100" s="7">
        <v>2157</v>
      </c>
      <c r="C100" s="8" t="s">
        <v>124</v>
      </c>
    </row>
    <row r="101" spans="1:3" x14ac:dyDescent="0.25">
      <c r="A101" s="6"/>
      <c r="B101" s="7">
        <v>2140</v>
      </c>
      <c r="C101" s="8" t="s">
        <v>125</v>
      </c>
    </row>
    <row r="102" spans="1:3" x14ac:dyDescent="0.25">
      <c r="A102" s="6"/>
      <c r="B102" s="7">
        <v>2142</v>
      </c>
      <c r="C102" s="8" t="s">
        <v>126</v>
      </c>
    </row>
    <row r="103" spans="1:3" x14ac:dyDescent="0.25">
      <c r="A103" s="6"/>
      <c r="B103" s="7">
        <v>2144</v>
      </c>
      <c r="C103" s="8" t="s">
        <v>127</v>
      </c>
    </row>
    <row r="104" spans="1:3" x14ac:dyDescent="0.25">
      <c r="A104" s="6"/>
      <c r="B104" s="7">
        <v>2147</v>
      </c>
      <c r="C104" s="8" t="s">
        <v>128</v>
      </c>
    </row>
    <row r="105" spans="1:3" x14ac:dyDescent="0.25">
      <c r="A105" s="6"/>
      <c r="B105" s="7">
        <v>2250</v>
      </c>
      <c r="C105" s="8" t="s">
        <v>129</v>
      </c>
    </row>
    <row r="106" spans="1:3" x14ac:dyDescent="0.25">
      <c r="A106" s="6"/>
      <c r="B106" s="7">
        <v>2252</v>
      </c>
      <c r="C106" s="8" t="s">
        <v>130</v>
      </c>
    </row>
    <row r="107" spans="1:3" x14ac:dyDescent="0.25">
      <c r="A107" s="6"/>
      <c r="B107" s="7">
        <v>2254</v>
      </c>
      <c r="C107" s="8" t="s">
        <v>131</v>
      </c>
    </row>
    <row r="108" spans="1:3" x14ac:dyDescent="0.25">
      <c r="A108" s="6"/>
      <c r="B108" s="7">
        <v>2257</v>
      </c>
      <c r="C108" s="8" t="s">
        <v>132</v>
      </c>
    </row>
    <row r="109" spans="1:3" x14ac:dyDescent="0.25">
      <c r="A109" s="17" t="s">
        <v>179</v>
      </c>
      <c r="B109" s="4">
        <v>4650</v>
      </c>
      <c r="C109" s="5" t="s">
        <v>133</v>
      </c>
    </row>
    <row r="110" spans="1:3" x14ac:dyDescent="0.25">
      <c r="A110" s="6"/>
      <c r="B110" s="7">
        <v>2210</v>
      </c>
      <c r="C110" s="8" t="s">
        <v>134</v>
      </c>
    </row>
    <row r="111" spans="1:3" x14ac:dyDescent="0.25">
      <c r="A111" s="6"/>
      <c r="B111" s="7">
        <v>2212</v>
      </c>
      <c r="C111" s="8" t="s">
        <v>135</v>
      </c>
    </row>
    <row r="112" spans="1:3" x14ac:dyDescent="0.25">
      <c r="A112" s="6"/>
      <c r="B112" s="7">
        <v>2214</v>
      </c>
      <c r="C112" s="8" t="s">
        <v>136</v>
      </c>
    </row>
    <row r="113" spans="1:3" x14ac:dyDescent="0.25">
      <c r="A113" s="6"/>
      <c r="B113" s="7">
        <v>2217</v>
      </c>
      <c r="C113" s="8" t="s">
        <v>137</v>
      </c>
    </row>
    <row r="114" spans="1:3" x14ac:dyDescent="0.25">
      <c r="A114" s="6"/>
      <c r="B114" s="7">
        <v>2230</v>
      </c>
      <c r="C114" s="8" t="s">
        <v>138</v>
      </c>
    </row>
    <row r="115" spans="1:3" x14ac:dyDescent="0.25">
      <c r="A115" s="6"/>
      <c r="B115" s="7">
        <v>2232</v>
      </c>
      <c r="C115" s="8" t="s">
        <v>139</v>
      </c>
    </row>
    <row r="116" spans="1:3" x14ac:dyDescent="0.25">
      <c r="A116" s="6"/>
      <c r="B116" s="7">
        <v>2234</v>
      </c>
      <c r="C116" s="8" t="s">
        <v>140</v>
      </c>
    </row>
    <row r="117" spans="1:3" x14ac:dyDescent="0.25">
      <c r="A117" s="6"/>
      <c r="B117" s="7">
        <v>2237</v>
      </c>
      <c r="C117" s="8" t="s">
        <v>141</v>
      </c>
    </row>
    <row r="118" spans="1:3" x14ac:dyDescent="0.25">
      <c r="A118" s="6"/>
      <c r="B118" s="7">
        <v>2260</v>
      </c>
      <c r="C118" s="8" t="s">
        <v>142</v>
      </c>
    </row>
    <row r="119" spans="1:3" x14ac:dyDescent="0.25">
      <c r="A119" s="6"/>
      <c r="B119" s="7">
        <v>2262</v>
      </c>
      <c r="C119" s="8" t="s">
        <v>143</v>
      </c>
    </row>
    <row r="120" spans="1:3" x14ac:dyDescent="0.25">
      <c r="A120" s="6"/>
      <c r="B120" s="7">
        <v>2264</v>
      </c>
      <c r="C120" s="8" t="s">
        <v>144</v>
      </c>
    </row>
    <row r="121" spans="1:3" x14ac:dyDescent="0.25">
      <c r="A121" s="6"/>
      <c r="B121" s="7">
        <v>2267</v>
      </c>
      <c r="C121" s="8" t="s">
        <v>145</v>
      </c>
    </row>
    <row r="122" spans="1:3" x14ac:dyDescent="0.25">
      <c r="A122" s="17" t="s">
        <v>178</v>
      </c>
      <c r="B122" s="4">
        <v>4660</v>
      </c>
      <c r="C122" s="5" t="s">
        <v>146</v>
      </c>
    </row>
    <row r="123" spans="1:3" x14ac:dyDescent="0.25">
      <c r="A123" s="6"/>
      <c r="B123" s="7">
        <v>2330</v>
      </c>
      <c r="C123" s="8" t="s">
        <v>147</v>
      </c>
    </row>
    <row r="124" spans="1:3" x14ac:dyDescent="0.25">
      <c r="A124" s="6"/>
      <c r="B124" s="7">
        <v>2332</v>
      </c>
      <c r="C124" s="8" t="s">
        <v>148</v>
      </c>
    </row>
    <row r="125" spans="1:3" x14ac:dyDescent="0.25">
      <c r="A125" s="6"/>
      <c r="B125" s="7">
        <v>2334</v>
      </c>
      <c r="C125" s="8" t="s">
        <v>149</v>
      </c>
    </row>
    <row r="126" spans="1:3" x14ac:dyDescent="0.25">
      <c r="A126" s="6"/>
      <c r="B126" s="7">
        <v>2337</v>
      </c>
      <c r="C126" s="8" t="s">
        <v>150</v>
      </c>
    </row>
    <row r="127" spans="1:3" x14ac:dyDescent="0.25">
      <c r="A127" s="6"/>
      <c r="B127" s="7">
        <v>2320</v>
      </c>
      <c r="C127" s="8" t="s">
        <v>151</v>
      </c>
    </row>
    <row r="128" spans="1:3" x14ac:dyDescent="0.25">
      <c r="A128" s="6"/>
      <c r="B128" s="7">
        <v>2322</v>
      </c>
      <c r="C128" s="8" t="s">
        <v>152</v>
      </c>
    </row>
    <row r="129" spans="1:3" x14ac:dyDescent="0.25">
      <c r="A129" s="6"/>
      <c r="B129" s="7">
        <v>2324</v>
      </c>
      <c r="C129" s="8" t="s">
        <v>153</v>
      </c>
    </row>
    <row r="130" spans="1:3" x14ac:dyDescent="0.25">
      <c r="A130" s="6"/>
      <c r="B130" s="7">
        <v>2327</v>
      </c>
      <c r="C130" s="8" t="s">
        <v>154</v>
      </c>
    </row>
    <row r="131" spans="1:3" x14ac:dyDescent="0.25">
      <c r="A131" s="6"/>
      <c r="B131" s="7">
        <v>2310</v>
      </c>
      <c r="C131" s="8" t="s">
        <v>155</v>
      </c>
    </row>
    <row r="132" spans="1:3" x14ac:dyDescent="0.25">
      <c r="A132" s="6"/>
      <c r="B132" s="7">
        <v>2312</v>
      </c>
      <c r="C132" s="8" t="s">
        <v>156</v>
      </c>
    </row>
    <row r="133" spans="1:3" x14ac:dyDescent="0.25">
      <c r="A133" s="6"/>
      <c r="B133" s="7">
        <v>2314</v>
      </c>
      <c r="C133" s="8" t="s">
        <v>157</v>
      </c>
    </row>
    <row r="134" spans="1:3" x14ac:dyDescent="0.25">
      <c r="A134" s="6"/>
      <c r="B134" s="7">
        <v>2317</v>
      </c>
      <c r="C134" s="8" t="s">
        <v>158</v>
      </c>
    </row>
    <row r="135" spans="1:3" x14ac:dyDescent="0.25">
      <c r="A135" s="6"/>
      <c r="B135" s="7">
        <v>2240</v>
      </c>
      <c r="C135" s="8" t="s">
        <v>159</v>
      </c>
    </row>
    <row r="136" spans="1:3" x14ac:dyDescent="0.25">
      <c r="A136" s="6"/>
      <c r="B136" s="7">
        <v>2242</v>
      </c>
      <c r="C136" s="8" t="s">
        <v>160</v>
      </c>
    </row>
    <row r="137" spans="1:3" x14ac:dyDescent="0.25">
      <c r="A137" s="6"/>
      <c r="B137" s="7">
        <v>2244</v>
      </c>
      <c r="C137" s="8" t="s">
        <v>161</v>
      </c>
    </row>
    <row r="138" spans="1:3" x14ac:dyDescent="0.25">
      <c r="A138" s="6"/>
      <c r="B138" s="7">
        <v>2247</v>
      </c>
      <c r="C138" s="8" t="s">
        <v>162</v>
      </c>
    </row>
    <row r="139" spans="1:3" x14ac:dyDescent="0.25">
      <c r="A139" s="17" t="s">
        <v>177</v>
      </c>
      <c r="B139" s="4">
        <v>4670</v>
      </c>
      <c r="C139" s="5" t="s">
        <v>163</v>
      </c>
    </row>
    <row r="140" spans="1:3" x14ac:dyDescent="0.25">
      <c r="A140" s="6"/>
      <c r="B140" s="7">
        <v>2340</v>
      </c>
      <c r="C140" s="8" t="s">
        <v>164</v>
      </c>
    </row>
    <row r="141" spans="1:3" x14ac:dyDescent="0.25">
      <c r="A141" s="6"/>
      <c r="B141" s="7">
        <v>2342</v>
      </c>
      <c r="C141" s="8" t="s">
        <v>165</v>
      </c>
    </row>
    <row r="142" spans="1:3" x14ac:dyDescent="0.25">
      <c r="A142" s="6"/>
      <c r="B142" s="7">
        <v>2344</v>
      </c>
      <c r="C142" s="8" t="s">
        <v>166</v>
      </c>
    </row>
    <row r="143" spans="1:3" x14ac:dyDescent="0.25">
      <c r="A143" s="6"/>
      <c r="B143" s="7">
        <v>2347</v>
      </c>
      <c r="C143" s="8" t="s">
        <v>167</v>
      </c>
    </row>
    <row r="144" spans="1:3" x14ac:dyDescent="0.25">
      <c r="A144" s="6"/>
      <c r="B144" s="7">
        <v>2360</v>
      </c>
      <c r="C144" s="8" t="s">
        <v>168</v>
      </c>
    </row>
    <row r="145" spans="1:3" x14ac:dyDescent="0.25">
      <c r="A145" s="6"/>
      <c r="B145" s="7">
        <v>2362</v>
      </c>
      <c r="C145" s="8" t="s">
        <v>169</v>
      </c>
    </row>
    <row r="146" spans="1:3" x14ac:dyDescent="0.25">
      <c r="A146" s="6"/>
      <c r="B146" s="7">
        <v>2364</v>
      </c>
      <c r="C146" s="8" t="s">
        <v>170</v>
      </c>
    </row>
    <row r="147" spans="1:3" x14ac:dyDescent="0.25">
      <c r="A147" s="6"/>
      <c r="B147" s="7">
        <v>2367</v>
      </c>
      <c r="C147" s="8" t="s">
        <v>171</v>
      </c>
    </row>
    <row r="148" spans="1:3" x14ac:dyDescent="0.25">
      <c r="A148" s="6"/>
      <c r="B148" s="7">
        <v>2350</v>
      </c>
      <c r="C148" s="8" t="s">
        <v>172</v>
      </c>
    </row>
    <row r="149" spans="1:3" x14ac:dyDescent="0.25">
      <c r="A149" s="6"/>
      <c r="B149" s="7">
        <v>2352</v>
      </c>
      <c r="C149" s="8" t="s">
        <v>173</v>
      </c>
    </row>
    <row r="150" spans="1:3" x14ac:dyDescent="0.25">
      <c r="A150" s="6"/>
      <c r="B150" s="7">
        <v>2354</v>
      </c>
      <c r="C150" s="8" t="s">
        <v>174</v>
      </c>
    </row>
    <row r="151" spans="1:3" x14ac:dyDescent="0.25">
      <c r="A151" s="6"/>
      <c r="B151" s="7">
        <v>2357</v>
      </c>
      <c r="C151" s="8" t="s">
        <v>175</v>
      </c>
    </row>
    <row r="152" spans="1:3" x14ac:dyDescent="0.25">
      <c r="A152" s="17" t="s">
        <v>85</v>
      </c>
      <c r="B152" s="4">
        <v>4700</v>
      </c>
      <c r="C152" s="22" t="s">
        <v>82</v>
      </c>
    </row>
    <row r="153" spans="1:3" x14ac:dyDescent="0.25">
      <c r="A153" s="20" t="s">
        <v>176</v>
      </c>
      <c r="B153" s="4">
        <v>4710</v>
      </c>
      <c r="C153" s="22" t="s">
        <v>206</v>
      </c>
    </row>
    <row r="154" spans="1:3" x14ac:dyDescent="0.25">
      <c r="A154" s="6"/>
      <c r="B154" s="7">
        <v>4720</v>
      </c>
      <c r="C154" s="21" t="s">
        <v>207</v>
      </c>
    </row>
    <row r="155" spans="1:3" x14ac:dyDescent="0.25">
      <c r="A155" s="6"/>
      <c r="B155" s="7">
        <v>4730</v>
      </c>
      <c r="C155" s="21" t="s">
        <v>208</v>
      </c>
    </row>
    <row r="156" spans="1:3" x14ac:dyDescent="0.25">
      <c r="A156" s="17" t="s">
        <v>187</v>
      </c>
      <c r="B156" s="4">
        <v>4740</v>
      </c>
      <c r="C156" s="22" t="s">
        <v>205</v>
      </c>
    </row>
    <row r="157" spans="1:3" x14ac:dyDescent="0.25">
      <c r="A157" s="6"/>
      <c r="B157" s="7">
        <v>4750</v>
      </c>
      <c r="C157" s="21" t="s">
        <v>195</v>
      </c>
    </row>
    <row r="158" spans="1:3" x14ac:dyDescent="0.25">
      <c r="A158" s="6"/>
      <c r="B158" s="7">
        <v>4751</v>
      </c>
      <c r="C158" s="21" t="s">
        <v>196</v>
      </c>
    </row>
    <row r="159" spans="1:3" x14ac:dyDescent="0.25">
      <c r="A159" s="6"/>
      <c r="B159" s="7">
        <v>4752</v>
      </c>
      <c r="C159" s="21" t="s">
        <v>197</v>
      </c>
    </row>
    <row r="160" spans="1:3" x14ac:dyDescent="0.25">
      <c r="A160" s="6"/>
      <c r="B160" s="7">
        <v>4753</v>
      </c>
      <c r="C160" s="21" t="s">
        <v>198</v>
      </c>
    </row>
    <row r="161" spans="1:3" x14ac:dyDescent="0.25">
      <c r="A161" s="6"/>
      <c r="B161" s="7">
        <v>4754</v>
      </c>
      <c r="C161" s="21" t="s">
        <v>199</v>
      </c>
    </row>
    <row r="162" spans="1:3" x14ac:dyDescent="0.25">
      <c r="A162" s="6"/>
      <c r="B162" s="7">
        <v>4755</v>
      </c>
      <c r="C162" s="21" t="s">
        <v>200</v>
      </c>
    </row>
    <row r="163" spans="1:3" x14ac:dyDescent="0.25">
      <c r="A163" s="6"/>
      <c r="B163" s="7">
        <v>4756</v>
      </c>
      <c r="C163" s="21" t="s">
        <v>201</v>
      </c>
    </row>
    <row r="164" spans="1:3" x14ac:dyDescent="0.25">
      <c r="A164" s="6"/>
      <c r="B164" s="7">
        <v>4757</v>
      </c>
      <c r="C164" s="21" t="s">
        <v>202</v>
      </c>
    </row>
    <row r="165" spans="1:3" x14ac:dyDescent="0.25">
      <c r="A165" s="6"/>
      <c r="B165" s="7">
        <v>4758</v>
      </c>
      <c r="C165" s="21" t="s">
        <v>203</v>
      </c>
    </row>
    <row r="166" spans="1:3" x14ac:dyDescent="0.25">
      <c r="A166" s="6"/>
      <c r="B166" s="7">
        <v>4759</v>
      </c>
      <c r="C166" s="21" t="s">
        <v>204</v>
      </c>
    </row>
    <row r="167" spans="1:3" x14ac:dyDescent="0.25">
      <c r="A167" s="3" t="s">
        <v>71</v>
      </c>
      <c r="B167" s="4">
        <v>3010</v>
      </c>
      <c r="C167" s="5" t="s">
        <v>24</v>
      </c>
    </row>
    <row r="168" spans="1:3" x14ac:dyDescent="0.25">
      <c r="A168" s="9"/>
      <c r="B168" s="10">
        <v>3012</v>
      </c>
      <c r="C168" s="11" t="s">
        <v>35</v>
      </c>
    </row>
    <row r="169" spans="1:3" x14ac:dyDescent="0.25">
      <c r="A169" s="12" t="s">
        <v>72</v>
      </c>
      <c r="B169" s="13">
        <v>3101</v>
      </c>
      <c r="C169" s="14" t="s">
        <v>31</v>
      </c>
    </row>
    <row r="170" spans="1:3" x14ac:dyDescent="0.25">
      <c r="A170" s="3" t="s">
        <v>73</v>
      </c>
      <c r="B170" s="4">
        <v>3201</v>
      </c>
      <c r="C170" s="5" t="s">
        <v>25</v>
      </c>
    </row>
    <row r="171" spans="1:3" x14ac:dyDescent="0.25">
      <c r="A171" s="6"/>
      <c r="B171" s="7">
        <v>3210</v>
      </c>
      <c r="C171" s="8" t="s">
        <v>26</v>
      </c>
    </row>
    <row r="172" spans="1:3" x14ac:dyDescent="0.25">
      <c r="A172" s="6"/>
      <c r="B172" s="7">
        <v>3250</v>
      </c>
      <c r="C172" s="8" t="s">
        <v>30</v>
      </c>
    </row>
    <row r="173" spans="1:3" x14ac:dyDescent="0.25">
      <c r="A173" s="6"/>
      <c r="B173" s="7">
        <v>3270</v>
      </c>
      <c r="C173" s="8" t="s">
        <v>27</v>
      </c>
    </row>
    <row r="174" spans="1:3" x14ac:dyDescent="0.25">
      <c r="A174" s="6"/>
      <c r="B174" s="7">
        <v>3370</v>
      </c>
      <c r="C174" s="8" t="s">
        <v>28</v>
      </c>
    </row>
    <row r="175" spans="1:3" x14ac:dyDescent="0.25">
      <c r="A175" s="9"/>
      <c r="B175" s="10">
        <v>3510</v>
      </c>
      <c r="C175" s="11" t="s">
        <v>29</v>
      </c>
    </row>
    <row r="176" spans="1:3" x14ac:dyDescent="0.25">
      <c r="A176" s="3" t="s">
        <v>74</v>
      </c>
      <c r="B176" s="4">
        <v>3401</v>
      </c>
      <c r="C176" s="5" t="s">
        <v>32</v>
      </c>
    </row>
    <row r="177" spans="1:3" x14ac:dyDescent="0.25">
      <c r="A177" s="6"/>
      <c r="B177" s="7">
        <v>3430</v>
      </c>
      <c r="C177" s="8" t="s">
        <v>33</v>
      </c>
    </row>
    <row r="178" spans="1:3" x14ac:dyDescent="0.25">
      <c r="A178" s="6"/>
      <c r="B178" s="7">
        <v>3431</v>
      </c>
      <c r="C178" s="21" t="s">
        <v>230</v>
      </c>
    </row>
    <row r="179" spans="1:3" x14ac:dyDescent="0.25">
      <c r="A179" s="6"/>
      <c r="B179" s="7">
        <v>3440</v>
      </c>
      <c r="C179" s="21" t="s">
        <v>211</v>
      </c>
    </row>
    <row r="180" spans="1:3" x14ac:dyDescent="0.25">
      <c r="A180" s="6"/>
      <c r="B180" s="7">
        <v>3450</v>
      </c>
      <c r="C180" s="8" t="s">
        <v>78</v>
      </c>
    </row>
    <row r="181" spans="1:3" x14ac:dyDescent="0.25">
      <c r="A181" s="9"/>
      <c r="B181" s="10">
        <v>3070</v>
      </c>
      <c r="C181" s="11" t="s">
        <v>34</v>
      </c>
    </row>
    <row r="182" spans="1:3" x14ac:dyDescent="0.25">
      <c r="A182" s="24" t="s">
        <v>75</v>
      </c>
      <c r="B182" s="10">
        <v>3641</v>
      </c>
      <c r="C182" s="11" t="s">
        <v>194</v>
      </c>
    </row>
  </sheetData>
  <pageMargins left="0.75" right="0.75" top="1" bottom="1" header="0.5" footer="0.5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>
      <selection activeCell="I9" sqref="I9"/>
    </sheetView>
  </sheetViews>
  <sheetFormatPr defaultColWidth="9.109375" defaultRowHeight="13.8" x14ac:dyDescent="0.25"/>
  <cols>
    <col min="1" max="1" width="47.109375" style="2" bestFit="1" customWidth="1"/>
    <col min="2" max="2" width="13.33203125" style="15" customWidth="1"/>
    <col min="3" max="3" width="48.33203125" style="2" bestFit="1" customWidth="1"/>
    <col min="4" max="16384" width="9.109375" style="2"/>
  </cols>
  <sheetData>
    <row r="1" spans="1:3" ht="30" customHeight="1" x14ac:dyDescent="0.25">
      <c r="A1" s="1" t="s">
        <v>59</v>
      </c>
      <c r="B1" s="1" t="s">
        <v>77</v>
      </c>
      <c r="C1" s="1" t="s">
        <v>76</v>
      </c>
    </row>
    <row r="2" spans="1:3" x14ac:dyDescent="0.25">
      <c r="A2" s="3" t="s">
        <v>60</v>
      </c>
      <c r="B2" s="4">
        <v>100</v>
      </c>
      <c r="C2" s="5" t="s">
        <v>0</v>
      </c>
    </row>
    <row r="3" spans="1:3" x14ac:dyDescent="0.25">
      <c r="A3" s="6"/>
      <c r="B3" s="7">
        <v>101</v>
      </c>
      <c r="C3" s="8" t="s">
        <v>1</v>
      </c>
    </row>
    <row r="4" spans="1:3" x14ac:dyDescent="0.25">
      <c r="A4" s="6"/>
      <c r="B4" s="7">
        <v>102</v>
      </c>
      <c r="C4" s="8" t="s">
        <v>212</v>
      </c>
    </row>
    <row r="5" spans="1:3" x14ac:dyDescent="0.25">
      <c r="A5" s="6"/>
      <c r="B5" s="7">
        <v>105</v>
      </c>
      <c r="C5" s="8" t="s">
        <v>2</v>
      </c>
    </row>
    <row r="6" spans="1:3" x14ac:dyDescent="0.25">
      <c r="A6" s="9"/>
      <c r="B6" s="10">
        <v>108</v>
      </c>
      <c r="C6" s="11" t="s">
        <v>213</v>
      </c>
    </row>
    <row r="7" spans="1:3" x14ac:dyDescent="0.25">
      <c r="A7" s="12" t="s">
        <v>61</v>
      </c>
      <c r="B7" s="13">
        <v>190</v>
      </c>
      <c r="C7" s="14" t="s">
        <v>3</v>
      </c>
    </row>
    <row r="8" spans="1:3" x14ac:dyDescent="0.25">
      <c r="A8" s="12" t="s">
        <v>62</v>
      </c>
      <c r="B8" s="13">
        <v>110</v>
      </c>
      <c r="C8" s="14" t="s">
        <v>4</v>
      </c>
    </row>
    <row r="9" spans="1:3" x14ac:dyDescent="0.25">
      <c r="A9" s="3" t="s">
        <v>63</v>
      </c>
      <c r="B9" s="4">
        <v>504</v>
      </c>
      <c r="C9" s="5" t="s">
        <v>5</v>
      </c>
    </row>
    <row r="10" spans="1:3" x14ac:dyDescent="0.25">
      <c r="A10" s="6"/>
      <c r="B10" s="7">
        <v>505</v>
      </c>
      <c r="C10" s="8" t="s">
        <v>6</v>
      </c>
    </row>
    <row r="11" spans="1:3" x14ac:dyDescent="0.25">
      <c r="A11" s="6"/>
      <c r="B11" s="7">
        <v>506</v>
      </c>
      <c r="C11" s="8" t="s">
        <v>7</v>
      </c>
    </row>
    <row r="12" spans="1:3" x14ac:dyDescent="0.25">
      <c r="A12" s="6"/>
      <c r="B12" s="7">
        <v>513</v>
      </c>
      <c r="C12" s="8" t="s">
        <v>8</v>
      </c>
    </row>
    <row r="13" spans="1:3" x14ac:dyDescent="0.25">
      <c r="A13" s="6"/>
      <c r="B13" s="7">
        <v>514</v>
      </c>
      <c r="C13" s="8" t="s">
        <v>9</v>
      </c>
    </row>
    <row r="14" spans="1:3" x14ac:dyDescent="0.25">
      <c r="A14" s="6"/>
      <c r="B14" s="7">
        <v>520</v>
      </c>
      <c r="C14" s="8" t="s">
        <v>81</v>
      </c>
    </row>
    <row r="15" spans="1:3" x14ac:dyDescent="0.25">
      <c r="A15" s="6"/>
      <c r="B15" s="7">
        <v>532</v>
      </c>
      <c r="C15" s="8" t="s">
        <v>10</v>
      </c>
    </row>
    <row r="16" spans="1:3" x14ac:dyDescent="0.25">
      <c r="A16" s="6"/>
      <c r="B16" s="7">
        <v>533</v>
      </c>
      <c r="C16" s="8" t="s">
        <v>11</v>
      </c>
    </row>
    <row r="17" spans="1:3" x14ac:dyDescent="0.25">
      <c r="A17" s="6"/>
      <c r="B17" s="7">
        <v>534</v>
      </c>
      <c r="C17" s="8" t="s">
        <v>12</v>
      </c>
    </row>
    <row r="18" spans="1:3" x14ac:dyDescent="0.25">
      <c r="A18" s="6"/>
      <c r="B18" s="7">
        <v>539</v>
      </c>
      <c r="C18" s="21" t="s">
        <v>214</v>
      </c>
    </row>
    <row r="19" spans="1:3" x14ac:dyDescent="0.25">
      <c r="A19" s="6"/>
      <c r="B19" s="7">
        <v>543</v>
      </c>
      <c r="C19" s="8" t="s">
        <v>13</v>
      </c>
    </row>
    <row r="20" spans="1:3" x14ac:dyDescent="0.25">
      <c r="A20" s="6"/>
      <c r="B20" s="7">
        <v>544</v>
      </c>
      <c r="C20" s="8" t="s">
        <v>14</v>
      </c>
    </row>
    <row r="21" spans="1:3" x14ac:dyDescent="0.25">
      <c r="A21" s="12" t="s">
        <v>64</v>
      </c>
      <c r="B21" s="13">
        <v>610</v>
      </c>
      <c r="C21" s="14" t="s">
        <v>15</v>
      </c>
    </row>
    <row r="22" spans="1:3" x14ac:dyDescent="0.25">
      <c r="A22" s="12" t="s">
        <v>65</v>
      </c>
      <c r="B22" s="13">
        <v>700</v>
      </c>
      <c r="C22" s="14" t="s">
        <v>16</v>
      </c>
    </row>
    <row r="23" spans="1:3" x14ac:dyDescent="0.25">
      <c r="A23" s="3" t="s">
        <v>66</v>
      </c>
      <c r="B23" s="4">
        <v>810</v>
      </c>
      <c r="C23" s="5" t="s">
        <v>17</v>
      </c>
    </row>
    <row r="24" spans="1:3" x14ac:dyDescent="0.25">
      <c r="A24" s="6"/>
      <c r="B24" s="7">
        <v>820</v>
      </c>
      <c r="C24" s="8" t="s">
        <v>18</v>
      </c>
    </row>
    <row r="25" spans="1:3" x14ac:dyDescent="0.25">
      <c r="A25" s="6"/>
      <c r="B25" s="7">
        <v>830</v>
      </c>
      <c r="C25" s="8" t="s">
        <v>19</v>
      </c>
    </row>
    <row r="26" spans="1:3" x14ac:dyDescent="0.25">
      <c r="A26" s="6"/>
      <c r="B26" s="7">
        <v>840</v>
      </c>
      <c r="C26" s="8" t="s">
        <v>20</v>
      </c>
    </row>
    <row r="27" spans="1:3" x14ac:dyDescent="0.25">
      <c r="A27" s="6"/>
      <c r="B27" s="7">
        <v>80</v>
      </c>
      <c r="C27" s="8" t="s">
        <v>79</v>
      </c>
    </row>
    <row r="28" spans="1:3" x14ac:dyDescent="0.25">
      <c r="A28" s="9"/>
      <c r="B28" s="10">
        <v>90</v>
      </c>
      <c r="C28" s="11" t="s">
        <v>80</v>
      </c>
    </row>
    <row r="29" spans="1:3" x14ac:dyDescent="0.25">
      <c r="A29" s="12" t="s">
        <v>67</v>
      </c>
      <c r="B29" s="13">
        <v>900</v>
      </c>
      <c r="C29" s="14" t="s">
        <v>21</v>
      </c>
    </row>
    <row r="30" spans="1:3" x14ac:dyDescent="0.25">
      <c r="A30" s="3" t="s">
        <v>68</v>
      </c>
      <c r="B30" s="7">
        <v>9430</v>
      </c>
      <c r="C30" s="8" t="s">
        <v>22</v>
      </c>
    </row>
    <row r="31" spans="1:3" x14ac:dyDescent="0.25">
      <c r="A31" s="9"/>
      <c r="B31" s="10">
        <v>9440</v>
      </c>
      <c r="C31" s="11" t="s">
        <v>23</v>
      </c>
    </row>
    <row r="32" spans="1:3" x14ac:dyDescent="0.25">
      <c r="A32" s="17" t="s">
        <v>217</v>
      </c>
      <c r="B32" s="4">
        <v>402</v>
      </c>
      <c r="C32" s="5" t="s">
        <v>36</v>
      </c>
    </row>
    <row r="33" spans="1:3" x14ac:dyDescent="0.25">
      <c r="A33" s="6" t="s">
        <v>69</v>
      </c>
      <c r="B33" s="7">
        <v>403</v>
      </c>
      <c r="C33" s="8" t="s">
        <v>37</v>
      </c>
    </row>
    <row r="34" spans="1:3" x14ac:dyDescent="0.25">
      <c r="A34" s="9"/>
      <c r="B34" s="10">
        <v>404</v>
      </c>
      <c r="C34" s="11" t="s">
        <v>38</v>
      </c>
    </row>
    <row r="35" spans="1:3" x14ac:dyDescent="0.25">
      <c r="A35" s="18" t="s">
        <v>218</v>
      </c>
      <c r="B35" s="13">
        <v>410</v>
      </c>
      <c r="C35" s="14" t="s">
        <v>46</v>
      </c>
    </row>
    <row r="36" spans="1:3" x14ac:dyDescent="0.25">
      <c r="A36" s="3" t="s">
        <v>70</v>
      </c>
      <c r="B36" s="7">
        <v>411</v>
      </c>
      <c r="C36" s="8" t="s">
        <v>39</v>
      </c>
    </row>
    <row r="37" spans="1:3" x14ac:dyDescent="0.25">
      <c r="A37" s="6"/>
      <c r="B37" s="7">
        <v>415</v>
      </c>
      <c r="C37" s="8" t="s">
        <v>40</v>
      </c>
    </row>
    <row r="38" spans="1:3" x14ac:dyDescent="0.25">
      <c r="A38" s="6"/>
      <c r="B38" s="7">
        <v>416</v>
      </c>
      <c r="C38" s="8" t="s">
        <v>41</v>
      </c>
    </row>
    <row r="39" spans="1:3" x14ac:dyDescent="0.25">
      <c r="A39" s="6"/>
      <c r="B39" s="7">
        <v>417</v>
      </c>
      <c r="C39" s="8" t="s">
        <v>42</v>
      </c>
    </row>
    <row r="40" spans="1:3" x14ac:dyDescent="0.25">
      <c r="A40" s="6"/>
      <c r="B40" s="7">
        <v>418</v>
      </c>
      <c r="C40" s="8" t="s">
        <v>43</v>
      </c>
    </row>
    <row r="41" spans="1:3" x14ac:dyDescent="0.25">
      <c r="A41" s="6"/>
      <c r="B41" s="7">
        <v>419</v>
      </c>
      <c r="C41" s="8" t="s">
        <v>44</v>
      </c>
    </row>
    <row r="42" spans="1:3" x14ac:dyDescent="0.25">
      <c r="A42" s="9"/>
      <c r="B42" s="10">
        <v>420</v>
      </c>
      <c r="C42" s="11" t="s">
        <v>45</v>
      </c>
    </row>
    <row r="43" spans="1:3" x14ac:dyDescent="0.25">
      <c r="A43" s="17" t="s">
        <v>215</v>
      </c>
      <c r="B43" s="4">
        <v>430</v>
      </c>
      <c r="C43" s="5" t="s">
        <v>47</v>
      </c>
    </row>
    <row r="44" spans="1:3" x14ac:dyDescent="0.25">
      <c r="A44" s="16"/>
      <c r="B44" s="7">
        <v>431</v>
      </c>
      <c r="C44" s="21" t="s">
        <v>216</v>
      </c>
    </row>
    <row r="45" spans="1:3" x14ac:dyDescent="0.25">
      <c r="A45" s="6"/>
      <c r="B45" s="7">
        <v>436</v>
      </c>
      <c r="C45" s="8" t="s">
        <v>48</v>
      </c>
    </row>
    <row r="46" spans="1:3" x14ac:dyDescent="0.25">
      <c r="A46" s="9"/>
      <c r="B46" s="10">
        <v>437</v>
      </c>
      <c r="C46" s="11" t="s">
        <v>49</v>
      </c>
    </row>
    <row r="47" spans="1:3" x14ac:dyDescent="0.25">
      <c r="A47" s="17" t="s">
        <v>232</v>
      </c>
      <c r="B47" s="4">
        <v>440</v>
      </c>
      <c r="C47" s="5" t="s">
        <v>50</v>
      </c>
    </row>
    <row r="48" spans="1:3" x14ac:dyDescent="0.25">
      <c r="A48" s="6"/>
      <c r="B48" s="7">
        <v>441</v>
      </c>
      <c r="C48" s="8" t="s">
        <v>51</v>
      </c>
    </row>
    <row r="49" spans="1:3" x14ac:dyDescent="0.25">
      <c r="A49" s="6"/>
      <c r="B49" s="7">
        <v>442</v>
      </c>
      <c r="C49" s="8" t="s">
        <v>52</v>
      </c>
    </row>
    <row r="50" spans="1:3" x14ac:dyDescent="0.25">
      <c r="A50" s="6"/>
      <c r="B50" s="7">
        <v>443</v>
      </c>
      <c r="C50" s="8" t="s">
        <v>53</v>
      </c>
    </row>
    <row r="51" spans="1:3" x14ac:dyDescent="0.25">
      <c r="A51" s="6"/>
      <c r="B51" s="7">
        <v>444</v>
      </c>
      <c r="C51" s="8" t="s">
        <v>54</v>
      </c>
    </row>
    <row r="52" spans="1:3" x14ac:dyDescent="0.25">
      <c r="A52" s="9"/>
      <c r="B52" s="10">
        <v>445</v>
      </c>
      <c r="C52" s="11" t="s">
        <v>55</v>
      </c>
    </row>
    <row r="53" spans="1:3" x14ac:dyDescent="0.25">
      <c r="A53" s="17" t="s">
        <v>231</v>
      </c>
      <c r="B53" s="4">
        <v>460</v>
      </c>
      <c r="C53" s="5" t="s">
        <v>56</v>
      </c>
    </row>
    <row r="54" spans="1:3" x14ac:dyDescent="0.25">
      <c r="A54" s="6"/>
      <c r="B54" s="7">
        <v>461</v>
      </c>
      <c r="C54" s="8" t="s">
        <v>57</v>
      </c>
    </row>
    <row r="55" spans="1:3" x14ac:dyDescent="0.25">
      <c r="A55" s="9"/>
      <c r="B55" s="10">
        <v>462</v>
      </c>
      <c r="C55" s="11" t="s">
        <v>58</v>
      </c>
    </row>
    <row r="56" spans="1:3" x14ac:dyDescent="0.25">
      <c r="A56" s="18" t="s">
        <v>219</v>
      </c>
      <c r="B56" s="13">
        <v>465</v>
      </c>
      <c r="C56" s="23" t="s">
        <v>220</v>
      </c>
    </row>
    <row r="57" spans="1:3" x14ac:dyDescent="0.25">
      <c r="A57" s="17" t="s">
        <v>184</v>
      </c>
      <c r="B57" s="4">
        <v>4010</v>
      </c>
      <c r="C57" s="5" t="s">
        <v>340</v>
      </c>
    </row>
    <row r="58" spans="1:3" x14ac:dyDescent="0.25">
      <c r="A58" s="17" t="s">
        <v>185</v>
      </c>
      <c r="B58" s="4">
        <v>4020</v>
      </c>
      <c r="C58" s="5" t="s">
        <v>309</v>
      </c>
    </row>
    <row r="59" spans="1:3" x14ac:dyDescent="0.25">
      <c r="A59" s="9"/>
      <c r="B59" s="10">
        <v>4045</v>
      </c>
      <c r="C59" s="11" t="s">
        <v>310</v>
      </c>
    </row>
    <row r="60" spans="1:3" x14ac:dyDescent="0.25">
      <c r="A60" s="16" t="s">
        <v>186</v>
      </c>
      <c r="B60" s="7">
        <v>4800</v>
      </c>
      <c r="C60" s="8" t="s">
        <v>334</v>
      </c>
    </row>
    <row r="61" spans="1:3" x14ac:dyDescent="0.25">
      <c r="A61" s="6"/>
      <c r="B61" s="7">
        <v>4810</v>
      </c>
      <c r="C61" s="8" t="s">
        <v>335</v>
      </c>
    </row>
    <row r="62" spans="1:3" x14ac:dyDescent="0.25">
      <c r="A62" s="6"/>
      <c r="B62" s="7">
        <v>4820</v>
      </c>
      <c r="C62" s="8" t="s">
        <v>336</v>
      </c>
    </row>
    <row r="63" spans="1:3" x14ac:dyDescent="0.25">
      <c r="A63" s="6"/>
      <c r="B63" s="7">
        <v>4830</v>
      </c>
      <c r="C63" s="8" t="s">
        <v>337</v>
      </c>
    </row>
    <row r="64" spans="1:3" x14ac:dyDescent="0.25">
      <c r="A64" s="18" t="s">
        <v>188</v>
      </c>
      <c r="B64" s="13">
        <v>4500</v>
      </c>
      <c r="C64" s="14" t="s">
        <v>341</v>
      </c>
    </row>
    <row r="65" spans="1:3" x14ac:dyDescent="0.25">
      <c r="A65" s="16" t="s">
        <v>183</v>
      </c>
      <c r="B65" s="7">
        <v>4510</v>
      </c>
      <c r="C65" s="8" t="s">
        <v>311</v>
      </c>
    </row>
    <row r="66" spans="1:3" x14ac:dyDescent="0.25">
      <c r="A66" s="6"/>
      <c r="B66" s="7">
        <v>4520</v>
      </c>
      <c r="C66" s="8" t="s">
        <v>312</v>
      </c>
    </row>
    <row r="67" spans="1:3" x14ac:dyDescent="0.25">
      <c r="A67" s="17" t="s">
        <v>189</v>
      </c>
      <c r="B67" s="4">
        <v>1110</v>
      </c>
      <c r="C67" s="5" t="s">
        <v>233</v>
      </c>
    </row>
    <row r="68" spans="1:3" x14ac:dyDescent="0.25">
      <c r="A68" s="6"/>
      <c r="B68" s="7">
        <v>1111</v>
      </c>
      <c r="C68" s="8" t="s">
        <v>234</v>
      </c>
    </row>
    <row r="69" spans="1:3" x14ac:dyDescent="0.25">
      <c r="A69" s="6"/>
      <c r="B69" s="7">
        <v>1112</v>
      </c>
      <c r="C69" s="8" t="s">
        <v>235</v>
      </c>
    </row>
    <row r="70" spans="1:3" x14ac:dyDescent="0.25">
      <c r="A70" s="17" t="s">
        <v>190</v>
      </c>
      <c r="B70" s="4">
        <v>1250</v>
      </c>
      <c r="C70" s="5" t="s">
        <v>243</v>
      </c>
    </row>
    <row r="71" spans="1:3" x14ac:dyDescent="0.25">
      <c r="A71" s="6"/>
      <c r="B71" s="7">
        <v>1225</v>
      </c>
      <c r="C71" s="8" t="s">
        <v>239</v>
      </c>
    </row>
    <row r="72" spans="1:3" x14ac:dyDescent="0.25">
      <c r="A72" s="6"/>
      <c r="B72" s="7">
        <v>1230</v>
      </c>
      <c r="C72" s="8" t="s">
        <v>240</v>
      </c>
    </row>
    <row r="73" spans="1:3" x14ac:dyDescent="0.25">
      <c r="A73" s="6"/>
      <c r="B73" s="7">
        <v>1240</v>
      </c>
      <c r="C73" s="8" t="s">
        <v>241</v>
      </c>
    </row>
    <row r="74" spans="1:3" x14ac:dyDescent="0.25">
      <c r="A74" s="6"/>
      <c r="B74" s="7">
        <v>1243</v>
      </c>
      <c r="C74" s="8" t="s">
        <v>242</v>
      </c>
    </row>
    <row r="75" spans="1:3" x14ac:dyDescent="0.25">
      <c r="A75" s="6"/>
      <c r="B75" s="7">
        <v>1211</v>
      </c>
      <c r="C75" s="8" t="s">
        <v>237</v>
      </c>
    </row>
    <row r="76" spans="1:3" x14ac:dyDescent="0.25">
      <c r="A76" s="6"/>
      <c r="B76" s="7">
        <v>1212</v>
      </c>
      <c r="C76" s="8" t="s">
        <v>238</v>
      </c>
    </row>
    <row r="77" spans="1:3" x14ac:dyDescent="0.25">
      <c r="A77" s="18" t="s">
        <v>191</v>
      </c>
      <c r="B77" s="13">
        <v>1150</v>
      </c>
      <c r="C77" s="14" t="s">
        <v>236</v>
      </c>
    </row>
    <row r="78" spans="1:3" x14ac:dyDescent="0.25">
      <c r="A78" s="19" t="s">
        <v>192</v>
      </c>
      <c r="B78" s="10">
        <v>1310</v>
      </c>
      <c r="C78" s="11" t="s">
        <v>244</v>
      </c>
    </row>
    <row r="79" spans="1:3" x14ac:dyDescent="0.25">
      <c r="A79" s="17" t="s">
        <v>193</v>
      </c>
      <c r="B79" s="7">
        <v>4600</v>
      </c>
      <c r="C79" s="8" t="s">
        <v>339</v>
      </c>
    </row>
    <row r="80" spans="1:3" x14ac:dyDescent="0.25">
      <c r="A80" s="17" t="s">
        <v>182</v>
      </c>
      <c r="B80" s="4">
        <v>4610</v>
      </c>
      <c r="C80" s="22" t="s">
        <v>313</v>
      </c>
    </row>
    <row r="81" spans="1:3" x14ac:dyDescent="0.25">
      <c r="A81" s="6"/>
      <c r="B81" s="7">
        <v>4620</v>
      </c>
      <c r="C81" s="21" t="s">
        <v>314</v>
      </c>
    </row>
    <row r="82" spans="1:3" x14ac:dyDescent="0.25">
      <c r="A82" s="17" t="s">
        <v>181</v>
      </c>
      <c r="B82" s="4">
        <v>4630</v>
      </c>
      <c r="C82" s="5" t="s">
        <v>315</v>
      </c>
    </row>
    <row r="83" spans="1:3" x14ac:dyDescent="0.25">
      <c r="A83" s="6"/>
      <c r="B83" s="7">
        <v>2110</v>
      </c>
      <c r="C83" s="8" t="s">
        <v>245</v>
      </c>
    </row>
    <row r="84" spans="1:3" x14ac:dyDescent="0.25">
      <c r="A84" s="6"/>
      <c r="B84" s="7">
        <v>2112</v>
      </c>
      <c r="C84" s="8" t="s">
        <v>246</v>
      </c>
    </row>
    <row r="85" spans="1:3" x14ac:dyDescent="0.25">
      <c r="A85" s="6"/>
      <c r="B85" s="7">
        <v>2114</v>
      </c>
      <c r="C85" s="8" t="s">
        <v>247</v>
      </c>
    </row>
    <row r="86" spans="1:3" x14ac:dyDescent="0.25">
      <c r="A86" s="6"/>
      <c r="B86" s="7">
        <v>2117</v>
      </c>
      <c r="C86" s="8" t="s">
        <v>248</v>
      </c>
    </row>
    <row r="87" spans="1:3" x14ac:dyDescent="0.25">
      <c r="A87" s="6"/>
      <c r="B87" s="7">
        <v>2120</v>
      </c>
      <c r="C87" s="8" t="s">
        <v>249</v>
      </c>
    </row>
    <row r="88" spans="1:3" x14ac:dyDescent="0.25">
      <c r="A88" s="6"/>
      <c r="B88" s="7">
        <v>2122</v>
      </c>
      <c r="C88" s="8" t="s">
        <v>250</v>
      </c>
    </row>
    <row r="89" spans="1:3" x14ac:dyDescent="0.25">
      <c r="A89" s="6"/>
      <c r="B89" s="7">
        <v>2124</v>
      </c>
      <c r="C89" s="8" t="s">
        <v>251</v>
      </c>
    </row>
    <row r="90" spans="1:3" x14ac:dyDescent="0.25">
      <c r="A90" s="6"/>
      <c r="B90" s="7">
        <v>2127</v>
      </c>
      <c r="C90" s="8" t="s">
        <v>252</v>
      </c>
    </row>
    <row r="91" spans="1:3" x14ac:dyDescent="0.25">
      <c r="A91" s="6"/>
      <c r="B91" s="7">
        <v>2130</v>
      </c>
      <c r="C91" s="8" t="s">
        <v>253</v>
      </c>
    </row>
    <row r="92" spans="1:3" x14ac:dyDescent="0.25">
      <c r="A92" s="6"/>
      <c r="B92" s="7">
        <v>2132</v>
      </c>
      <c r="C92" s="8" t="s">
        <v>254</v>
      </c>
    </row>
    <row r="93" spans="1:3" x14ac:dyDescent="0.25">
      <c r="A93" s="6"/>
      <c r="B93" s="7">
        <v>2134</v>
      </c>
      <c r="C93" s="8" t="s">
        <v>255</v>
      </c>
    </row>
    <row r="94" spans="1:3" x14ac:dyDescent="0.25">
      <c r="A94" s="6"/>
      <c r="B94" s="7">
        <v>2137</v>
      </c>
      <c r="C94" s="8" t="s">
        <v>256</v>
      </c>
    </row>
    <row r="95" spans="1:3" x14ac:dyDescent="0.25">
      <c r="A95" s="17" t="s">
        <v>180</v>
      </c>
      <c r="B95" s="4">
        <v>4640</v>
      </c>
      <c r="C95" s="5" t="s">
        <v>316</v>
      </c>
    </row>
    <row r="96" spans="1:3" x14ac:dyDescent="0.25">
      <c r="A96" s="6"/>
      <c r="B96" s="7">
        <v>2150</v>
      </c>
      <c r="C96" s="8" t="s">
        <v>261</v>
      </c>
    </row>
    <row r="97" spans="1:3" x14ac:dyDescent="0.25">
      <c r="A97" s="6"/>
      <c r="B97" s="7">
        <v>2152</v>
      </c>
      <c r="C97" s="8" t="s">
        <v>262</v>
      </c>
    </row>
    <row r="98" spans="1:3" x14ac:dyDescent="0.25">
      <c r="A98" s="6"/>
      <c r="B98" s="7">
        <v>2154</v>
      </c>
      <c r="C98" s="8" t="s">
        <v>263</v>
      </c>
    </row>
    <row r="99" spans="1:3" x14ac:dyDescent="0.25">
      <c r="A99" s="6"/>
      <c r="B99" s="7">
        <v>2157</v>
      </c>
      <c r="C99" s="8" t="s">
        <v>264</v>
      </c>
    </row>
    <row r="100" spans="1:3" x14ac:dyDescent="0.25">
      <c r="A100" s="6"/>
      <c r="B100" s="7">
        <v>2140</v>
      </c>
      <c r="C100" s="8" t="s">
        <v>257</v>
      </c>
    </row>
    <row r="101" spans="1:3" x14ac:dyDescent="0.25">
      <c r="A101" s="6"/>
      <c r="B101" s="7">
        <v>2142</v>
      </c>
      <c r="C101" s="8" t="s">
        <v>258</v>
      </c>
    </row>
    <row r="102" spans="1:3" x14ac:dyDescent="0.25">
      <c r="A102" s="6"/>
      <c r="B102" s="7">
        <v>2144</v>
      </c>
      <c r="C102" s="8" t="s">
        <v>259</v>
      </c>
    </row>
    <row r="103" spans="1:3" x14ac:dyDescent="0.25">
      <c r="A103" s="6"/>
      <c r="B103" s="7">
        <v>2147</v>
      </c>
      <c r="C103" s="8" t="s">
        <v>260</v>
      </c>
    </row>
    <row r="104" spans="1:3" x14ac:dyDescent="0.25">
      <c r="A104" s="6"/>
      <c r="B104" s="7">
        <v>2250</v>
      </c>
      <c r="C104" s="8" t="s">
        <v>277</v>
      </c>
    </row>
    <row r="105" spans="1:3" x14ac:dyDescent="0.25">
      <c r="A105" s="6"/>
      <c r="B105" s="7">
        <v>2252</v>
      </c>
      <c r="C105" s="8" t="s">
        <v>278</v>
      </c>
    </row>
    <row r="106" spans="1:3" x14ac:dyDescent="0.25">
      <c r="A106" s="6"/>
      <c r="B106" s="7">
        <v>2254</v>
      </c>
      <c r="C106" s="8" t="s">
        <v>279</v>
      </c>
    </row>
    <row r="107" spans="1:3" x14ac:dyDescent="0.25">
      <c r="A107" s="6"/>
      <c r="B107" s="7">
        <v>2257</v>
      </c>
      <c r="C107" s="8" t="s">
        <v>280</v>
      </c>
    </row>
    <row r="108" spans="1:3" x14ac:dyDescent="0.25">
      <c r="A108" s="17" t="s">
        <v>179</v>
      </c>
      <c r="B108" s="4">
        <v>4650</v>
      </c>
      <c r="C108" s="5" t="s">
        <v>317</v>
      </c>
    </row>
    <row r="109" spans="1:3" x14ac:dyDescent="0.25">
      <c r="A109" s="6"/>
      <c r="B109" s="7">
        <v>2210</v>
      </c>
      <c r="C109" s="8" t="s">
        <v>265</v>
      </c>
    </row>
    <row r="110" spans="1:3" x14ac:dyDescent="0.25">
      <c r="A110" s="6"/>
      <c r="B110" s="7">
        <v>2212</v>
      </c>
      <c r="C110" s="8" t="s">
        <v>266</v>
      </c>
    </row>
    <row r="111" spans="1:3" x14ac:dyDescent="0.25">
      <c r="A111" s="6"/>
      <c r="B111" s="7">
        <v>2214</v>
      </c>
      <c r="C111" s="8" t="s">
        <v>267</v>
      </c>
    </row>
    <row r="112" spans="1:3" x14ac:dyDescent="0.25">
      <c r="A112" s="6"/>
      <c r="B112" s="7">
        <v>2217</v>
      </c>
      <c r="C112" s="8" t="s">
        <v>268</v>
      </c>
    </row>
    <row r="113" spans="1:3" x14ac:dyDescent="0.25">
      <c r="A113" s="6"/>
      <c r="B113" s="7">
        <v>2230</v>
      </c>
      <c r="C113" s="8" t="s">
        <v>269</v>
      </c>
    </row>
    <row r="114" spans="1:3" x14ac:dyDescent="0.25">
      <c r="A114" s="6"/>
      <c r="B114" s="7">
        <v>2232</v>
      </c>
      <c r="C114" s="8" t="s">
        <v>270</v>
      </c>
    </row>
    <row r="115" spans="1:3" x14ac:dyDescent="0.25">
      <c r="A115" s="6"/>
      <c r="B115" s="7">
        <v>2234</v>
      </c>
      <c r="C115" s="8" t="s">
        <v>271</v>
      </c>
    </row>
    <row r="116" spans="1:3" x14ac:dyDescent="0.25">
      <c r="A116" s="6"/>
      <c r="B116" s="7">
        <v>2237</v>
      </c>
      <c r="C116" s="8" t="s">
        <v>272</v>
      </c>
    </row>
    <row r="117" spans="1:3" x14ac:dyDescent="0.25">
      <c r="A117" s="6"/>
      <c r="B117" s="7">
        <v>2260</v>
      </c>
      <c r="C117" s="8" t="s">
        <v>281</v>
      </c>
    </row>
    <row r="118" spans="1:3" x14ac:dyDescent="0.25">
      <c r="A118" s="6"/>
      <c r="B118" s="7">
        <v>2262</v>
      </c>
      <c r="C118" s="8" t="s">
        <v>282</v>
      </c>
    </row>
    <row r="119" spans="1:3" x14ac:dyDescent="0.25">
      <c r="A119" s="6"/>
      <c r="B119" s="7">
        <v>2264</v>
      </c>
      <c r="C119" s="8" t="s">
        <v>283</v>
      </c>
    </row>
    <row r="120" spans="1:3" x14ac:dyDescent="0.25">
      <c r="A120" s="6"/>
      <c r="B120" s="7">
        <v>2267</v>
      </c>
      <c r="C120" s="8" t="s">
        <v>284</v>
      </c>
    </row>
    <row r="121" spans="1:3" x14ac:dyDescent="0.25">
      <c r="A121" s="17" t="s">
        <v>178</v>
      </c>
      <c r="B121" s="4">
        <v>4660</v>
      </c>
      <c r="C121" s="5" t="s">
        <v>318</v>
      </c>
    </row>
    <row r="122" spans="1:3" x14ac:dyDescent="0.25">
      <c r="A122" s="6"/>
      <c r="B122" s="7">
        <v>2330</v>
      </c>
      <c r="C122" s="8" t="s">
        <v>293</v>
      </c>
    </row>
    <row r="123" spans="1:3" x14ac:dyDescent="0.25">
      <c r="A123" s="6"/>
      <c r="B123" s="7">
        <v>2332</v>
      </c>
      <c r="C123" s="8" t="s">
        <v>294</v>
      </c>
    </row>
    <row r="124" spans="1:3" x14ac:dyDescent="0.25">
      <c r="A124" s="6"/>
      <c r="B124" s="7">
        <v>2334</v>
      </c>
      <c r="C124" s="8" t="s">
        <v>295</v>
      </c>
    </row>
    <row r="125" spans="1:3" x14ac:dyDescent="0.25">
      <c r="A125" s="6"/>
      <c r="B125" s="7">
        <v>2337</v>
      </c>
      <c r="C125" s="8" t="s">
        <v>296</v>
      </c>
    </row>
    <row r="126" spans="1:3" x14ac:dyDescent="0.25">
      <c r="A126" s="6"/>
      <c r="B126" s="7">
        <v>2320</v>
      </c>
      <c r="C126" s="8" t="s">
        <v>289</v>
      </c>
    </row>
    <row r="127" spans="1:3" x14ac:dyDescent="0.25">
      <c r="A127" s="6"/>
      <c r="B127" s="7">
        <v>2322</v>
      </c>
      <c r="C127" s="8" t="s">
        <v>290</v>
      </c>
    </row>
    <row r="128" spans="1:3" x14ac:dyDescent="0.25">
      <c r="A128" s="6"/>
      <c r="B128" s="7">
        <v>2324</v>
      </c>
      <c r="C128" s="8" t="s">
        <v>291</v>
      </c>
    </row>
    <row r="129" spans="1:3" x14ac:dyDescent="0.25">
      <c r="A129" s="6"/>
      <c r="B129" s="7">
        <v>2327</v>
      </c>
      <c r="C129" s="8" t="s">
        <v>292</v>
      </c>
    </row>
    <row r="130" spans="1:3" x14ac:dyDescent="0.25">
      <c r="A130" s="6"/>
      <c r="B130" s="7">
        <v>2310</v>
      </c>
      <c r="C130" s="8" t="s">
        <v>285</v>
      </c>
    </row>
    <row r="131" spans="1:3" x14ac:dyDescent="0.25">
      <c r="A131" s="6"/>
      <c r="B131" s="7">
        <v>2312</v>
      </c>
      <c r="C131" s="8" t="s">
        <v>286</v>
      </c>
    </row>
    <row r="132" spans="1:3" x14ac:dyDescent="0.25">
      <c r="A132" s="6"/>
      <c r="B132" s="7">
        <v>2314</v>
      </c>
      <c r="C132" s="8" t="s">
        <v>287</v>
      </c>
    </row>
    <row r="133" spans="1:3" x14ac:dyDescent="0.25">
      <c r="A133" s="6"/>
      <c r="B133" s="7">
        <v>2317</v>
      </c>
      <c r="C133" s="8" t="s">
        <v>288</v>
      </c>
    </row>
    <row r="134" spans="1:3" x14ac:dyDescent="0.25">
      <c r="A134" s="6"/>
      <c r="B134" s="7">
        <v>2240</v>
      </c>
      <c r="C134" s="8" t="s">
        <v>273</v>
      </c>
    </row>
    <row r="135" spans="1:3" x14ac:dyDescent="0.25">
      <c r="A135" s="6"/>
      <c r="B135" s="7">
        <v>2242</v>
      </c>
      <c r="C135" s="8" t="s">
        <v>274</v>
      </c>
    </row>
    <row r="136" spans="1:3" x14ac:dyDescent="0.25">
      <c r="A136" s="6"/>
      <c r="B136" s="7">
        <v>2244</v>
      </c>
      <c r="C136" s="8" t="s">
        <v>275</v>
      </c>
    </row>
    <row r="137" spans="1:3" x14ac:dyDescent="0.25">
      <c r="A137" s="6"/>
      <c r="B137" s="7">
        <v>2247</v>
      </c>
      <c r="C137" s="8" t="s">
        <v>276</v>
      </c>
    </row>
    <row r="138" spans="1:3" x14ac:dyDescent="0.25">
      <c r="A138" s="17" t="s">
        <v>177</v>
      </c>
      <c r="B138" s="4">
        <v>4670</v>
      </c>
      <c r="C138" s="5" t="s">
        <v>319</v>
      </c>
    </row>
    <row r="139" spans="1:3" x14ac:dyDescent="0.25">
      <c r="A139" s="6"/>
      <c r="B139" s="7">
        <v>2340</v>
      </c>
      <c r="C139" s="8" t="s">
        <v>297</v>
      </c>
    </row>
    <row r="140" spans="1:3" x14ac:dyDescent="0.25">
      <c r="A140" s="6"/>
      <c r="B140" s="7">
        <v>2342</v>
      </c>
      <c r="C140" s="8" t="s">
        <v>298</v>
      </c>
    </row>
    <row r="141" spans="1:3" x14ac:dyDescent="0.25">
      <c r="A141" s="6"/>
      <c r="B141" s="7">
        <v>2344</v>
      </c>
      <c r="C141" s="8" t="s">
        <v>299</v>
      </c>
    </row>
    <row r="142" spans="1:3" x14ac:dyDescent="0.25">
      <c r="A142" s="6"/>
      <c r="B142" s="7">
        <v>2347</v>
      </c>
      <c r="C142" s="8" t="s">
        <v>300</v>
      </c>
    </row>
    <row r="143" spans="1:3" x14ac:dyDescent="0.25">
      <c r="A143" s="6"/>
      <c r="B143" s="7">
        <v>2360</v>
      </c>
      <c r="C143" s="8" t="s">
        <v>301</v>
      </c>
    </row>
    <row r="144" spans="1:3" x14ac:dyDescent="0.25">
      <c r="A144" s="6"/>
      <c r="B144" s="7">
        <v>2362</v>
      </c>
      <c r="C144" s="8" t="s">
        <v>302</v>
      </c>
    </row>
    <row r="145" spans="1:3" x14ac:dyDescent="0.25">
      <c r="A145" s="6"/>
      <c r="B145" s="7">
        <v>2364</v>
      </c>
      <c r="C145" s="8" t="s">
        <v>303</v>
      </c>
    </row>
    <row r="146" spans="1:3" x14ac:dyDescent="0.25">
      <c r="A146" s="6"/>
      <c r="B146" s="7">
        <v>2367</v>
      </c>
      <c r="C146" s="8" t="s">
        <v>304</v>
      </c>
    </row>
    <row r="147" spans="1:3" x14ac:dyDescent="0.25">
      <c r="A147" s="6"/>
      <c r="B147" s="7">
        <v>2350</v>
      </c>
      <c r="C147" s="8" t="s">
        <v>305</v>
      </c>
    </row>
    <row r="148" spans="1:3" x14ac:dyDescent="0.25">
      <c r="A148" s="6"/>
      <c r="B148" s="7">
        <v>2352</v>
      </c>
      <c r="C148" s="8" t="s">
        <v>306</v>
      </c>
    </row>
    <row r="149" spans="1:3" x14ac:dyDescent="0.25">
      <c r="A149" s="6"/>
      <c r="B149" s="7">
        <v>2354</v>
      </c>
      <c r="C149" s="8" t="s">
        <v>307</v>
      </c>
    </row>
    <row r="150" spans="1:3" x14ac:dyDescent="0.25">
      <c r="A150" s="6"/>
      <c r="B150" s="7">
        <v>2357</v>
      </c>
      <c r="C150" s="8" t="s">
        <v>308</v>
      </c>
    </row>
    <row r="151" spans="1:3" x14ac:dyDescent="0.25">
      <c r="A151" s="17" t="s">
        <v>85</v>
      </c>
      <c r="B151" s="4">
        <v>4700</v>
      </c>
      <c r="C151" s="22" t="s">
        <v>338</v>
      </c>
    </row>
    <row r="152" spans="1:3" x14ac:dyDescent="0.25">
      <c r="A152" s="20" t="s">
        <v>176</v>
      </c>
      <c r="B152" s="4">
        <v>4710</v>
      </c>
      <c r="C152" s="22" t="s">
        <v>320</v>
      </c>
    </row>
    <row r="153" spans="1:3" x14ac:dyDescent="0.25">
      <c r="A153" s="6"/>
      <c r="B153" s="7">
        <v>4720</v>
      </c>
      <c r="C153" s="21" t="s">
        <v>321</v>
      </c>
    </row>
    <row r="154" spans="1:3" x14ac:dyDescent="0.25">
      <c r="A154" s="6"/>
      <c r="B154" s="7">
        <v>4730</v>
      </c>
      <c r="C154" s="21" t="s">
        <v>322</v>
      </c>
    </row>
    <row r="155" spans="1:3" x14ac:dyDescent="0.25">
      <c r="A155" s="17" t="s">
        <v>187</v>
      </c>
      <c r="B155" s="4">
        <v>4740</v>
      </c>
      <c r="C155" s="22" t="s">
        <v>323</v>
      </c>
    </row>
    <row r="156" spans="1:3" x14ac:dyDescent="0.25">
      <c r="A156" s="6"/>
      <c r="B156" s="7">
        <v>4750</v>
      </c>
      <c r="C156" s="21" t="s">
        <v>324</v>
      </c>
    </row>
    <row r="157" spans="1:3" x14ac:dyDescent="0.25">
      <c r="A157" s="6"/>
      <c r="B157" s="7">
        <v>4751</v>
      </c>
      <c r="C157" s="21" t="s">
        <v>325</v>
      </c>
    </row>
    <row r="158" spans="1:3" x14ac:dyDescent="0.25">
      <c r="A158" s="6"/>
      <c r="B158" s="7">
        <v>4752</v>
      </c>
      <c r="C158" s="21" t="s">
        <v>326</v>
      </c>
    </row>
    <row r="159" spans="1:3" x14ac:dyDescent="0.25">
      <c r="A159" s="6"/>
      <c r="B159" s="7">
        <v>4753</v>
      </c>
      <c r="C159" s="21" t="s">
        <v>327</v>
      </c>
    </row>
    <row r="160" spans="1:3" x14ac:dyDescent="0.25">
      <c r="A160" s="6"/>
      <c r="B160" s="7">
        <v>4754</v>
      </c>
      <c r="C160" s="21" t="s">
        <v>328</v>
      </c>
    </row>
    <row r="161" spans="1:3" x14ac:dyDescent="0.25">
      <c r="A161" s="6"/>
      <c r="B161" s="7">
        <v>4755</v>
      </c>
      <c r="C161" s="21" t="s">
        <v>329</v>
      </c>
    </row>
    <row r="162" spans="1:3" x14ac:dyDescent="0.25">
      <c r="A162" s="6"/>
      <c r="B162" s="7">
        <v>4756</v>
      </c>
      <c r="C162" s="21" t="s">
        <v>330</v>
      </c>
    </row>
    <row r="163" spans="1:3" x14ac:dyDescent="0.25">
      <c r="A163" s="6"/>
      <c r="B163" s="7">
        <v>4757</v>
      </c>
      <c r="C163" s="21" t="s">
        <v>331</v>
      </c>
    </row>
    <row r="164" spans="1:3" x14ac:dyDescent="0.25">
      <c r="A164" s="6"/>
      <c r="B164" s="7">
        <v>4758</v>
      </c>
      <c r="C164" s="21" t="s">
        <v>332</v>
      </c>
    </row>
    <row r="165" spans="1:3" x14ac:dyDescent="0.25">
      <c r="A165" s="6"/>
      <c r="B165" s="7">
        <v>4759</v>
      </c>
      <c r="C165" s="21" t="s">
        <v>333</v>
      </c>
    </row>
    <row r="166" spans="1:3" x14ac:dyDescent="0.25">
      <c r="A166" s="17" t="s">
        <v>223</v>
      </c>
      <c r="B166" s="4">
        <v>3010</v>
      </c>
      <c r="C166" s="5" t="s">
        <v>24</v>
      </c>
    </row>
    <row r="167" spans="1:3" x14ac:dyDescent="0.25">
      <c r="A167" s="6"/>
      <c r="B167" s="7">
        <v>3012</v>
      </c>
      <c r="C167" s="8" t="s">
        <v>35</v>
      </c>
    </row>
    <row r="168" spans="1:3" x14ac:dyDescent="0.25">
      <c r="A168" s="9"/>
      <c r="B168" s="10">
        <v>3101</v>
      </c>
      <c r="C168" s="11" t="s">
        <v>31</v>
      </c>
    </row>
    <row r="169" spans="1:3" x14ac:dyDescent="0.25">
      <c r="A169" s="17" t="s">
        <v>224</v>
      </c>
      <c r="B169" s="4">
        <v>3020</v>
      </c>
      <c r="C169" s="22" t="s">
        <v>225</v>
      </c>
    </row>
    <row r="170" spans="1:3" x14ac:dyDescent="0.25">
      <c r="A170" s="6"/>
      <c r="B170" s="7">
        <v>3210</v>
      </c>
      <c r="C170" s="8" t="s">
        <v>26</v>
      </c>
    </row>
    <row r="171" spans="1:3" x14ac:dyDescent="0.25">
      <c r="A171" s="6"/>
      <c r="B171" s="7">
        <v>3250</v>
      </c>
      <c r="C171" s="8" t="s">
        <v>30</v>
      </c>
    </row>
    <row r="172" spans="1:3" x14ac:dyDescent="0.25">
      <c r="A172" s="6"/>
      <c r="B172" s="7">
        <v>3270</v>
      </c>
      <c r="C172" s="8" t="s">
        <v>27</v>
      </c>
    </row>
    <row r="173" spans="1:3" x14ac:dyDescent="0.25">
      <c r="A173" s="17" t="s">
        <v>226</v>
      </c>
      <c r="B173" s="4">
        <v>3030</v>
      </c>
      <c r="C173" s="22" t="s">
        <v>227</v>
      </c>
    </row>
    <row r="174" spans="1:3" x14ac:dyDescent="0.25">
      <c r="A174" s="6"/>
      <c r="B174" s="7">
        <v>3070</v>
      </c>
      <c r="C174" s="8" t="s">
        <v>34</v>
      </c>
    </row>
    <row r="175" spans="1:3" x14ac:dyDescent="0.25">
      <c r="A175" s="6"/>
      <c r="B175" s="7">
        <v>3370</v>
      </c>
      <c r="C175" s="8" t="s">
        <v>28</v>
      </c>
    </row>
    <row r="176" spans="1:3" x14ac:dyDescent="0.25">
      <c r="A176" s="6"/>
      <c r="B176" s="7">
        <v>3440</v>
      </c>
      <c r="C176" s="21" t="s">
        <v>211</v>
      </c>
    </row>
    <row r="177" spans="1:3" x14ac:dyDescent="0.25">
      <c r="A177" s="6"/>
      <c r="B177" s="7">
        <v>3510</v>
      </c>
      <c r="C177" s="8" t="s">
        <v>29</v>
      </c>
    </row>
    <row r="178" spans="1:3" x14ac:dyDescent="0.25">
      <c r="A178" s="27"/>
      <c r="B178" s="10">
        <v>3641</v>
      </c>
      <c r="C178" s="11" t="s">
        <v>194</v>
      </c>
    </row>
    <row r="179" spans="1:3" x14ac:dyDescent="0.25">
      <c r="A179" s="17" t="s">
        <v>229</v>
      </c>
      <c r="B179" s="4">
        <v>3030</v>
      </c>
      <c r="C179" s="22" t="s">
        <v>228</v>
      </c>
    </row>
    <row r="180" spans="1:3" x14ac:dyDescent="0.25">
      <c r="A180" s="6"/>
      <c r="B180" s="7">
        <v>3401</v>
      </c>
      <c r="C180" s="8" t="s">
        <v>32</v>
      </c>
    </row>
    <row r="181" spans="1:3" x14ac:dyDescent="0.25">
      <c r="A181" s="6"/>
      <c r="B181" s="7">
        <v>3430</v>
      </c>
      <c r="C181" s="8" t="s">
        <v>33</v>
      </c>
    </row>
    <row r="182" spans="1:3" x14ac:dyDescent="0.25">
      <c r="A182" s="26"/>
      <c r="B182" s="7">
        <v>3431</v>
      </c>
      <c r="C182" s="21" t="s">
        <v>230</v>
      </c>
    </row>
    <row r="183" spans="1:3" x14ac:dyDescent="0.25">
      <c r="A183" s="25"/>
      <c r="B183" s="10">
        <v>3450</v>
      </c>
      <c r="C183" s="11" t="s">
        <v>78</v>
      </c>
    </row>
  </sheetData>
  <pageMargins left="0.75" right="0.75" top="1" bottom="1" header="0.5" footer="0.5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selection activeCell="D3" sqref="D3"/>
    </sheetView>
  </sheetViews>
  <sheetFormatPr defaultColWidth="9.109375" defaultRowHeight="13.8" x14ac:dyDescent="0.25"/>
  <cols>
    <col min="1" max="1" width="47.109375" style="2" bestFit="1" customWidth="1"/>
    <col min="2" max="2" width="13.33203125" style="15" customWidth="1"/>
    <col min="3" max="3" width="48.33203125" style="2" bestFit="1" customWidth="1"/>
    <col min="4" max="4" width="44.33203125" style="2" bestFit="1" customWidth="1"/>
    <col min="5" max="16384" width="9.109375" style="2"/>
  </cols>
  <sheetData>
    <row r="1" spans="1:4" ht="30" customHeight="1" x14ac:dyDescent="0.25">
      <c r="A1" s="1" t="s">
        <v>59</v>
      </c>
      <c r="B1" s="1" t="s">
        <v>77</v>
      </c>
      <c r="C1" s="1" t="s">
        <v>76</v>
      </c>
    </row>
    <row r="2" spans="1:4" x14ac:dyDescent="0.25">
      <c r="A2" s="3" t="s">
        <v>60</v>
      </c>
      <c r="B2" s="4">
        <v>100</v>
      </c>
      <c r="C2" s="5" t="s">
        <v>0</v>
      </c>
      <c r="D2" s="2" t="str">
        <f>IF(ISBLANK(A2),D1,A2)</f>
        <v>Staf afdeling - Directie</v>
      </c>
    </row>
    <row r="3" spans="1:4" x14ac:dyDescent="0.25">
      <c r="A3" s="6"/>
      <c r="B3" s="7">
        <v>101</v>
      </c>
      <c r="C3" s="8" t="s">
        <v>1</v>
      </c>
      <c r="D3" s="2" t="str">
        <f t="shared" ref="D3:D66" si="0">IF(ISBLANK(A3),D2,A3)</f>
        <v>Staf afdeling - Directie</v>
      </c>
    </row>
    <row r="4" spans="1:4" x14ac:dyDescent="0.25">
      <c r="A4" s="6"/>
      <c r="B4" s="7">
        <v>102</v>
      </c>
      <c r="C4" s="8" t="s">
        <v>212</v>
      </c>
      <c r="D4" s="2" t="str">
        <f t="shared" si="0"/>
        <v>Staf afdeling - Directie</v>
      </c>
    </row>
    <row r="5" spans="1:4" x14ac:dyDescent="0.25">
      <c r="A5" s="6"/>
      <c r="B5" s="7">
        <v>105</v>
      </c>
      <c r="C5" s="8" t="s">
        <v>2</v>
      </c>
      <c r="D5" s="2" t="str">
        <f t="shared" si="0"/>
        <v>Staf afdeling - Directie</v>
      </c>
    </row>
    <row r="6" spans="1:4" x14ac:dyDescent="0.25">
      <c r="A6" s="9"/>
      <c r="B6" s="10">
        <v>108</v>
      </c>
      <c r="C6" s="11" t="s">
        <v>213</v>
      </c>
      <c r="D6" s="2" t="str">
        <f t="shared" si="0"/>
        <v>Staf afdeling - Directie</v>
      </c>
    </row>
    <row r="7" spans="1:4" x14ac:dyDescent="0.25">
      <c r="A7" s="12" t="s">
        <v>61</v>
      </c>
      <c r="B7" s="13">
        <v>190</v>
      </c>
      <c r="C7" s="14" t="s">
        <v>3</v>
      </c>
      <c r="D7" s="2" t="str">
        <f t="shared" si="0"/>
        <v>Staf afdeling - OR</v>
      </c>
    </row>
    <row r="8" spans="1:4" x14ac:dyDescent="0.25">
      <c r="A8" s="12" t="s">
        <v>62</v>
      </c>
      <c r="B8" s="13">
        <v>110</v>
      </c>
      <c r="C8" s="14" t="s">
        <v>4</v>
      </c>
      <c r="D8" s="2" t="str">
        <f t="shared" si="0"/>
        <v>Staf afdeling - Communicatie</v>
      </c>
    </row>
    <row r="9" spans="1:4" x14ac:dyDescent="0.25">
      <c r="A9" s="3" t="s">
        <v>63</v>
      </c>
      <c r="B9" s="4">
        <v>504</v>
      </c>
      <c r="C9" s="5" t="s">
        <v>5</v>
      </c>
      <c r="D9" s="2" t="str">
        <f t="shared" si="0"/>
        <v>Staf afdeling - Facilitair Bedrijf</v>
      </c>
    </row>
    <row r="10" spans="1:4" x14ac:dyDescent="0.25">
      <c r="A10" s="6"/>
      <c r="B10" s="7">
        <v>505</v>
      </c>
      <c r="C10" s="8" t="s">
        <v>6</v>
      </c>
      <c r="D10" s="2" t="str">
        <f t="shared" si="0"/>
        <v>Staf afdeling - Facilitair Bedrijf</v>
      </c>
    </row>
    <row r="11" spans="1:4" x14ac:dyDescent="0.25">
      <c r="A11" s="6"/>
      <c r="B11" s="7">
        <v>506</v>
      </c>
      <c r="C11" s="8" t="s">
        <v>7</v>
      </c>
      <c r="D11" s="2" t="str">
        <f t="shared" si="0"/>
        <v>Staf afdeling - Facilitair Bedrijf</v>
      </c>
    </row>
    <row r="12" spans="1:4" x14ac:dyDescent="0.25">
      <c r="A12" s="6"/>
      <c r="B12" s="7">
        <v>513</v>
      </c>
      <c r="C12" s="8" t="s">
        <v>8</v>
      </c>
      <c r="D12" s="2" t="str">
        <f t="shared" si="0"/>
        <v>Staf afdeling - Facilitair Bedrijf</v>
      </c>
    </row>
    <row r="13" spans="1:4" x14ac:dyDescent="0.25">
      <c r="A13" s="6"/>
      <c r="B13" s="7">
        <v>514</v>
      </c>
      <c r="C13" s="8" t="s">
        <v>9</v>
      </c>
      <c r="D13" s="2" t="str">
        <f t="shared" si="0"/>
        <v>Staf afdeling - Facilitair Bedrijf</v>
      </c>
    </row>
    <row r="14" spans="1:4" x14ac:dyDescent="0.25">
      <c r="A14" s="6"/>
      <c r="B14" s="7">
        <v>520</v>
      </c>
      <c r="C14" s="8" t="s">
        <v>81</v>
      </c>
      <c r="D14" s="2" t="str">
        <f t="shared" si="0"/>
        <v>Staf afdeling - Facilitair Bedrijf</v>
      </c>
    </row>
    <row r="15" spans="1:4" x14ac:dyDescent="0.25">
      <c r="A15" s="6"/>
      <c r="B15" s="7">
        <v>532</v>
      </c>
      <c r="C15" s="8" t="s">
        <v>10</v>
      </c>
      <c r="D15" s="2" t="str">
        <f t="shared" si="0"/>
        <v>Staf afdeling - Facilitair Bedrijf</v>
      </c>
    </row>
    <row r="16" spans="1:4" x14ac:dyDescent="0.25">
      <c r="A16" s="6"/>
      <c r="B16" s="7">
        <v>533</v>
      </c>
      <c r="C16" s="8" t="s">
        <v>11</v>
      </c>
      <c r="D16" s="2" t="str">
        <f t="shared" si="0"/>
        <v>Staf afdeling - Facilitair Bedrijf</v>
      </c>
    </row>
    <row r="17" spans="1:4" x14ac:dyDescent="0.25">
      <c r="A17" s="6"/>
      <c r="B17" s="7">
        <v>534</v>
      </c>
      <c r="C17" s="8" t="s">
        <v>12</v>
      </c>
      <c r="D17" s="2" t="str">
        <f t="shared" si="0"/>
        <v>Staf afdeling - Facilitair Bedrijf</v>
      </c>
    </row>
    <row r="18" spans="1:4" x14ac:dyDescent="0.25">
      <c r="A18" s="6"/>
      <c r="B18" s="7">
        <v>539</v>
      </c>
      <c r="C18" s="21" t="s">
        <v>214</v>
      </c>
      <c r="D18" s="2" t="str">
        <f t="shared" si="0"/>
        <v>Staf afdeling - Facilitair Bedrijf</v>
      </c>
    </row>
    <row r="19" spans="1:4" x14ac:dyDescent="0.25">
      <c r="A19" s="6"/>
      <c r="B19" s="7">
        <v>543</v>
      </c>
      <c r="C19" s="8" t="s">
        <v>13</v>
      </c>
      <c r="D19" s="2" t="str">
        <f t="shared" si="0"/>
        <v>Staf afdeling - Facilitair Bedrijf</v>
      </c>
    </row>
    <row r="20" spans="1:4" x14ac:dyDescent="0.25">
      <c r="A20" s="6"/>
      <c r="B20" s="7">
        <v>544</v>
      </c>
      <c r="C20" s="8" t="s">
        <v>14</v>
      </c>
      <c r="D20" s="2" t="str">
        <f t="shared" si="0"/>
        <v>Staf afdeling - Facilitair Bedrijf</v>
      </c>
    </row>
    <row r="21" spans="1:4" x14ac:dyDescent="0.25">
      <c r="A21" s="12" t="s">
        <v>64</v>
      </c>
      <c r="B21" s="13">
        <v>610</v>
      </c>
      <c r="C21" s="14" t="s">
        <v>15</v>
      </c>
      <c r="D21" s="2" t="str">
        <f t="shared" si="0"/>
        <v>Staf afdeling - F&amp;C</v>
      </c>
    </row>
    <row r="22" spans="1:4" x14ac:dyDescent="0.25">
      <c r="A22" s="12" t="s">
        <v>65</v>
      </c>
      <c r="B22" s="13">
        <v>700</v>
      </c>
      <c r="C22" s="14" t="s">
        <v>16</v>
      </c>
      <c r="D22" s="2" t="str">
        <f t="shared" si="0"/>
        <v>Staf afdeling - JBZ</v>
      </c>
    </row>
    <row r="23" spans="1:4" x14ac:dyDescent="0.25">
      <c r="A23" s="3" t="s">
        <v>66</v>
      </c>
      <c r="B23" s="4">
        <v>810</v>
      </c>
      <c r="C23" s="5" t="s">
        <v>17</v>
      </c>
      <c r="D23" s="2" t="str">
        <f t="shared" si="0"/>
        <v>Staf afdeling - HR</v>
      </c>
    </row>
    <row r="24" spans="1:4" x14ac:dyDescent="0.25">
      <c r="A24" s="6"/>
      <c r="B24" s="7">
        <v>820</v>
      </c>
      <c r="C24" s="8" t="s">
        <v>18</v>
      </c>
      <c r="D24" s="2" t="str">
        <f t="shared" si="0"/>
        <v>Staf afdeling - HR</v>
      </c>
    </row>
    <row r="25" spans="1:4" x14ac:dyDescent="0.25">
      <c r="A25" s="6"/>
      <c r="B25" s="7">
        <v>830</v>
      </c>
      <c r="C25" s="8" t="s">
        <v>19</v>
      </c>
      <c r="D25" s="2" t="str">
        <f t="shared" si="0"/>
        <v>Staf afdeling - HR</v>
      </c>
    </row>
    <row r="26" spans="1:4" x14ac:dyDescent="0.25">
      <c r="A26" s="6"/>
      <c r="B26" s="7">
        <v>840</v>
      </c>
      <c r="C26" s="8" t="s">
        <v>20</v>
      </c>
      <c r="D26" s="2" t="str">
        <f t="shared" si="0"/>
        <v>Staf afdeling - HR</v>
      </c>
    </row>
    <row r="27" spans="1:4" x14ac:dyDescent="0.25">
      <c r="A27" s="6"/>
      <c r="B27" s="7">
        <v>80</v>
      </c>
      <c r="C27" s="8" t="s">
        <v>79</v>
      </c>
      <c r="D27" s="2" t="str">
        <f t="shared" si="0"/>
        <v>Staf afdeling - HR</v>
      </c>
    </row>
    <row r="28" spans="1:4" x14ac:dyDescent="0.25">
      <c r="A28" s="9"/>
      <c r="B28" s="10">
        <v>90</v>
      </c>
      <c r="C28" s="11" t="s">
        <v>80</v>
      </c>
      <c r="D28" s="2" t="str">
        <f t="shared" si="0"/>
        <v>Staf afdeling - HR</v>
      </c>
    </row>
    <row r="29" spans="1:4" x14ac:dyDescent="0.25">
      <c r="A29" s="12" t="s">
        <v>67</v>
      </c>
      <c r="B29" s="13">
        <v>900</v>
      </c>
      <c r="C29" s="14" t="s">
        <v>21</v>
      </c>
      <c r="D29" s="2" t="str">
        <f t="shared" si="0"/>
        <v>Staf afdeling - OVR</v>
      </c>
    </row>
    <row r="30" spans="1:4" x14ac:dyDescent="0.25">
      <c r="A30" s="3" t="s">
        <v>68</v>
      </c>
      <c r="B30" s="7">
        <v>9430</v>
      </c>
      <c r="C30" s="8" t="s">
        <v>22</v>
      </c>
      <c r="D30" s="2" t="str">
        <f t="shared" si="0"/>
        <v>Staf afdeling - SEO</v>
      </c>
    </row>
    <row r="31" spans="1:4" x14ac:dyDescent="0.25">
      <c r="A31" s="9"/>
      <c r="B31" s="10">
        <v>9440</v>
      </c>
      <c r="C31" s="11" t="s">
        <v>23</v>
      </c>
      <c r="D31" s="2" t="str">
        <f t="shared" si="0"/>
        <v>Staf afdeling - SEO</v>
      </c>
    </row>
    <row r="32" spans="1:4" x14ac:dyDescent="0.25">
      <c r="A32" s="17" t="s">
        <v>217</v>
      </c>
      <c r="B32" s="4">
        <v>402</v>
      </c>
      <c r="C32" s="32" t="s">
        <v>356</v>
      </c>
      <c r="D32" s="2" t="str">
        <f t="shared" si="0"/>
        <v>ICT - ICT Algemeen</v>
      </c>
    </row>
    <row r="33" spans="1:4" x14ac:dyDescent="0.25">
      <c r="A33" s="6"/>
      <c r="B33" s="7">
        <v>403</v>
      </c>
      <c r="C33" s="33" t="s">
        <v>349</v>
      </c>
      <c r="D33" s="2" t="str">
        <f t="shared" si="0"/>
        <v>ICT - ICT Algemeen</v>
      </c>
    </row>
    <row r="34" spans="1:4" x14ac:dyDescent="0.25">
      <c r="A34" s="6"/>
      <c r="B34" s="7">
        <v>404</v>
      </c>
      <c r="C34" s="33" t="s">
        <v>353</v>
      </c>
      <c r="D34" s="2" t="str">
        <f t="shared" si="0"/>
        <v>ICT - ICT Algemeen</v>
      </c>
    </row>
    <row r="35" spans="1:4" x14ac:dyDescent="0.25">
      <c r="A35" s="9"/>
      <c r="B35" s="10">
        <v>406</v>
      </c>
      <c r="C35" s="34" t="s">
        <v>351</v>
      </c>
      <c r="D35" s="2" t="str">
        <f t="shared" si="0"/>
        <v>ICT - ICT Algemeen</v>
      </c>
    </row>
    <row r="36" spans="1:4" x14ac:dyDescent="0.25">
      <c r="A36" s="3" t="s">
        <v>70</v>
      </c>
      <c r="B36" s="7">
        <v>411</v>
      </c>
      <c r="C36" s="8" t="s">
        <v>39</v>
      </c>
      <c r="D36" s="2" t="str">
        <f t="shared" si="0"/>
        <v>ICT - Cluster Continuïteit</v>
      </c>
    </row>
    <row r="37" spans="1:4" x14ac:dyDescent="0.25">
      <c r="A37" s="6"/>
      <c r="B37" s="7">
        <v>412</v>
      </c>
      <c r="C37" s="28" t="s">
        <v>342</v>
      </c>
      <c r="D37" s="2" t="str">
        <f t="shared" si="0"/>
        <v>ICT - Cluster Continuïteit</v>
      </c>
    </row>
    <row r="38" spans="1:4" x14ac:dyDescent="0.25">
      <c r="A38" s="6"/>
      <c r="B38" s="7">
        <v>413</v>
      </c>
      <c r="C38" s="28" t="s">
        <v>343</v>
      </c>
      <c r="D38" s="2" t="str">
        <f t="shared" si="0"/>
        <v>ICT - Cluster Continuïteit</v>
      </c>
    </row>
    <row r="39" spans="1:4" x14ac:dyDescent="0.25">
      <c r="A39" s="6"/>
      <c r="B39" s="7">
        <v>414</v>
      </c>
      <c r="C39" s="28" t="s">
        <v>345</v>
      </c>
      <c r="D39" s="2" t="str">
        <f t="shared" si="0"/>
        <v>ICT - Cluster Continuïteit</v>
      </c>
    </row>
    <row r="40" spans="1:4" x14ac:dyDescent="0.25">
      <c r="A40" s="6"/>
      <c r="B40" s="7">
        <v>415</v>
      </c>
      <c r="C40" s="28" t="s">
        <v>344</v>
      </c>
      <c r="D40" s="2" t="str">
        <f t="shared" si="0"/>
        <v>ICT - Cluster Continuïteit</v>
      </c>
    </row>
    <row r="41" spans="1:4" x14ac:dyDescent="0.25">
      <c r="A41" s="6"/>
      <c r="B41" s="7">
        <v>417</v>
      </c>
      <c r="C41" s="28" t="s">
        <v>348</v>
      </c>
      <c r="D41" s="2" t="str">
        <f t="shared" si="0"/>
        <v>ICT - Cluster Continuïteit</v>
      </c>
    </row>
    <row r="42" spans="1:4" x14ac:dyDescent="0.25">
      <c r="A42" s="6"/>
      <c r="B42" s="7">
        <v>418</v>
      </c>
      <c r="C42" s="8" t="s">
        <v>43</v>
      </c>
      <c r="D42" s="2" t="str">
        <f t="shared" si="0"/>
        <v>ICT - Cluster Continuïteit</v>
      </c>
    </row>
    <row r="43" spans="1:4" x14ac:dyDescent="0.25">
      <c r="A43" s="6"/>
      <c r="B43" s="7">
        <v>419</v>
      </c>
      <c r="C43" s="8" t="s">
        <v>44</v>
      </c>
      <c r="D43" s="2" t="str">
        <f t="shared" si="0"/>
        <v>ICT - Cluster Continuïteit</v>
      </c>
    </row>
    <row r="44" spans="1:4" x14ac:dyDescent="0.25">
      <c r="A44" s="9"/>
      <c r="B44" s="10">
        <v>420</v>
      </c>
      <c r="C44" s="11" t="s">
        <v>45</v>
      </c>
      <c r="D44" s="2" t="str">
        <f t="shared" si="0"/>
        <v>ICT - Cluster Continuïteit</v>
      </c>
    </row>
    <row r="45" spans="1:4" x14ac:dyDescent="0.25">
      <c r="A45" s="17" t="s">
        <v>232</v>
      </c>
      <c r="B45" s="4">
        <v>440</v>
      </c>
      <c r="C45" s="32" t="s">
        <v>350</v>
      </c>
      <c r="D45" s="2" t="str">
        <f t="shared" si="0"/>
        <v>ICT - Cluster Projectmanagement</v>
      </c>
    </row>
    <row r="46" spans="1:4" x14ac:dyDescent="0.25">
      <c r="A46" s="6"/>
      <c r="B46" s="7">
        <v>441</v>
      </c>
      <c r="C46" s="33" t="s">
        <v>352</v>
      </c>
      <c r="D46" s="2" t="str">
        <f t="shared" si="0"/>
        <v>ICT - Cluster Projectmanagement</v>
      </c>
    </row>
    <row r="47" spans="1:4" x14ac:dyDescent="0.25">
      <c r="A47" s="6"/>
      <c r="B47" s="7">
        <v>442</v>
      </c>
      <c r="C47" s="33" t="s">
        <v>354</v>
      </c>
      <c r="D47" s="2" t="str">
        <f t="shared" si="0"/>
        <v>ICT - Cluster Projectmanagement</v>
      </c>
    </row>
    <row r="48" spans="1:4" x14ac:dyDescent="0.25">
      <c r="A48" s="6"/>
      <c r="B48" s="7">
        <v>443</v>
      </c>
      <c r="C48" s="35" t="s">
        <v>53</v>
      </c>
      <c r="D48" s="2" t="str">
        <f t="shared" si="0"/>
        <v>ICT - Cluster Projectmanagement</v>
      </c>
    </row>
    <row r="49" spans="1:4" x14ac:dyDescent="0.25">
      <c r="A49" s="9"/>
      <c r="B49" s="10">
        <v>445</v>
      </c>
      <c r="C49" s="27" t="s">
        <v>55</v>
      </c>
      <c r="D49" s="2" t="str">
        <f t="shared" si="0"/>
        <v>ICT - Cluster Projectmanagement</v>
      </c>
    </row>
    <row r="50" spans="1:4" x14ac:dyDescent="0.25">
      <c r="A50" s="30" t="s">
        <v>346</v>
      </c>
      <c r="B50" s="4">
        <v>460</v>
      </c>
      <c r="C50" s="33" t="s">
        <v>355</v>
      </c>
      <c r="D50" s="2" t="str">
        <f t="shared" si="0"/>
        <v>ICT - ICT Cluster AA (Advies en Architectuur)</v>
      </c>
    </row>
    <row r="51" spans="1:4" x14ac:dyDescent="0.25">
      <c r="A51" s="6"/>
      <c r="B51" s="7">
        <v>463</v>
      </c>
      <c r="C51" s="34" t="s">
        <v>347</v>
      </c>
      <c r="D51" s="2" t="str">
        <f t="shared" si="0"/>
        <v>ICT - ICT Cluster AA (Advies en Architectuur)</v>
      </c>
    </row>
    <row r="52" spans="1:4" ht="15" customHeight="1" x14ac:dyDescent="0.25">
      <c r="A52" s="30" t="s">
        <v>184</v>
      </c>
      <c r="B52" s="4">
        <v>4010</v>
      </c>
      <c r="C52" s="5" t="s">
        <v>340</v>
      </c>
      <c r="D52" s="2" t="str">
        <f t="shared" si="0"/>
        <v>VT - Algemeen Leiding</v>
      </c>
    </row>
    <row r="53" spans="1:4" ht="15" customHeight="1" x14ac:dyDescent="0.25">
      <c r="A53" s="30" t="s">
        <v>185</v>
      </c>
      <c r="B53" s="4">
        <v>4020</v>
      </c>
      <c r="C53" s="5" t="s">
        <v>309</v>
      </c>
      <c r="D53" s="2" t="str">
        <f t="shared" si="0"/>
        <v>VT - Algemeen B&amp;I</v>
      </c>
    </row>
    <row r="54" spans="1:4" ht="15" customHeight="1" x14ac:dyDescent="0.25">
      <c r="A54" s="9"/>
      <c r="B54" s="10">
        <v>4045</v>
      </c>
      <c r="C54" s="11" t="s">
        <v>310</v>
      </c>
      <c r="D54" s="2" t="str">
        <f t="shared" si="0"/>
        <v>VT - Algemeen B&amp;I</v>
      </c>
    </row>
    <row r="55" spans="1:4" ht="15" customHeight="1" x14ac:dyDescent="0.25">
      <c r="A55" s="36" t="s">
        <v>186</v>
      </c>
      <c r="B55" s="7">
        <v>4800</v>
      </c>
      <c r="C55" s="8" t="s">
        <v>334</v>
      </c>
      <c r="D55" s="2" t="str">
        <f t="shared" si="0"/>
        <v xml:space="preserve">VT - Algemeen KIM </v>
      </c>
    </row>
    <row r="56" spans="1:4" ht="15" customHeight="1" x14ac:dyDescent="0.25">
      <c r="A56" s="6"/>
      <c r="B56" s="7">
        <v>4810</v>
      </c>
      <c r="C56" s="8" t="s">
        <v>335</v>
      </c>
      <c r="D56" s="2" t="str">
        <f t="shared" si="0"/>
        <v xml:space="preserve">VT - Algemeen KIM </v>
      </c>
    </row>
    <row r="57" spans="1:4" ht="15" customHeight="1" x14ac:dyDescent="0.25">
      <c r="A57" s="6"/>
      <c r="B57" s="7">
        <v>4820</v>
      </c>
      <c r="C57" s="8" t="s">
        <v>336</v>
      </c>
      <c r="D57" s="2" t="str">
        <f t="shared" si="0"/>
        <v xml:space="preserve">VT - Algemeen KIM </v>
      </c>
    </row>
    <row r="58" spans="1:4" ht="15" customHeight="1" x14ac:dyDescent="0.25">
      <c r="A58" s="6"/>
      <c r="B58" s="7">
        <v>4830</v>
      </c>
      <c r="C58" s="8" t="s">
        <v>337</v>
      </c>
      <c r="D58" s="2" t="str">
        <f t="shared" si="0"/>
        <v xml:space="preserve">VT - Algemeen KIM </v>
      </c>
    </row>
    <row r="59" spans="1:4" ht="15" customHeight="1" x14ac:dyDescent="0.25">
      <c r="A59" s="37" t="s">
        <v>188</v>
      </c>
      <c r="B59" s="13">
        <v>4500</v>
      </c>
      <c r="C59" s="14" t="s">
        <v>341</v>
      </c>
      <c r="D59" s="2" t="str">
        <f t="shared" si="0"/>
        <v>VT - TTV  Proces Leiding</v>
      </c>
    </row>
    <row r="60" spans="1:4" ht="15" customHeight="1" x14ac:dyDescent="0.25">
      <c r="A60" s="36" t="s">
        <v>183</v>
      </c>
      <c r="B60" s="7">
        <v>4510</v>
      </c>
      <c r="C60" s="8" t="s">
        <v>311</v>
      </c>
      <c r="D60" s="2" t="str">
        <f t="shared" si="0"/>
        <v>VT - TTV Proces &amp; produkt ondersteuning</v>
      </c>
    </row>
    <row r="61" spans="1:4" ht="15" customHeight="1" x14ac:dyDescent="0.25">
      <c r="A61" s="6"/>
      <c r="B61" s="7">
        <v>4520</v>
      </c>
      <c r="C61" s="8" t="s">
        <v>312</v>
      </c>
      <c r="D61" s="2" t="str">
        <f t="shared" si="0"/>
        <v>VT - TTV Proces &amp; produkt ondersteuning</v>
      </c>
    </row>
    <row r="62" spans="1:4" ht="15" customHeight="1" x14ac:dyDescent="0.25">
      <c r="A62" s="30" t="s">
        <v>189</v>
      </c>
      <c r="B62" s="4">
        <v>1110</v>
      </c>
      <c r="C62" s="5" t="s">
        <v>233</v>
      </c>
      <c r="D62" s="2" t="str">
        <f t="shared" si="0"/>
        <v>VT - TTV Proces Beoordeling &amp; Toezicht</v>
      </c>
    </row>
    <row r="63" spans="1:4" ht="15" customHeight="1" x14ac:dyDescent="0.25">
      <c r="A63" s="6"/>
      <c r="B63" s="7">
        <v>1111</v>
      </c>
      <c r="C63" s="8" t="s">
        <v>234</v>
      </c>
      <c r="D63" s="2" t="str">
        <f t="shared" si="0"/>
        <v>VT - TTV Proces Beoordeling &amp; Toezicht</v>
      </c>
    </row>
    <row r="64" spans="1:4" ht="15" customHeight="1" x14ac:dyDescent="0.25">
      <c r="A64" s="6"/>
      <c r="B64" s="7">
        <v>1112</v>
      </c>
      <c r="C64" s="8" t="s">
        <v>235</v>
      </c>
      <c r="D64" s="2" t="str">
        <f t="shared" si="0"/>
        <v>VT - TTV Proces Beoordeling &amp; Toezicht</v>
      </c>
    </row>
    <row r="65" spans="1:4" ht="15" customHeight="1" x14ac:dyDescent="0.25">
      <c r="A65" s="30" t="s">
        <v>190</v>
      </c>
      <c r="B65" s="4">
        <v>1250</v>
      </c>
      <c r="C65" s="5" t="s">
        <v>243</v>
      </c>
      <c r="D65" s="2" t="str">
        <f t="shared" si="0"/>
        <v>VT - TTV Proces Produktbeoordeling</v>
      </c>
    </row>
    <row r="66" spans="1:4" ht="15" customHeight="1" x14ac:dyDescent="0.25">
      <c r="A66" s="6"/>
      <c r="B66" s="7">
        <v>1225</v>
      </c>
      <c r="C66" s="8" t="s">
        <v>239</v>
      </c>
      <c r="D66" s="2" t="str">
        <f t="shared" si="0"/>
        <v>VT - TTV Proces Produktbeoordeling</v>
      </c>
    </row>
    <row r="67" spans="1:4" ht="15" customHeight="1" x14ac:dyDescent="0.25">
      <c r="A67" s="6"/>
      <c r="B67" s="7">
        <v>1230</v>
      </c>
      <c r="C67" s="8" t="s">
        <v>240</v>
      </c>
      <c r="D67" s="2" t="str">
        <f t="shared" ref="D67:D130" si="1">IF(ISBLANK(A67),D66,A67)</f>
        <v>VT - TTV Proces Produktbeoordeling</v>
      </c>
    </row>
    <row r="68" spans="1:4" ht="15" customHeight="1" x14ac:dyDescent="0.25">
      <c r="A68" s="6"/>
      <c r="B68" s="7">
        <v>1231</v>
      </c>
      <c r="C68" s="8" t="s">
        <v>357</v>
      </c>
      <c r="D68" s="2" t="str">
        <f t="shared" si="1"/>
        <v>VT - TTV Proces Produktbeoordeling</v>
      </c>
    </row>
    <row r="69" spans="1:4" ht="15" customHeight="1" x14ac:dyDescent="0.25">
      <c r="A69" s="6"/>
      <c r="B69" s="7">
        <v>1232</v>
      </c>
      <c r="C69" s="8" t="s">
        <v>358</v>
      </c>
      <c r="D69" s="2" t="str">
        <f t="shared" si="1"/>
        <v>VT - TTV Proces Produktbeoordeling</v>
      </c>
    </row>
    <row r="70" spans="1:4" ht="15" customHeight="1" x14ac:dyDescent="0.25">
      <c r="A70" s="6"/>
      <c r="B70" s="7">
        <v>1243</v>
      </c>
      <c r="C70" s="8" t="s">
        <v>242</v>
      </c>
      <c r="D70" s="2" t="str">
        <f t="shared" si="1"/>
        <v>VT - TTV Proces Produktbeoordeling</v>
      </c>
    </row>
    <row r="71" spans="1:4" ht="15" customHeight="1" x14ac:dyDescent="0.25">
      <c r="A71" s="6"/>
      <c r="B71" s="7">
        <v>1211</v>
      </c>
      <c r="C71" s="8" t="s">
        <v>237</v>
      </c>
      <c r="D71" s="2" t="str">
        <f t="shared" si="1"/>
        <v>VT - TTV Proces Produktbeoordeling</v>
      </c>
    </row>
    <row r="72" spans="1:4" ht="15" customHeight="1" x14ac:dyDescent="0.25">
      <c r="A72" s="6"/>
      <c r="B72" s="7">
        <v>1212</v>
      </c>
      <c r="C72" s="8" t="s">
        <v>238</v>
      </c>
      <c r="D72" s="2" t="str">
        <f t="shared" si="1"/>
        <v>VT - TTV Proces Produktbeoordeling</v>
      </c>
    </row>
    <row r="73" spans="1:4" ht="15" customHeight="1" x14ac:dyDescent="0.25">
      <c r="A73" s="30" t="s">
        <v>191</v>
      </c>
      <c r="B73" s="4">
        <v>1150</v>
      </c>
      <c r="C73" s="5" t="s">
        <v>236</v>
      </c>
      <c r="D73" s="2" t="str">
        <f t="shared" si="1"/>
        <v>VT - TTV Proces Administratie &amp; Informatie beheer</v>
      </c>
    </row>
    <row r="74" spans="1:4" ht="15" customHeight="1" x14ac:dyDescent="0.25">
      <c r="A74" s="38"/>
      <c r="B74" s="10">
        <v>1151</v>
      </c>
      <c r="C74" s="29" t="s">
        <v>359</v>
      </c>
      <c r="D74" s="2" t="str">
        <f t="shared" si="1"/>
        <v>VT - TTV Proces Administratie &amp; Informatie beheer</v>
      </c>
    </row>
    <row r="75" spans="1:4" ht="15" customHeight="1" x14ac:dyDescent="0.25">
      <c r="A75" s="38" t="s">
        <v>192</v>
      </c>
      <c r="B75" s="10">
        <v>1310</v>
      </c>
      <c r="C75" s="11" t="s">
        <v>244</v>
      </c>
      <c r="D75" s="2" t="str">
        <f t="shared" si="1"/>
        <v>VT - TTV Proces Ontheffingen</v>
      </c>
    </row>
    <row r="76" spans="1:4" ht="15" customHeight="1" x14ac:dyDescent="0.25">
      <c r="A76" s="30" t="s">
        <v>193</v>
      </c>
      <c r="B76" s="7">
        <v>4600</v>
      </c>
      <c r="C76" s="8" t="s">
        <v>339</v>
      </c>
      <c r="D76" s="2" t="str">
        <f t="shared" si="1"/>
        <v>VT - IK Proces Leiding</v>
      </c>
    </row>
    <row r="77" spans="1:4" ht="15" customHeight="1" x14ac:dyDescent="0.25">
      <c r="A77" s="30" t="s">
        <v>182</v>
      </c>
      <c r="B77" s="4">
        <v>4610</v>
      </c>
      <c r="C77" s="31" t="s">
        <v>313</v>
      </c>
      <c r="D77" s="2" t="str">
        <f t="shared" si="1"/>
        <v>VT - IK Proces Ondersteuning</v>
      </c>
    </row>
    <row r="78" spans="1:4" ht="15" customHeight="1" x14ac:dyDescent="0.25">
      <c r="A78" s="6"/>
      <c r="B78" s="7">
        <v>4620</v>
      </c>
      <c r="C78" s="28" t="s">
        <v>314</v>
      </c>
      <c r="D78" s="2" t="str">
        <f t="shared" si="1"/>
        <v>VT - IK Proces Ondersteuning</v>
      </c>
    </row>
    <row r="79" spans="1:4" ht="15" customHeight="1" x14ac:dyDescent="0.25">
      <c r="A79" s="30" t="s">
        <v>181</v>
      </c>
      <c r="B79" s="4">
        <v>4630</v>
      </c>
      <c r="C79" s="5" t="s">
        <v>315</v>
      </c>
      <c r="D79" s="2" t="str">
        <f t="shared" si="1"/>
        <v>VT - IK Proces cluster 1</v>
      </c>
    </row>
    <row r="80" spans="1:4" ht="15" customHeight="1" x14ac:dyDescent="0.25">
      <c r="A80" s="6"/>
      <c r="B80" s="7">
        <v>2110</v>
      </c>
      <c r="C80" s="8" t="s">
        <v>245</v>
      </c>
      <c r="D80" s="2" t="str">
        <f t="shared" si="1"/>
        <v>VT - IK Proces cluster 1</v>
      </c>
    </row>
    <row r="81" spans="1:4" ht="15" customHeight="1" x14ac:dyDescent="0.25">
      <c r="A81" s="6"/>
      <c r="B81" s="7">
        <v>2112</v>
      </c>
      <c r="C81" s="8" t="s">
        <v>246</v>
      </c>
      <c r="D81" s="2" t="str">
        <f t="shared" si="1"/>
        <v>VT - IK Proces cluster 1</v>
      </c>
    </row>
    <row r="82" spans="1:4" ht="15" customHeight="1" x14ac:dyDescent="0.25">
      <c r="A82" s="6"/>
      <c r="B82" s="7">
        <v>2114</v>
      </c>
      <c r="C82" s="8" t="s">
        <v>247</v>
      </c>
      <c r="D82" s="2" t="str">
        <f t="shared" si="1"/>
        <v>VT - IK Proces cluster 1</v>
      </c>
    </row>
    <row r="83" spans="1:4" ht="15" customHeight="1" x14ac:dyDescent="0.25">
      <c r="A83" s="6"/>
      <c r="B83" s="7">
        <v>2117</v>
      </c>
      <c r="C83" s="8" t="s">
        <v>248</v>
      </c>
      <c r="D83" s="2" t="str">
        <f t="shared" si="1"/>
        <v>VT - IK Proces cluster 1</v>
      </c>
    </row>
    <row r="84" spans="1:4" ht="15" customHeight="1" x14ac:dyDescent="0.25">
      <c r="A84" s="6"/>
      <c r="B84" s="7">
        <v>2120</v>
      </c>
      <c r="C84" s="8" t="s">
        <v>249</v>
      </c>
      <c r="D84" s="2" t="str">
        <f t="shared" si="1"/>
        <v>VT - IK Proces cluster 1</v>
      </c>
    </row>
    <row r="85" spans="1:4" ht="15" customHeight="1" x14ac:dyDescent="0.25">
      <c r="A85" s="6"/>
      <c r="B85" s="7">
        <v>2122</v>
      </c>
      <c r="C85" s="8" t="s">
        <v>250</v>
      </c>
      <c r="D85" s="2" t="str">
        <f t="shared" si="1"/>
        <v>VT - IK Proces cluster 1</v>
      </c>
    </row>
    <row r="86" spans="1:4" ht="15" customHeight="1" x14ac:dyDescent="0.25">
      <c r="A86" s="6"/>
      <c r="B86" s="7">
        <v>2124</v>
      </c>
      <c r="C86" s="8" t="s">
        <v>251</v>
      </c>
      <c r="D86" s="2" t="str">
        <f t="shared" si="1"/>
        <v>VT - IK Proces cluster 1</v>
      </c>
    </row>
    <row r="87" spans="1:4" ht="15" customHeight="1" x14ac:dyDescent="0.25">
      <c r="A87" s="6"/>
      <c r="B87" s="7">
        <v>2127</v>
      </c>
      <c r="C87" s="8" t="s">
        <v>252</v>
      </c>
      <c r="D87" s="2" t="str">
        <f t="shared" si="1"/>
        <v>VT - IK Proces cluster 1</v>
      </c>
    </row>
    <row r="88" spans="1:4" ht="15" customHeight="1" x14ac:dyDescent="0.25">
      <c r="A88" s="6"/>
      <c r="B88" s="7">
        <v>2130</v>
      </c>
      <c r="C88" s="8" t="s">
        <v>253</v>
      </c>
      <c r="D88" s="2" t="str">
        <f t="shared" si="1"/>
        <v>VT - IK Proces cluster 1</v>
      </c>
    </row>
    <row r="89" spans="1:4" ht="15" customHeight="1" x14ac:dyDescent="0.25">
      <c r="A89" s="6"/>
      <c r="B89" s="7">
        <v>2132</v>
      </c>
      <c r="C89" s="8" t="s">
        <v>254</v>
      </c>
      <c r="D89" s="2" t="str">
        <f t="shared" si="1"/>
        <v>VT - IK Proces cluster 1</v>
      </c>
    </row>
    <row r="90" spans="1:4" ht="15" customHeight="1" x14ac:dyDescent="0.25">
      <c r="A90" s="6"/>
      <c r="B90" s="7">
        <v>2134</v>
      </c>
      <c r="C90" s="8" t="s">
        <v>255</v>
      </c>
      <c r="D90" s="2" t="str">
        <f t="shared" si="1"/>
        <v>VT - IK Proces cluster 1</v>
      </c>
    </row>
    <row r="91" spans="1:4" ht="15" customHeight="1" x14ac:dyDescent="0.25">
      <c r="A91" s="6"/>
      <c r="B91" s="7">
        <v>2137</v>
      </c>
      <c r="C91" s="8" t="s">
        <v>256</v>
      </c>
      <c r="D91" s="2" t="str">
        <f t="shared" si="1"/>
        <v>VT - IK Proces cluster 1</v>
      </c>
    </row>
    <row r="92" spans="1:4" ht="15" customHeight="1" x14ac:dyDescent="0.25">
      <c r="A92" s="6"/>
      <c r="B92" s="7">
        <v>2140</v>
      </c>
      <c r="C92" s="8" t="s">
        <v>257</v>
      </c>
      <c r="D92" s="2" t="str">
        <f t="shared" si="1"/>
        <v>VT - IK Proces cluster 1</v>
      </c>
    </row>
    <row r="93" spans="1:4" ht="15" customHeight="1" x14ac:dyDescent="0.25">
      <c r="A93" s="6"/>
      <c r="B93" s="7">
        <v>2142</v>
      </c>
      <c r="C93" s="8" t="s">
        <v>258</v>
      </c>
      <c r="D93" s="2" t="str">
        <f t="shared" si="1"/>
        <v>VT - IK Proces cluster 1</v>
      </c>
    </row>
    <row r="94" spans="1:4" ht="15" customHeight="1" x14ac:dyDescent="0.25">
      <c r="A94" s="6"/>
      <c r="B94" s="7">
        <v>2144</v>
      </c>
      <c r="C94" s="8" t="s">
        <v>259</v>
      </c>
      <c r="D94" s="2" t="str">
        <f t="shared" si="1"/>
        <v>VT - IK Proces cluster 1</v>
      </c>
    </row>
    <row r="95" spans="1:4" ht="15" customHeight="1" x14ac:dyDescent="0.25">
      <c r="A95" s="6"/>
      <c r="B95" s="7">
        <v>2147</v>
      </c>
      <c r="C95" s="8" t="s">
        <v>260</v>
      </c>
      <c r="D95" s="2" t="str">
        <f t="shared" si="1"/>
        <v>VT - IK Proces cluster 1</v>
      </c>
    </row>
    <row r="96" spans="1:4" ht="15" customHeight="1" x14ac:dyDescent="0.25">
      <c r="A96" s="30" t="s">
        <v>180</v>
      </c>
      <c r="B96" s="4">
        <v>4640</v>
      </c>
      <c r="C96" s="5" t="s">
        <v>316</v>
      </c>
      <c r="D96" s="2" t="str">
        <f t="shared" si="1"/>
        <v>VT IK Proces cluster 2</v>
      </c>
    </row>
    <row r="97" spans="1:4" ht="15" customHeight="1" x14ac:dyDescent="0.25">
      <c r="A97" s="6"/>
      <c r="B97" s="7">
        <v>2150</v>
      </c>
      <c r="C97" s="8" t="s">
        <v>261</v>
      </c>
      <c r="D97" s="2" t="str">
        <f t="shared" si="1"/>
        <v>VT IK Proces cluster 2</v>
      </c>
    </row>
    <row r="98" spans="1:4" ht="15" customHeight="1" x14ac:dyDescent="0.25">
      <c r="A98" s="6"/>
      <c r="B98" s="7">
        <v>2152</v>
      </c>
      <c r="C98" s="8" t="s">
        <v>262</v>
      </c>
      <c r="D98" s="2" t="str">
        <f t="shared" si="1"/>
        <v>VT IK Proces cluster 2</v>
      </c>
    </row>
    <row r="99" spans="1:4" ht="15" customHeight="1" x14ac:dyDescent="0.25">
      <c r="A99" s="6"/>
      <c r="B99" s="7">
        <v>2154</v>
      </c>
      <c r="C99" s="8" t="s">
        <v>263</v>
      </c>
      <c r="D99" s="2" t="str">
        <f t="shared" si="1"/>
        <v>VT IK Proces cluster 2</v>
      </c>
    </row>
    <row r="100" spans="1:4" ht="15" customHeight="1" x14ac:dyDescent="0.25">
      <c r="A100" s="6"/>
      <c r="B100" s="7">
        <v>2157</v>
      </c>
      <c r="C100" s="8" t="s">
        <v>264</v>
      </c>
      <c r="D100" s="2" t="str">
        <f t="shared" si="1"/>
        <v>VT IK Proces cluster 2</v>
      </c>
    </row>
    <row r="101" spans="1:4" ht="15" customHeight="1" x14ac:dyDescent="0.25">
      <c r="A101" s="6"/>
      <c r="B101" s="7">
        <v>2340</v>
      </c>
      <c r="C101" s="8" t="s">
        <v>297</v>
      </c>
      <c r="D101" s="2" t="str">
        <f t="shared" si="1"/>
        <v>VT IK Proces cluster 2</v>
      </c>
    </row>
    <row r="102" spans="1:4" ht="15" customHeight="1" x14ac:dyDescent="0.25">
      <c r="A102" s="6"/>
      <c r="B102" s="7">
        <v>2342</v>
      </c>
      <c r="C102" s="8" t="s">
        <v>298</v>
      </c>
      <c r="D102" s="2" t="str">
        <f t="shared" si="1"/>
        <v>VT IK Proces cluster 2</v>
      </c>
    </row>
    <row r="103" spans="1:4" ht="15" customHeight="1" x14ac:dyDescent="0.25">
      <c r="A103" s="6"/>
      <c r="B103" s="7">
        <v>2344</v>
      </c>
      <c r="C103" s="8" t="s">
        <v>299</v>
      </c>
      <c r="D103" s="2" t="str">
        <f t="shared" si="1"/>
        <v>VT IK Proces cluster 2</v>
      </c>
    </row>
    <row r="104" spans="1:4" ht="15" customHeight="1" x14ac:dyDescent="0.25">
      <c r="A104" s="6"/>
      <c r="B104" s="7">
        <v>2347</v>
      </c>
      <c r="C104" s="8" t="s">
        <v>300</v>
      </c>
      <c r="D104" s="2" t="str">
        <f t="shared" si="1"/>
        <v>VT IK Proces cluster 2</v>
      </c>
    </row>
    <row r="105" spans="1:4" ht="15" customHeight="1" x14ac:dyDescent="0.25">
      <c r="A105" s="6"/>
      <c r="B105" s="7">
        <v>2360</v>
      </c>
      <c r="C105" s="8" t="s">
        <v>301</v>
      </c>
      <c r="D105" s="2" t="str">
        <f t="shared" si="1"/>
        <v>VT IK Proces cluster 2</v>
      </c>
    </row>
    <row r="106" spans="1:4" ht="15" customHeight="1" x14ac:dyDescent="0.25">
      <c r="A106" s="6"/>
      <c r="B106" s="7">
        <v>2362</v>
      </c>
      <c r="C106" s="8" t="s">
        <v>302</v>
      </c>
      <c r="D106" s="2" t="str">
        <f t="shared" si="1"/>
        <v>VT IK Proces cluster 2</v>
      </c>
    </row>
    <row r="107" spans="1:4" ht="15" customHeight="1" x14ac:dyDescent="0.25">
      <c r="A107" s="6"/>
      <c r="B107" s="7">
        <v>2364</v>
      </c>
      <c r="C107" s="8" t="s">
        <v>303</v>
      </c>
      <c r="D107" s="2" t="str">
        <f t="shared" si="1"/>
        <v>VT IK Proces cluster 2</v>
      </c>
    </row>
    <row r="108" spans="1:4" ht="15" customHeight="1" x14ac:dyDescent="0.25">
      <c r="A108" s="6"/>
      <c r="B108" s="7">
        <v>2367</v>
      </c>
      <c r="C108" s="8" t="s">
        <v>304</v>
      </c>
      <c r="D108" s="2" t="str">
        <f t="shared" si="1"/>
        <v>VT IK Proces cluster 2</v>
      </c>
    </row>
    <row r="109" spans="1:4" ht="15" customHeight="1" x14ac:dyDescent="0.25">
      <c r="A109" s="6"/>
      <c r="B109" s="7">
        <v>2350</v>
      </c>
      <c r="C109" s="8" t="s">
        <v>305</v>
      </c>
      <c r="D109" s="2" t="str">
        <f t="shared" si="1"/>
        <v>VT IK Proces cluster 2</v>
      </c>
    </row>
    <row r="110" spans="1:4" ht="15" customHeight="1" x14ac:dyDescent="0.25">
      <c r="A110" s="6"/>
      <c r="B110" s="7">
        <v>2352</v>
      </c>
      <c r="C110" s="8" t="s">
        <v>306</v>
      </c>
      <c r="D110" s="2" t="str">
        <f t="shared" si="1"/>
        <v>VT IK Proces cluster 2</v>
      </c>
    </row>
    <row r="111" spans="1:4" ht="15" customHeight="1" x14ac:dyDescent="0.25">
      <c r="A111" s="6"/>
      <c r="B111" s="7">
        <v>2354</v>
      </c>
      <c r="C111" s="8" t="s">
        <v>307</v>
      </c>
      <c r="D111" s="2" t="str">
        <f t="shared" si="1"/>
        <v>VT IK Proces cluster 2</v>
      </c>
    </row>
    <row r="112" spans="1:4" ht="15" customHeight="1" x14ac:dyDescent="0.25">
      <c r="A112" s="6"/>
      <c r="B112" s="7">
        <v>2357</v>
      </c>
      <c r="C112" s="8" t="s">
        <v>308</v>
      </c>
      <c r="D112" s="2" t="str">
        <f t="shared" si="1"/>
        <v>VT IK Proces cluster 2</v>
      </c>
    </row>
    <row r="113" spans="1:4" ht="15" customHeight="1" x14ac:dyDescent="0.25">
      <c r="A113" s="30" t="s">
        <v>179</v>
      </c>
      <c r="B113" s="4">
        <v>4650</v>
      </c>
      <c r="C113" s="5" t="s">
        <v>317</v>
      </c>
      <c r="D113" s="2" t="str">
        <f t="shared" si="1"/>
        <v>VT - IK Proces cluster 3</v>
      </c>
    </row>
    <row r="114" spans="1:4" ht="15" customHeight="1" x14ac:dyDescent="0.25">
      <c r="A114" s="6"/>
      <c r="B114" s="7">
        <v>2250</v>
      </c>
      <c r="C114" s="8" t="s">
        <v>277</v>
      </c>
      <c r="D114" s="2" t="str">
        <f t="shared" si="1"/>
        <v>VT - IK Proces cluster 3</v>
      </c>
    </row>
    <row r="115" spans="1:4" ht="15" customHeight="1" x14ac:dyDescent="0.25">
      <c r="A115" s="6"/>
      <c r="B115" s="7">
        <v>2252</v>
      </c>
      <c r="C115" s="8" t="s">
        <v>278</v>
      </c>
      <c r="D115" s="2" t="str">
        <f t="shared" si="1"/>
        <v>VT - IK Proces cluster 3</v>
      </c>
    </row>
    <row r="116" spans="1:4" ht="15" customHeight="1" x14ac:dyDescent="0.25">
      <c r="A116" s="6"/>
      <c r="B116" s="7">
        <v>2254</v>
      </c>
      <c r="C116" s="8" t="s">
        <v>279</v>
      </c>
      <c r="D116" s="2" t="str">
        <f t="shared" si="1"/>
        <v>VT - IK Proces cluster 3</v>
      </c>
    </row>
    <row r="117" spans="1:4" ht="15" customHeight="1" x14ac:dyDescent="0.25">
      <c r="A117" s="6"/>
      <c r="B117" s="7">
        <v>2257</v>
      </c>
      <c r="C117" s="8" t="s">
        <v>280</v>
      </c>
      <c r="D117" s="2" t="str">
        <f t="shared" si="1"/>
        <v>VT - IK Proces cluster 3</v>
      </c>
    </row>
    <row r="118" spans="1:4" ht="15" customHeight="1" x14ac:dyDescent="0.25">
      <c r="A118" s="6"/>
      <c r="B118" s="7">
        <v>2330</v>
      </c>
      <c r="C118" s="8" t="s">
        <v>293</v>
      </c>
      <c r="D118" s="2" t="str">
        <f t="shared" si="1"/>
        <v>VT - IK Proces cluster 3</v>
      </c>
    </row>
    <row r="119" spans="1:4" ht="15" customHeight="1" x14ac:dyDescent="0.25">
      <c r="A119" s="6"/>
      <c r="B119" s="7">
        <v>2332</v>
      </c>
      <c r="C119" s="8" t="s">
        <v>294</v>
      </c>
      <c r="D119" s="2" t="str">
        <f t="shared" si="1"/>
        <v>VT - IK Proces cluster 3</v>
      </c>
    </row>
    <row r="120" spans="1:4" ht="15" customHeight="1" x14ac:dyDescent="0.25">
      <c r="A120" s="6"/>
      <c r="B120" s="7">
        <v>2334</v>
      </c>
      <c r="C120" s="8" t="s">
        <v>295</v>
      </c>
      <c r="D120" s="2" t="str">
        <f t="shared" si="1"/>
        <v>VT - IK Proces cluster 3</v>
      </c>
    </row>
    <row r="121" spans="1:4" ht="15" customHeight="1" x14ac:dyDescent="0.25">
      <c r="A121" s="6"/>
      <c r="B121" s="7">
        <v>2337</v>
      </c>
      <c r="C121" s="8" t="s">
        <v>296</v>
      </c>
      <c r="D121" s="2" t="str">
        <f t="shared" si="1"/>
        <v>VT - IK Proces cluster 3</v>
      </c>
    </row>
    <row r="122" spans="1:4" ht="15" customHeight="1" x14ac:dyDescent="0.25">
      <c r="A122" s="6"/>
      <c r="B122" s="7">
        <v>2320</v>
      </c>
      <c r="C122" s="8" t="s">
        <v>289</v>
      </c>
      <c r="D122" s="2" t="str">
        <f t="shared" si="1"/>
        <v>VT - IK Proces cluster 3</v>
      </c>
    </row>
    <row r="123" spans="1:4" ht="15" customHeight="1" x14ac:dyDescent="0.25">
      <c r="A123" s="6"/>
      <c r="B123" s="7">
        <v>2322</v>
      </c>
      <c r="C123" s="8" t="s">
        <v>290</v>
      </c>
      <c r="D123" s="2" t="str">
        <f t="shared" si="1"/>
        <v>VT - IK Proces cluster 3</v>
      </c>
    </row>
    <row r="124" spans="1:4" ht="15" customHeight="1" x14ac:dyDescent="0.25">
      <c r="A124" s="6"/>
      <c r="B124" s="7">
        <v>2324</v>
      </c>
      <c r="C124" s="8" t="s">
        <v>291</v>
      </c>
      <c r="D124" s="2" t="str">
        <f t="shared" si="1"/>
        <v>VT - IK Proces cluster 3</v>
      </c>
    </row>
    <row r="125" spans="1:4" ht="15" customHeight="1" x14ac:dyDescent="0.25">
      <c r="A125" s="6"/>
      <c r="B125" s="7">
        <v>2327</v>
      </c>
      <c r="C125" s="8" t="s">
        <v>292</v>
      </c>
      <c r="D125" s="2" t="str">
        <f t="shared" si="1"/>
        <v>VT - IK Proces cluster 3</v>
      </c>
    </row>
    <row r="126" spans="1:4" ht="15" customHeight="1" x14ac:dyDescent="0.25">
      <c r="A126" s="6"/>
      <c r="B126" s="7">
        <v>2310</v>
      </c>
      <c r="C126" s="8" t="s">
        <v>285</v>
      </c>
      <c r="D126" s="2" t="str">
        <f t="shared" si="1"/>
        <v>VT - IK Proces cluster 3</v>
      </c>
    </row>
    <row r="127" spans="1:4" ht="15" customHeight="1" x14ac:dyDescent="0.25">
      <c r="A127" s="6"/>
      <c r="B127" s="7">
        <v>2312</v>
      </c>
      <c r="C127" s="8" t="s">
        <v>286</v>
      </c>
      <c r="D127" s="2" t="str">
        <f t="shared" si="1"/>
        <v>VT - IK Proces cluster 3</v>
      </c>
    </row>
    <row r="128" spans="1:4" ht="15" customHeight="1" x14ac:dyDescent="0.25">
      <c r="A128" s="6"/>
      <c r="B128" s="7">
        <v>2314</v>
      </c>
      <c r="C128" s="8" t="s">
        <v>287</v>
      </c>
      <c r="D128" s="2" t="str">
        <f t="shared" si="1"/>
        <v>VT - IK Proces cluster 3</v>
      </c>
    </row>
    <row r="129" spans="1:4" ht="15" customHeight="1" x14ac:dyDescent="0.25">
      <c r="A129" s="6"/>
      <c r="B129" s="7">
        <v>2317</v>
      </c>
      <c r="C129" s="8" t="s">
        <v>288</v>
      </c>
      <c r="D129" s="2" t="str">
        <f t="shared" si="1"/>
        <v>VT - IK Proces cluster 3</v>
      </c>
    </row>
    <row r="130" spans="1:4" ht="15" customHeight="1" x14ac:dyDescent="0.25">
      <c r="A130" s="30" t="s">
        <v>178</v>
      </c>
      <c r="B130" s="4">
        <v>4660</v>
      </c>
      <c r="C130" s="5" t="s">
        <v>318</v>
      </c>
      <c r="D130" s="2" t="str">
        <f t="shared" si="1"/>
        <v>VT - IK Proces cluster4</v>
      </c>
    </row>
    <row r="131" spans="1:4" ht="15" customHeight="1" x14ac:dyDescent="0.25">
      <c r="A131" s="6"/>
      <c r="B131" s="7">
        <v>2210</v>
      </c>
      <c r="C131" s="8" t="s">
        <v>265</v>
      </c>
      <c r="D131" s="2" t="str">
        <f t="shared" ref="D131:D179" si="2">IF(ISBLANK(A131),D130,A131)</f>
        <v>VT - IK Proces cluster4</v>
      </c>
    </row>
    <row r="132" spans="1:4" ht="15" customHeight="1" x14ac:dyDescent="0.25">
      <c r="A132" s="6"/>
      <c r="B132" s="7">
        <v>2212</v>
      </c>
      <c r="C132" s="8" t="s">
        <v>266</v>
      </c>
      <c r="D132" s="2" t="str">
        <f t="shared" si="2"/>
        <v>VT - IK Proces cluster4</v>
      </c>
    </row>
    <row r="133" spans="1:4" ht="15" customHeight="1" x14ac:dyDescent="0.25">
      <c r="A133" s="6"/>
      <c r="B133" s="7">
        <v>2214</v>
      </c>
      <c r="C133" s="8" t="s">
        <v>267</v>
      </c>
      <c r="D133" s="2" t="str">
        <f t="shared" si="2"/>
        <v>VT - IK Proces cluster4</v>
      </c>
    </row>
    <row r="134" spans="1:4" ht="15" customHeight="1" x14ac:dyDescent="0.25">
      <c r="A134" s="6"/>
      <c r="B134" s="7">
        <v>2217</v>
      </c>
      <c r="C134" s="8" t="s">
        <v>268</v>
      </c>
      <c r="D134" s="2" t="str">
        <f t="shared" si="2"/>
        <v>VT - IK Proces cluster4</v>
      </c>
    </row>
    <row r="135" spans="1:4" ht="15" customHeight="1" x14ac:dyDescent="0.25">
      <c r="A135" s="6"/>
      <c r="B135" s="7">
        <v>2230</v>
      </c>
      <c r="C135" s="8" t="s">
        <v>269</v>
      </c>
      <c r="D135" s="2" t="str">
        <f t="shared" si="2"/>
        <v>VT - IK Proces cluster4</v>
      </c>
    </row>
    <row r="136" spans="1:4" ht="15" customHeight="1" x14ac:dyDescent="0.25">
      <c r="A136" s="6"/>
      <c r="B136" s="7">
        <v>2232</v>
      </c>
      <c r="C136" s="8" t="s">
        <v>270</v>
      </c>
      <c r="D136" s="2" t="str">
        <f t="shared" si="2"/>
        <v>VT - IK Proces cluster4</v>
      </c>
    </row>
    <row r="137" spans="1:4" ht="15" customHeight="1" x14ac:dyDescent="0.25">
      <c r="A137" s="6"/>
      <c r="B137" s="7">
        <v>2234</v>
      </c>
      <c r="C137" s="8" t="s">
        <v>271</v>
      </c>
      <c r="D137" s="2" t="str">
        <f t="shared" si="2"/>
        <v>VT - IK Proces cluster4</v>
      </c>
    </row>
    <row r="138" spans="1:4" ht="15" customHeight="1" x14ac:dyDescent="0.25">
      <c r="A138" s="6"/>
      <c r="B138" s="7">
        <v>2237</v>
      </c>
      <c r="C138" s="8" t="s">
        <v>272</v>
      </c>
      <c r="D138" s="2" t="str">
        <f t="shared" si="2"/>
        <v>VT - IK Proces cluster4</v>
      </c>
    </row>
    <row r="139" spans="1:4" ht="15" customHeight="1" x14ac:dyDescent="0.25">
      <c r="A139" s="6"/>
      <c r="B139" s="7">
        <v>2240</v>
      </c>
      <c r="C139" s="8" t="s">
        <v>273</v>
      </c>
      <c r="D139" s="2" t="str">
        <f t="shared" si="2"/>
        <v>VT - IK Proces cluster4</v>
      </c>
    </row>
    <row r="140" spans="1:4" ht="15" customHeight="1" x14ac:dyDescent="0.25">
      <c r="A140" s="6"/>
      <c r="B140" s="7">
        <v>2242</v>
      </c>
      <c r="C140" s="8" t="s">
        <v>274</v>
      </c>
      <c r="D140" s="2" t="str">
        <f t="shared" si="2"/>
        <v>VT - IK Proces cluster4</v>
      </c>
    </row>
    <row r="141" spans="1:4" ht="15" customHeight="1" x14ac:dyDescent="0.25">
      <c r="A141" s="6"/>
      <c r="B141" s="7">
        <v>2244</v>
      </c>
      <c r="C141" s="8" t="s">
        <v>275</v>
      </c>
      <c r="D141" s="2" t="str">
        <f t="shared" si="2"/>
        <v>VT - IK Proces cluster4</v>
      </c>
    </row>
    <row r="142" spans="1:4" ht="15" customHeight="1" x14ac:dyDescent="0.25">
      <c r="A142" s="6"/>
      <c r="B142" s="7">
        <v>2247</v>
      </c>
      <c r="C142" s="8" t="s">
        <v>276</v>
      </c>
      <c r="D142" s="2" t="str">
        <f t="shared" si="2"/>
        <v>VT - IK Proces cluster4</v>
      </c>
    </row>
    <row r="143" spans="1:4" ht="15" customHeight="1" x14ac:dyDescent="0.25">
      <c r="A143" s="6"/>
      <c r="B143" s="7">
        <v>2260</v>
      </c>
      <c r="C143" s="8" t="s">
        <v>281</v>
      </c>
      <c r="D143" s="2" t="str">
        <f t="shared" si="2"/>
        <v>VT - IK Proces cluster4</v>
      </c>
    </row>
    <row r="144" spans="1:4" ht="15" customHeight="1" x14ac:dyDescent="0.25">
      <c r="A144" s="6"/>
      <c r="B144" s="7">
        <v>2262</v>
      </c>
      <c r="C144" s="8" t="s">
        <v>282</v>
      </c>
      <c r="D144" s="2" t="str">
        <f t="shared" si="2"/>
        <v>VT - IK Proces cluster4</v>
      </c>
    </row>
    <row r="145" spans="1:4" ht="15" customHeight="1" x14ac:dyDescent="0.25">
      <c r="A145" s="6"/>
      <c r="B145" s="7">
        <v>2264</v>
      </c>
      <c r="C145" s="8" t="s">
        <v>283</v>
      </c>
      <c r="D145" s="2" t="str">
        <f t="shared" si="2"/>
        <v>VT - IK Proces cluster4</v>
      </c>
    </row>
    <row r="146" spans="1:4" ht="15" customHeight="1" x14ac:dyDescent="0.25">
      <c r="A146" s="6"/>
      <c r="B146" s="7">
        <v>2267</v>
      </c>
      <c r="C146" s="8" t="s">
        <v>284</v>
      </c>
      <c r="D146" s="2" t="str">
        <f t="shared" si="2"/>
        <v>VT - IK Proces cluster4</v>
      </c>
    </row>
    <row r="147" spans="1:4" ht="15" customHeight="1" x14ac:dyDescent="0.25">
      <c r="A147" s="30" t="s">
        <v>85</v>
      </c>
      <c r="B147" s="4">
        <v>4700</v>
      </c>
      <c r="C147" s="31" t="s">
        <v>338</v>
      </c>
      <c r="D147" s="2" t="str">
        <f t="shared" si="2"/>
        <v>VT - APK Proces Leiding</v>
      </c>
    </row>
    <row r="148" spans="1:4" ht="15" customHeight="1" x14ac:dyDescent="0.25">
      <c r="A148" s="39" t="s">
        <v>176</v>
      </c>
      <c r="B148" s="4">
        <v>4710</v>
      </c>
      <c r="C148" s="31" t="s">
        <v>320</v>
      </c>
      <c r="D148" s="2" t="str">
        <f t="shared" si="2"/>
        <v>VT - APK Proces ondersteuning</v>
      </c>
    </row>
    <row r="149" spans="1:4" ht="15" customHeight="1" x14ac:dyDescent="0.25">
      <c r="A149" s="6"/>
      <c r="B149" s="7">
        <v>4720</v>
      </c>
      <c r="C149" s="28" t="s">
        <v>321</v>
      </c>
      <c r="D149" s="2" t="str">
        <f t="shared" si="2"/>
        <v>VT - APK Proces ondersteuning</v>
      </c>
    </row>
    <row r="150" spans="1:4" ht="15" customHeight="1" x14ac:dyDescent="0.25">
      <c r="A150" s="6"/>
      <c r="B150" s="7">
        <v>4730</v>
      </c>
      <c r="C150" s="28" t="s">
        <v>322</v>
      </c>
      <c r="D150" s="2" t="str">
        <f t="shared" si="2"/>
        <v>VT - APK Proces ondersteuning</v>
      </c>
    </row>
    <row r="151" spans="1:4" ht="15" customHeight="1" x14ac:dyDescent="0.25">
      <c r="A151" s="30" t="s">
        <v>187</v>
      </c>
      <c r="B151" s="4">
        <v>4740</v>
      </c>
      <c r="C151" s="31" t="s">
        <v>323</v>
      </c>
      <c r="D151" s="2" t="str">
        <f t="shared" si="2"/>
        <v>VT - APK Proces Steekproeven</v>
      </c>
    </row>
    <row r="152" spans="1:4" ht="15" customHeight="1" x14ac:dyDescent="0.25">
      <c r="A152" s="6"/>
      <c r="B152" s="7">
        <v>4750</v>
      </c>
      <c r="C152" s="28" t="s">
        <v>324</v>
      </c>
      <c r="D152" s="2" t="str">
        <f t="shared" si="2"/>
        <v>VT - APK Proces Steekproeven</v>
      </c>
    </row>
    <row r="153" spans="1:4" ht="15" customHeight="1" x14ac:dyDescent="0.25">
      <c r="A153" s="6"/>
      <c r="B153" s="7">
        <v>4751</v>
      </c>
      <c r="C153" s="28" t="s">
        <v>325</v>
      </c>
      <c r="D153" s="2" t="str">
        <f t="shared" si="2"/>
        <v>VT - APK Proces Steekproeven</v>
      </c>
    </row>
    <row r="154" spans="1:4" ht="15" customHeight="1" x14ac:dyDescent="0.25">
      <c r="A154" s="6"/>
      <c r="B154" s="7">
        <v>4752</v>
      </c>
      <c r="C154" s="28" t="s">
        <v>326</v>
      </c>
      <c r="D154" s="2" t="str">
        <f t="shared" si="2"/>
        <v>VT - APK Proces Steekproeven</v>
      </c>
    </row>
    <row r="155" spans="1:4" ht="15" customHeight="1" x14ac:dyDescent="0.25">
      <c r="A155" s="6"/>
      <c r="B155" s="7">
        <v>4753</v>
      </c>
      <c r="C155" s="28" t="s">
        <v>327</v>
      </c>
      <c r="D155" s="2" t="str">
        <f t="shared" si="2"/>
        <v>VT - APK Proces Steekproeven</v>
      </c>
    </row>
    <row r="156" spans="1:4" ht="15" customHeight="1" x14ac:dyDescent="0.25">
      <c r="A156" s="6"/>
      <c r="B156" s="7">
        <v>4754</v>
      </c>
      <c r="C156" s="28" t="s">
        <v>328</v>
      </c>
      <c r="D156" s="2" t="str">
        <f t="shared" si="2"/>
        <v>VT - APK Proces Steekproeven</v>
      </c>
    </row>
    <row r="157" spans="1:4" ht="15" customHeight="1" x14ac:dyDescent="0.25">
      <c r="A157" s="6"/>
      <c r="B157" s="7">
        <v>4755</v>
      </c>
      <c r="C157" s="28" t="s">
        <v>329</v>
      </c>
      <c r="D157" s="2" t="str">
        <f t="shared" si="2"/>
        <v>VT - APK Proces Steekproeven</v>
      </c>
    </row>
    <row r="158" spans="1:4" ht="15" customHeight="1" x14ac:dyDescent="0.25">
      <c r="A158" s="6"/>
      <c r="B158" s="7">
        <v>4756</v>
      </c>
      <c r="C158" s="28" t="s">
        <v>330</v>
      </c>
      <c r="D158" s="2" t="str">
        <f t="shared" si="2"/>
        <v>VT - APK Proces Steekproeven</v>
      </c>
    </row>
    <row r="159" spans="1:4" ht="15" customHeight="1" x14ac:dyDescent="0.25">
      <c r="A159" s="6"/>
      <c r="B159" s="7">
        <v>4757</v>
      </c>
      <c r="C159" s="28" t="s">
        <v>331</v>
      </c>
      <c r="D159" s="2" t="str">
        <f t="shared" si="2"/>
        <v>VT - APK Proces Steekproeven</v>
      </c>
    </row>
    <row r="160" spans="1:4" ht="15" customHeight="1" x14ac:dyDescent="0.25">
      <c r="A160" s="6"/>
      <c r="B160" s="7">
        <v>4758</v>
      </c>
      <c r="C160" s="28" t="s">
        <v>332</v>
      </c>
      <c r="D160" s="2" t="str">
        <f t="shared" si="2"/>
        <v>VT - APK Proces Steekproeven</v>
      </c>
    </row>
    <row r="161" spans="1:4" ht="15" customHeight="1" x14ac:dyDescent="0.25">
      <c r="A161" s="6"/>
      <c r="B161" s="7">
        <v>4759</v>
      </c>
      <c r="C161" s="28" t="s">
        <v>333</v>
      </c>
      <c r="D161" s="2" t="str">
        <f t="shared" si="2"/>
        <v>VT - APK Proces Steekproeven</v>
      </c>
    </row>
    <row r="162" spans="1:4" ht="15" customHeight="1" x14ac:dyDescent="0.25">
      <c r="A162" s="17" t="s">
        <v>223</v>
      </c>
      <c r="B162" s="4">
        <v>3010</v>
      </c>
      <c r="C162" s="5" t="s">
        <v>24</v>
      </c>
      <c r="D162" s="2" t="str">
        <f t="shared" si="2"/>
        <v>R&amp;I - Divisie R&amp;I Staf</v>
      </c>
    </row>
    <row r="163" spans="1:4" ht="15" customHeight="1" x14ac:dyDescent="0.25">
      <c r="A163" s="6"/>
      <c r="B163" s="7">
        <v>3012</v>
      </c>
      <c r="C163" s="8" t="s">
        <v>35</v>
      </c>
      <c r="D163" s="2" t="str">
        <f t="shared" si="2"/>
        <v>R&amp;I - Divisie R&amp;I Staf</v>
      </c>
    </row>
    <row r="164" spans="1:4" ht="15" customHeight="1" x14ac:dyDescent="0.25">
      <c r="A164" s="9"/>
      <c r="B164" s="10">
        <v>3101</v>
      </c>
      <c r="C164" s="11" t="s">
        <v>31</v>
      </c>
      <c r="D164" s="2" t="str">
        <f t="shared" si="2"/>
        <v>R&amp;I - Divisie R&amp;I Staf</v>
      </c>
    </row>
    <row r="165" spans="1:4" ht="15" customHeight="1" x14ac:dyDescent="0.25">
      <c r="A165" s="17" t="s">
        <v>224</v>
      </c>
      <c r="B165" s="4">
        <v>3020</v>
      </c>
      <c r="C165" s="22" t="s">
        <v>225</v>
      </c>
      <c r="D165" s="2" t="str">
        <f t="shared" si="2"/>
        <v>R&amp;I - Afdeling Registratie Voertuigen</v>
      </c>
    </row>
    <row r="166" spans="1:4" ht="15" customHeight="1" x14ac:dyDescent="0.25">
      <c r="A166" s="6"/>
      <c r="B166" s="7">
        <v>3210</v>
      </c>
      <c r="C166" s="8" t="s">
        <v>26</v>
      </c>
      <c r="D166" s="2" t="str">
        <f t="shared" si="2"/>
        <v>R&amp;I - Afdeling Registratie Voertuigen</v>
      </c>
    </row>
    <row r="167" spans="1:4" ht="15" customHeight="1" x14ac:dyDescent="0.25">
      <c r="A167" s="6"/>
      <c r="B167" s="7">
        <v>3250</v>
      </c>
      <c r="C167" s="8" t="s">
        <v>30</v>
      </c>
      <c r="D167" s="2" t="str">
        <f t="shared" si="2"/>
        <v>R&amp;I - Afdeling Registratie Voertuigen</v>
      </c>
    </row>
    <row r="168" spans="1:4" ht="15" customHeight="1" x14ac:dyDescent="0.25">
      <c r="A168" s="6"/>
      <c r="B168" s="7">
        <v>3270</v>
      </c>
      <c r="C168" s="8" t="s">
        <v>27</v>
      </c>
      <c r="D168" s="2" t="str">
        <f t="shared" si="2"/>
        <v>R&amp;I - Afdeling Registratie Voertuigen</v>
      </c>
    </row>
    <row r="169" spans="1:4" ht="15" customHeight="1" x14ac:dyDescent="0.25">
      <c r="A169" s="17" t="s">
        <v>226</v>
      </c>
      <c r="B169" s="4">
        <v>3025</v>
      </c>
      <c r="C169" s="22" t="s">
        <v>227</v>
      </c>
      <c r="D169" s="2" t="str">
        <f t="shared" si="2"/>
        <v>R&amp;I - Afdeling Informatie en Rijbewijzen</v>
      </c>
    </row>
    <row r="170" spans="1:4" ht="15" customHeight="1" x14ac:dyDescent="0.25">
      <c r="A170" s="6"/>
      <c r="B170" s="7">
        <v>3070</v>
      </c>
      <c r="C170" s="8" t="s">
        <v>34</v>
      </c>
      <c r="D170" s="2" t="str">
        <f t="shared" si="2"/>
        <v>R&amp;I - Afdeling Informatie en Rijbewijzen</v>
      </c>
    </row>
    <row r="171" spans="1:4" ht="15" customHeight="1" x14ac:dyDescent="0.25">
      <c r="A171" s="6"/>
      <c r="B171" s="7">
        <v>3370</v>
      </c>
      <c r="C171" s="8" t="s">
        <v>28</v>
      </c>
      <c r="D171" s="2" t="str">
        <f t="shared" si="2"/>
        <v>R&amp;I - Afdeling Informatie en Rijbewijzen</v>
      </c>
    </row>
    <row r="172" spans="1:4" ht="15" customHeight="1" x14ac:dyDescent="0.25">
      <c r="A172" s="6"/>
      <c r="B172" s="7">
        <v>3440</v>
      </c>
      <c r="C172" s="21" t="s">
        <v>211</v>
      </c>
      <c r="D172" s="2" t="str">
        <f t="shared" si="2"/>
        <v>R&amp;I - Afdeling Informatie en Rijbewijzen</v>
      </c>
    </row>
    <row r="173" spans="1:4" ht="15" customHeight="1" x14ac:dyDescent="0.25">
      <c r="A173" s="6"/>
      <c r="B173" s="7">
        <v>3510</v>
      </c>
      <c r="C173" s="8" t="s">
        <v>29</v>
      </c>
      <c r="D173" s="2" t="str">
        <f t="shared" si="2"/>
        <v>R&amp;I - Afdeling Informatie en Rijbewijzen</v>
      </c>
    </row>
    <row r="174" spans="1:4" ht="15" customHeight="1" x14ac:dyDescent="0.25">
      <c r="A174" s="27"/>
      <c r="B174" s="10">
        <v>3641</v>
      </c>
      <c r="C174" s="11" t="s">
        <v>194</v>
      </c>
      <c r="D174" s="2" t="str">
        <f t="shared" si="2"/>
        <v>R&amp;I - Afdeling Informatie en Rijbewijzen</v>
      </c>
    </row>
    <row r="175" spans="1:4" ht="15" customHeight="1" x14ac:dyDescent="0.25">
      <c r="A175" s="17" t="s">
        <v>229</v>
      </c>
      <c r="B175" s="4">
        <v>3030</v>
      </c>
      <c r="C175" s="22" t="s">
        <v>228</v>
      </c>
      <c r="D175" s="2" t="str">
        <f t="shared" si="2"/>
        <v>R&amp;I - Front Office</v>
      </c>
    </row>
    <row r="176" spans="1:4" ht="15" customHeight="1" x14ac:dyDescent="0.25">
      <c r="A176" s="6"/>
      <c r="B176" s="7">
        <v>3401</v>
      </c>
      <c r="C176" s="8" t="s">
        <v>32</v>
      </c>
      <c r="D176" s="2" t="str">
        <f t="shared" si="2"/>
        <v>R&amp;I - Front Office</v>
      </c>
    </row>
    <row r="177" spans="1:4" ht="15" customHeight="1" x14ac:dyDescent="0.25">
      <c r="A177" s="6"/>
      <c r="B177" s="7">
        <v>3430</v>
      </c>
      <c r="C177" s="8" t="s">
        <v>33</v>
      </c>
      <c r="D177" s="2" t="str">
        <f t="shared" si="2"/>
        <v>R&amp;I - Front Office</v>
      </c>
    </row>
    <row r="178" spans="1:4" ht="15" customHeight="1" x14ac:dyDescent="0.25">
      <c r="A178" s="26"/>
      <c r="B178" s="7">
        <v>3431</v>
      </c>
      <c r="C178" s="21" t="s">
        <v>230</v>
      </c>
      <c r="D178" s="2" t="str">
        <f t="shared" si="2"/>
        <v>R&amp;I - Front Office</v>
      </c>
    </row>
    <row r="179" spans="1:4" ht="15" customHeight="1" x14ac:dyDescent="0.25">
      <c r="A179" s="25"/>
      <c r="B179" s="10">
        <v>3450</v>
      </c>
      <c r="C179" s="11" t="s">
        <v>78</v>
      </c>
      <c r="D179" s="2" t="str">
        <f t="shared" si="2"/>
        <v>R&amp;I - Front Office</v>
      </c>
    </row>
  </sheetData>
  <pageMargins left="0.75" right="0.75" top="1" bottom="1" header="0.5" footer="0.5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workbookViewId="0">
      <selection activeCell="B2" sqref="B2"/>
    </sheetView>
  </sheetViews>
  <sheetFormatPr defaultRowHeight="13.8" x14ac:dyDescent="0.25"/>
  <cols>
    <col min="1" max="1" width="12.5546875" bestFit="1" customWidth="1"/>
    <col min="2" max="2" width="45.5546875" bestFit="1" customWidth="1"/>
    <col min="3" max="3" width="44.33203125" bestFit="1" customWidth="1"/>
  </cols>
  <sheetData>
    <row r="1" spans="1:3" x14ac:dyDescent="0.25">
      <c r="A1" t="s">
        <v>364</v>
      </c>
      <c r="B1" t="s">
        <v>360</v>
      </c>
      <c r="C1" t="s">
        <v>361</v>
      </c>
    </row>
    <row r="2" spans="1:3" x14ac:dyDescent="0.25">
      <c r="A2" t="s">
        <v>363</v>
      </c>
      <c r="B2" t="s">
        <v>365</v>
      </c>
      <c r="C2" t="s">
        <v>362</v>
      </c>
    </row>
    <row r="3" spans="1:3" x14ac:dyDescent="0.25">
      <c r="A3" t="str">
        <f>TEXT('Kostenplaatsen Iris 01012015'!B2,"#")</f>
        <v>100</v>
      </c>
      <c r="B3" t="str">
        <f>'Kostenplaatsen Iris 01012015'!C2</f>
        <v>Directie</v>
      </c>
      <c r="C3" t="str">
        <f>'Kostenplaatsen Iris 01012015'!D2</f>
        <v>Staf afdeling - Directie</v>
      </c>
    </row>
    <row r="4" spans="1:3" x14ac:dyDescent="0.25">
      <c r="A4" t="str">
        <f>TEXT('Kostenplaatsen Iris 01012015'!B3,"#")</f>
        <v>101</v>
      </c>
      <c r="B4" t="str">
        <f>'Kostenplaatsen Iris 01012015'!C3</f>
        <v>Directie - RBB</v>
      </c>
      <c r="C4" t="str">
        <f>'Kostenplaatsen Iris 01012015'!D3</f>
        <v>Staf afdeling - Directie</v>
      </c>
    </row>
    <row r="5" spans="1:3" x14ac:dyDescent="0.25">
      <c r="A5" t="str">
        <f>TEXT('Kostenplaatsen Iris 01012015'!B4,"#")</f>
        <v>102</v>
      </c>
      <c r="B5" t="str">
        <f>'Kostenplaatsen Iris 01012015'!C4</f>
        <v>Directie eID</v>
      </c>
      <c r="C5" t="str">
        <f>'Kostenplaatsen Iris 01012015'!D4</f>
        <v>Staf afdeling - Directie</v>
      </c>
    </row>
    <row r="6" spans="1:3" x14ac:dyDescent="0.25">
      <c r="A6" t="str">
        <f>TEXT('Kostenplaatsen Iris 01012015'!B5,"#")</f>
        <v>105</v>
      </c>
      <c r="B6" t="str">
        <f>'Kostenplaatsen Iris 01012015'!C5</f>
        <v>Raad van Toezicht</v>
      </c>
      <c r="C6" t="str">
        <f>'Kostenplaatsen Iris 01012015'!D5</f>
        <v>Staf afdeling - Directie</v>
      </c>
    </row>
    <row r="7" spans="1:3" x14ac:dyDescent="0.25">
      <c r="A7" t="str">
        <f>TEXT('Kostenplaatsen Iris 01012015'!B6,"#")</f>
        <v>108</v>
      </c>
      <c r="B7" t="str">
        <f>'Kostenplaatsen Iris 01012015'!C6</f>
        <v>Jong RDW</v>
      </c>
      <c r="C7" t="str">
        <f>'Kostenplaatsen Iris 01012015'!D6</f>
        <v>Staf afdeling - Directie</v>
      </c>
    </row>
    <row r="8" spans="1:3" x14ac:dyDescent="0.25">
      <c r="A8" t="str">
        <f>TEXT('Kostenplaatsen Iris 01012015'!B7,"#")</f>
        <v>190</v>
      </c>
      <c r="B8" t="str">
        <f>'Kostenplaatsen Iris 01012015'!C7</f>
        <v>OR</v>
      </c>
      <c r="C8" t="str">
        <f>'Kostenplaatsen Iris 01012015'!D7</f>
        <v>Staf afdeling - OR</v>
      </c>
    </row>
    <row r="9" spans="1:3" x14ac:dyDescent="0.25">
      <c r="A9" t="str">
        <f>TEXT('Kostenplaatsen Iris 01012015'!B8,"#")</f>
        <v>110</v>
      </c>
      <c r="B9" t="str">
        <f>'Kostenplaatsen Iris 01012015'!C8</f>
        <v>Communicatie</v>
      </c>
      <c r="C9" t="str">
        <f>'Kostenplaatsen Iris 01012015'!D8</f>
        <v>Staf afdeling - Communicatie</v>
      </c>
    </row>
    <row r="10" spans="1:3" x14ac:dyDescent="0.25">
      <c r="A10" t="str">
        <f>TEXT('Kostenplaatsen Iris 01012015'!B9,"#")</f>
        <v>504</v>
      </c>
      <c r="B10" t="str">
        <f>'Kostenplaatsen Iris 01012015'!C9</f>
        <v>FB-BHV</v>
      </c>
      <c r="C10" t="str">
        <f>'Kostenplaatsen Iris 01012015'!D9</f>
        <v>Staf afdeling - Facilitair Bedrijf</v>
      </c>
    </row>
    <row r="11" spans="1:3" x14ac:dyDescent="0.25">
      <c r="A11" t="str">
        <f>TEXT('Kostenplaatsen Iris 01012015'!B10,"#")</f>
        <v>505</v>
      </c>
      <c r="B11" t="str">
        <f>'Kostenplaatsen Iris 01012015'!C10</f>
        <v>FB-Hoofd Facilitair Bedrijf</v>
      </c>
      <c r="C11" t="str">
        <f>'Kostenplaatsen Iris 01012015'!D10</f>
        <v>Staf afdeling - Facilitair Bedrijf</v>
      </c>
    </row>
    <row r="12" spans="1:3" x14ac:dyDescent="0.25">
      <c r="A12" t="str">
        <f>TEXT('Kostenplaatsen Iris 01012015'!B11,"#")</f>
        <v>506</v>
      </c>
      <c r="B12" t="str">
        <f>'Kostenplaatsen Iris 01012015'!C11</f>
        <v>FB-Stafbureau</v>
      </c>
      <c r="C12" t="str">
        <f>'Kostenplaatsen Iris 01012015'!D11</f>
        <v>Staf afdeling - Facilitair Bedrijf</v>
      </c>
    </row>
    <row r="13" spans="1:3" x14ac:dyDescent="0.25">
      <c r="A13" t="str">
        <f>TEXT('Kostenplaatsen Iris 01012015'!B12,"#")</f>
        <v>513</v>
      </c>
      <c r="B13" t="str">
        <f>'Kostenplaatsen Iris 01012015'!C12</f>
        <v>FB-ZM Technische Dienst</v>
      </c>
      <c r="C13" t="str">
        <f>'Kostenplaatsen Iris 01012015'!D12</f>
        <v>Staf afdeling - Facilitair Bedrijf</v>
      </c>
    </row>
    <row r="14" spans="1:3" x14ac:dyDescent="0.25">
      <c r="A14" t="str">
        <f>TEXT('Kostenplaatsen Iris 01012015'!B13,"#")</f>
        <v>514</v>
      </c>
      <c r="B14" t="str">
        <f>'Kostenplaatsen Iris 01012015'!C13</f>
        <v>FB-ZM Interne Dienst</v>
      </c>
      <c r="C14" t="str">
        <f>'Kostenplaatsen Iris 01012015'!D13</f>
        <v>Staf afdeling - Facilitair Bedrijf</v>
      </c>
    </row>
    <row r="15" spans="1:3" x14ac:dyDescent="0.25">
      <c r="A15" t="str">
        <f>TEXT('Kostenplaatsen Iris 01012015'!B14,"#")</f>
        <v>520</v>
      </c>
      <c r="B15" t="str">
        <f>'Kostenplaatsen Iris 01012015'!C14</f>
        <v>FB-VT Keuringstations huisvestingskosten</v>
      </c>
      <c r="C15" t="str">
        <f>'Kostenplaatsen Iris 01012015'!D14</f>
        <v>Staf afdeling - Facilitair Bedrijf</v>
      </c>
    </row>
    <row r="16" spans="1:3" x14ac:dyDescent="0.25">
      <c r="A16" t="str">
        <f>TEXT('Kostenplaatsen Iris 01012015'!B15,"#")</f>
        <v>532</v>
      </c>
      <c r="B16" t="str">
        <f>'Kostenplaatsen Iris 01012015'!C15</f>
        <v>FB-VD DIV</v>
      </c>
      <c r="C16" t="str">
        <f>'Kostenplaatsen Iris 01012015'!D15</f>
        <v>Staf afdeling - Facilitair Bedrijf</v>
      </c>
    </row>
    <row r="17" spans="1:3" x14ac:dyDescent="0.25">
      <c r="A17" t="str">
        <f>TEXT('Kostenplaatsen Iris 01012015'!B16,"#")</f>
        <v>533</v>
      </c>
      <c r="B17" t="str">
        <f>'Kostenplaatsen Iris 01012015'!C16</f>
        <v>FB-VD Technische Dienst</v>
      </c>
      <c r="C17" t="str">
        <f>'Kostenplaatsen Iris 01012015'!D16</f>
        <v>Staf afdeling - Facilitair Bedrijf</v>
      </c>
    </row>
    <row r="18" spans="1:3" x14ac:dyDescent="0.25">
      <c r="A18" t="str">
        <f>TEXT('Kostenplaatsen Iris 01012015'!B17,"#")</f>
        <v>534</v>
      </c>
      <c r="B18" t="str">
        <f>'Kostenplaatsen Iris 01012015'!C17</f>
        <v>FB-VD Interne Dienst</v>
      </c>
      <c r="C18" t="str">
        <f>'Kostenplaatsen Iris 01012015'!D17</f>
        <v>Staf afdeling - Facilitair Bedrijf</v>
      </c>
    </row>
    <row r="19" spans="1:3" x14ac:dyDescent="0.25">
      <c r="A19" t="str">
        <f>TEXT('Kostenplaatsen Iris 01012015'!B18,"#")</f>
        <v>539</v>
      </c>
      <c r="B19" t="str">
        <f>'Kostenplaatsen Iris 01012015'!C18</f>
        <v>FB-VD Renovatie</v>
      </c>
      <c r="C19" t="str">
        <f>'Kostenplaatsen Iris 01012015'!D18</f>
        <v>Staf afdeling - Facilitair Bedrijf</v>
      </c>
    </row>
    <row r="20" spans="1:3" x14ac:dyDescent="0.25">
      <c r="A20" t="str">
        <f>TEXT('Kostenplaatsen Iris 01012015'!B19,"#")</f>
        <v>543</v>
      </c>
      <c r="B20" t="str">
        <f>'Kostenplaatsen Iris 01012015'!C19</f>
        <v>FB-GR Technische Dienst</v>
      </c>
      <c r="C20" t="str">
        <f>'Kostenplaatsen Iris 01012015'!D19</f>
        <v>Staf afdeling - Facilitair Bedrijf</v>
      </c>
    </row>
    <row r="21" spans="1:3" x14ac:dyDescent="0.25">
      <c r="A21" t="str">
        <f>TEXT('Kostenplaatsen Iris 01012015'!B20,"#")</f>
        <v>544</v>
      </c>
      <c r="B21" t="str">
        <f>'Kostenplaatsen Iris 01012015'!C20</f>
        <v>FB-GR Interne Dienst</v>
      </c>
      <c r="C21" t="str">
        <f>'Kostenplaatsen Iris 01012015'!D20</f>
        <v>Staf afdeling - Facilitair Bedrijf</v>
      </c>
    </row>
    <row r="22" spans="1:3" x14ac:dyDescent="0.25">
      <c r="A22" t="str">
        <f>TEXT('Kostenplaatsen Iris 01012015'!B21,"#")</f>
        <v>610</v>
      </c>
      <c r="B22" t="str">
        <f>'Kostenplaatsen Iris 01012015'!C21</f>
        <v>F&amp;C</v>
      </c>
      <c r="C22" t="str">
        <f>'Kostenplaatsen Iris 01012015'!D21</f>
        <v>Staf afdeling - F&amp;C</v>
      </c>
    </row>
    <row r="23" spans="1:3" x14ac:dyDescent="0.25">
      <c r="A23" t="str">
        <f>TEXT('Kostenplaatsen Iris 01012015'!B22,"#")</f>
        <v>700</v>
      </c>
      <c r="B23" t="str">
        <f>'Kostenplaatsen Iris 01012015'!C22</f>
        <v>JBZ</v>
      </c>
      <c r="C23" t="str">
        <f>'Kostenplaatsen Iris 01012015'!D22</f>
        <v>Staf afdeling - JBZ</v>
      </c>
    </row>
    <row r="24" spans="1:3" x14ac:dyDescent="0.25">
      <c r="A24" t="str">
        <f>TEXT('Kostenplaatsen Iris 01012015'!B23,"#")</f>
        <v>810</v>
      </c>
      <c r="B24" t="str">
        <f>'Kostenplaatsen Iris 01012015'!C23</f>
        <v>HR</v>
      </c>
      <c r="C24" t="str">
        <f>'Kostenplaatsen Iris 01012015'!D23</f>
        <v>Staf afdeling - HR</v>
      </c>
    </row>
    <row r="25" spans="1:3" x14ac:dyDescent="0.25">
      <c r="A25" t="str">
        <f>TEXT('Kostenplaatsen Iris 01012015'!B24,"#")</f>
        <v>820</v>
      </c>
      <c r="B25" t="str">
        <f>'Kostenplaatsen Iris 01012015'!C24</f>
        <v>HR-Mobiliteit</v>
      </c>
      <c r="C25" t="str">
        <f>'Kostenplaatsen Iris 01012015'!D24</f>
        <v>Staf afdeling - HR</v>
      </c>
    </row>
    <row r="26" spans="1:3" x14ac:dyDescent="0.25">
      <c r="A26" t="str">
        <f>TEXT('Kostenplaatsen Iris 01012015'!B25,"#")</f>
        <v>830</v>
      </c>
      <c r="B26" t="str">
        <f>'Kostenplaatsen Iris 01012015'!C25</f>
        <v>HR-Beheerskosten algemeen</v>
      </c>
      <c r="C26" t="str">
        <f>'Kostenplaatsen Iris 01012015'!D25</f>
        <v>Staf afdeling - HR</v>
      </c>
    </row>
    <row r="27" spans="1:3" x14ac:dyDescent="0.25">
      <c r="A27" t="str">
        <f>TEXT('Kostenplaatsen Iris 01012015'!B26,"#")</f>
        <v>840</v>
      </c>
      <c r="B27" t="str">
        <f>'Kostenplaatsen Iris 01012015'!C26</f>
        <v>HR-Tools</v>
      </c>
      <c r="C27" t="str">
        <f>'Kostenplaatsen Iris 01012015'!D26</f>
        <v>Staf afdeling - HR</v>
      </c>
    </row>
    <row r="28" spans="1:3" x14ac:dyDescent="0.25">
      <c r="A28" t="str">
        <f>TEXT('Kostenplaatsen Iris 01012015'!B27,"#")</f>
        <v>80</v>
      </c>
      <c r="B28" t="str">
        <f>'Kostenplaatsen Iris 01012015'!C27</f>
        <v>HR-Beheer</v>
      </c>
      <c r="C28" t="str">
        <f>'Kostenplaatsen Iris 01012015'!D27</f>
        <v>Staf afdeling - HR</v>
      </c>
    </row>
    <row r="29" spans="1:3" x14ac:dyDescent="0.25">
      <c r="A29" t="str">
        <f>TEXT('Kostenplaatsen Iris 01012015'!B28,"#")</f>
        <v>90</v>
      </c>
      <c r="B29" t="str">
        <f>'Kostenplaatsen Iris 01012015'!C28</f>
        <v>HR-RDW Algemeen</v>
      </c>
      <c r="C29" t="str">
        <f>'Kostenplaatsen Iris 01012015'!D28</f>
        <v>Staf afdeling - HR</v>
      </c>
    </row>
    <row r="30" spans="1:3" x14ac:dyDescent="0.25">
      <c r="A30" t="str">
        <f>TEXT('Kostenplaatsen Iris 01012015'!B29,"#")</f>
        <v>900</v>
      </c>
      <c r="B30" t="str">
        <f>'Kostenplaatsen Iris 01012015'!C29</f>
        <v>OVR</v>
      </c>
      <c r="C30" t="str">
        <f>'Kostenplaatsen Iris 01012015'!D29</f>
        <v>Staf afdeling - OVR</v>
      </c>
    </row>
    <row r="31" spans="1:3" x14ac:dyDescent="0.25">
      <c r="A31" t="str">
        <f>TEXT('Kostenplaatsen Iris 01012015'!B30,"#")</f>
        <v>9430</v>
      </c>
      <c r="B31" t="str">
        <f>'Kostenplaatsen Iris 01012015'!C30</f>
        <v>SEO</v>
      </c>
      <c r="C31" t="str">
        <f>'Kostenplaatsen Iris 01012015'!D30</f>
        <v>Staf afdeling - SEO</v>
      </c>
    </row>
    <row r="32" spans="1:3" x14ac:dyDescent="0.25">
      <c r="A32" t="str">
        <f>TEXT('Kostenplaatsen Iris 01012015'!B31,"#")</f>
        <v>9440</v>
      </c>
      <c r="B32" t="str">
        <f>'Kostenplaatsen Iris 01012015'!C31</f>
        <v>EUCARIS</v>
      </c>
      <c r="C32" t="str">
        <f>'Kostenplaatsen Iris 01012015'!D31</f>
        <v>Staf afdeling - SEO</v>
      </c>
    </row>
    <row r="33" spans="1:3" x14ac:dyDescent="0.25">
      <c r="A33" t="str">
        <f>TEXT('Kostenplaatsen Iris 01012015'!B32,"#")</f>
        <v>402</v>
      </c>
      <c r="B33" t="str">
        <f>'Kostenplaatsen Iris 01012015'!C32</f>
        <v>ICT Leiding</v>
      </c>
      <c r="C33" t="str">
        <f>'Kostenplaatsen Iris 01012015'!D32</f>
        <v>ICT - ICT Algemeen</v>
      </c>
    </row>
    <row r="34" spans="1:3" x14ac:dyDescent="0.25">
      <c r="A34" t="str">
        <f>TEXT('Kostenplaatsen Iris 01012015'!B33,"#")</f>
        <v>403</v>
      </c>
      <c r="B34" t="str">
        <f>'Kostenplaatsen Iris 01012015'!C33</f>
        <v>Bedrijfsvoering &amp; Ondersteuning</v>
      </c>
      <c r="C34" t="str">
        <f>'Kostenplaatsen Iris 01012015'!D33</f>
        <v>ICT - ICT Algemeen</v>
      </c>
    </row>
    <row r="35" spans="1:3" x14ac:dyDescent="0.25">
      <c r="A35" t="str">
        <f>TEXT('Kostenplaatsen Iris 01012015'!B34,"#")</f>
        <v>404</v>
      </c>
      <c r="B35" t="str">
        <f>'Kostenplaatsen Iris 01012015'!C34</f>
        <v>Inkoop &amp; Financiën</v>
      </c>
      <c r="C35" t="str">
        <f>'Kostenplaatsen Iris 01012015'!D34</f>
        <v>ICT - ICT Algemeen</v>
      </c>
    </row>
    <row r="36" spans="1:3" x14ac:dyDescent="0.25">
      <c r="A36" t="str">
        <f>TEXT('Kostenplaatsen Iris 01012015'!B35,"#")</f>
        <v>406</v>
      </c>
      <c r="B36" t="str">
        <f>'Kostenplaatsen Iris 01012015'!C35</f>
        <v>Organisatie &amp; Processen</v>
      </c>
      <c r="C36" t="str">
        <f>'Kostenplaatsen Iris 01012015'!D35</f>
        <v>ICT - ICT Algemeen</v>
      </c>
    </row>
    <row r="37" spans="1:3" x14ac:dyDescent="0.25">
      <c r="A37" t="str">
        <f>TEXT('Kostenplaatsen Iris 01012015'!B36,"#")</f>
        <v>411</v>
      </c>
      <c r="B37" t="str">
        <f>'Kostenplaatsen Iris 01012015'!C36</f>
        <v>Continuiteit algemeen</v>
      </c>
      <c r="C37" t="str">
        <f>'Kostenplaatsen Iris 01012015'!D36</f>
        <v>ICT - Cluster Continuïteit</v>
      </c>
    </row>
    <row r="38" spans="1:3" x14ac:dyDescent="0.25">
      <c r="A38" t="str">
        <f>TEXT('Kostenplaatsen Iris 01012015'!B37,"#")</f>
        <v>412</v>
      </c>
      <c r="B38" t="str">
        <f>'Kostenplaatsen Iris 01012015'!C37</f>
        <v>Service Delivery &amp; Support  </v>
      </c>
      <c r="C38" t="str">
        <f>'Kostenplaatsen Iris 01012015'!D37</f>
        <v>ICT - Cluster Continuïteit</v>
      </c>
    </row>
    <row r="39" spans="1:3" x14ac:dyDescent="0.25">
      <c r="A39" t="str">
        <f>TEXT('Kostenplaatsen Iris 01012015'!B38,"#")</f>
        <v>413</v>
      </c>
      <c r="B39" t="str">
        <f>'Kostenplaatsen Iris 01012015'!C38</f>
        <v>Security &amp; Identity Management </v>
      </c>
      <c r="C39" t="str">
        <f>'Kostenplaatsen Iris 01012015'!D38</f>
        <v>ICT - Cluster Continuïteit</v>
      </c>
    </row>
    <row r="40" spans="1:3" x14ac:dyDescent="0.25">
      <c r="A40" t="str">
        <f>TEXT('Kostenplaatsen Iris 01012015'!B39,"#")</f>
        <v>414</v>
      </c>
      <c r="B40" t="str">
        <f>'Kostenplaatsen Iris 01012015'!C39</f>
        <v>Infrastructure Engineering</v>
      </c>
      <c r="C40" t="str">
        <f>'Kostenplaatsen Iris 01012015'!D39</f>
        <v>ICT - Cluster Continuïteit</v>
      </c>
    </row>
    <row r="41" spans="1:3" x14ac:dyDescent="0.25">
      <c r="A41" t="str">
        <f>TEXT('Kostenplaatsen Iris 01012015'!B40,"#")</f>
        <v>415</v>
      </c>
      <c r="B41" t="str">
        <f>'Kostenplaatsen Iris 01012015'!C40</f>
        <v>Operations &amp; Infrastructure Management</v>
      </c>
      <c r="C41" t="str">
        <f>'Kostenplaatsen Iris 01012015'!D40</f>
        <v>ICT - Cluster Continuïteit</v>
      </c>
    </row>
    <row r="42" spans="1:3" x14ac:dyDescent="0.25">
      <c r="A42" t="str">
        <f>TEXT('Kostenplaatsen Iris 01012015'!B41,"#")</f>
        <v>417</v>
      </c>
      <c r="B42" t="str">
        <f>'Kostenplaatsen Iris 01012015'!C41</f>
        <v>Application Management </v>
      </c>
      <c r="C42" t="str">
        <f>'Kostenplaatsen Iris 01012015'!D41</f>
        <v>ICT - Cluster Continuïteit</v>
      </c>
    </row>
    <row r="43" spans="1:3" x14ac:dyDescent="0.25">
      <c r="A43" t="str">
        <f>TEXT('Kostenplaatsen Iris 01012015'!B42,"#")</f>
        <v>418</v>
      </c>
      <c r="B43" t="str">
        <f>'Kostenplaatsen Iris 01012015'!C42</f>
        <v>Klantteam IKT VT</v>
      </c>
      <c r="C43" t="str">
        <f>'Kostenplaatsen Iris 01012015'!D42</f>
        <v>ICT - Cluster Continuïteit</v>
      </c>
    </row>
    <row r="44" spans="1:3" x14ac:dyDescent="0.25">
      <c r="A44" t="str">
        <f>TEXT('Kostenplaatsen Iris 01012015'!B43,"#")</f>
        <v>419</v>
      </c>
      <c r="B44" t="str">
        <f>'Kostenplaatsen Iris 01012015'!C43</f>
        <v>Klantteam IKT R&amp;I</v>
      </c>
      <c r="C44" t="str">
        <f>'Kostenplaatsen Iris 01012015'!D43</f>
        <v>ICT - Cluster Continuïteit</v>
      </c>
    </row>
    <row r="45" spans="1:3" x14ac:dyDescent="0.25">
      <c r="A45" t="str">
        <f>TEXT('Kostenplaatsen Iris 01012015'!B44,"#")</f>
        <v>420</v>
      </c>
      <c r="B45" t="str">
        <f>'Kostenplaatsen Iris 01012015'!C44</f>
        <v>Klantteam IKT D&amp;S</v>
      </c>
      <c r="C45" t="str">
        <f>'Kostenplaatsen Iris 01012015'!D44</f>
        <v>ICT - Cluster Continuïteit</v>
      </c>
    </row>
    <row r="46" spans="1:3" x14ac:dyDescent="0.25">
      <c r="A46" t="str">
        <f>TEXT('Kostenplaatsen Iris 01012015'!B45,"#")</f>
        <v>440</v>
      </c>
      <c r="B46" t="str">
        <f>'Kostenplaatsen Iris 01012015'!C45</f>
        <v>Projecten algemeen</v>
      </c>
      <c r="C46" t="str">
        <f>'Kostenplaatsen Iris 01012015'!D45</f>
        <v>ICT - Cluster Projectmanagement</v>
      </c>
    </row>
    <row r="47" spans="1:3" x14ac:dyDescent="0.25">
      <c r="A47" t="str">
        <f>TEXT('Kostenplaatsen Iris 01012015'!B46,"#")</f>
        <v>441</v>
      </c>
      <c r="B47" t="str">
        <f>'Kostenplaatsen Iris 01012015'!C46</f>
        <v>Testteam (ITT)</v>
      </c>
      <c r="C47" t="str">
        <f>'Kostenplaatsen Iris 01012015'!D46</f>
        <v>ICT - Cluster Projectmanagement</v>
      </c>
    </row>
    <row r="48" spans="1:3" x14ac:dyDescent="0.25">
      <c r="A48" t="str">
        <f>TEXT('Kostenplaatsen Iris 01012015'!B47,"#")</f>
        <v>442</v>
      </c>
      <c r="B48" t="str">
        <f>'Kostenplaatsen Iris 01012015'!C47</f>
        <v>Projectmanagementteam (PMT)</v>
      </c>
      <c r="C48" t="str">
        <f>'Kostenplaatsen Iris 01012015'!D47</f>
        <v>ICT - Cluster Projectmanagement</v>
      </c>
    </row>
    <row r="49" spans="1:3" x14ac:dyDescent="0.25">
      <c r="A49" t="str">
        <f>TEXT('Kostenplaatsen Iris 01012015'!B48,"#")</f>
        <v>443</v>
      </c>
      <c r="B49" t="str">
        <f>'Kostenplaatsen Iris 01012015'!C48</f>
        <v>Ontwerp-/Ontwikkelteam (OOT)</v>
      </c>
      <c r="C49" t="str">
        <f>'Kostenplaatsen Iris 01012015'!D48</f>
        <v>ICT - Cluster Projectmanagement</v>
      </c>
    </row>
    <row r="50" spans="1:3" x14ac:dyDescent="0.25">
      <c r="A50" t="str">
        <f>TEXT('Kostenplaatsen Iris 01012015'!B49,"#")</f>
        <v>445</v>
      </c>
      <c r="B50" t="str">
        <f>'Kostenplaatsen Iris 01012015'!C49</f>
        <v>Resourcemanagement</v>
      </c>
      <c r="C50" t="str">
        <f>'Kostenplaatsen Iris 01012015'!D49</f>
        <v>ICT - Cluster Projectmanagement</v>
      </c>
    </row>
    <row r="51" spans="1:3" x14ac:dyDescent="0.25">
      <c r="A51" t="str">
        <f>TEXT('Kostenplaatsen Iris 01012015'!B50,"#")</f>
        <v>460</v>
      </c>
      <c r="B51" t="str">
        <f>'Kostenplaatsen Iris 01012015'!C50</f>
        <v>Advies en Architectuur algemeen</v>
      </c>
      <c r="C51" t="str">
        <f>'Kostenplaatsen Iris 01012015'!D50</f>
        <v>ICT - ICT Cluster AA (Advies en Architectuur)</v>
      </c>
    </row>
    <row r="52" spans="1:3" x14ac:dyDescent="0.25">
      <c r="A52" t="str">
        <f>TEXT('Kostenplaatsen Iris 01012015'!B51,"#")</f>
        <v>463</v>
      </c>
      <c r="B52" t="str">
        <f>'Kostenplaatsen Iris 01012015'!C51</f>
        <v>Team Advies en Architectuur</v>
      </c>
      <c r="C52" t="str">
        <f>'Kostenplaatsen Iris 01012015'!D51</f>
        <v>ICT - ICT Cluster AA (Advies en Architectuur)</v>
      </c>
    </row>
    <row r="53" spans="1:3" x14ac:dyDescent="0.25">
      <c r="A53" t="str">
        <f>TEXT('Kostenplaatsen Iris 01012015'!B52,"#")</f>
        <v>4010</v>
      </c>
      <c r="B53" t="str">
        <f>'Kostenplaatsen Iris 01012015'!C52</f>
        <v>VT-Algemeen Directie</v>
      </c>
      <c r="C53" t="str">
        <f>'Kostenplaatsen Iris 01012015'!D52</f>
        <v>VT - Algemeen Leiding</v>
      </c>
    </row>
    <row r="54" spans="1:3" x14ac:dyDescent="0.25">
      <c r="A54" t="str">
        <f>TEXT('Kostenplaatsen Iris 01012015'!B53,"#")</f>
        <v>4020</v>
      </c>
      <c r="B54" t="str">
        <f>'Kostenplaatsen Iris 01012015'!C53</f>
        <v>VT-Bedrijfsvoering en Innovatie</v>
      </c>
      <c r="C54" t="str">
        <f>'Kostenplaatsen Iris 01012015'!D53</f>
        <v>VT - Algemeen B&amp;I</v>
      </c>
    </row>
    <row r="55" spans="1:3" x14ac:dyDescent="0.25">
      <c r="A55" t="str">
        <f>TEXT('Kostenplaatsen Iris 01012015'!B54,"#")</f>
        <v>4045</v>
      </c>
      <c r="B55" t="str">
        <f>'Kostenplaatsen Iris 01012015'!C54</f>
        <v>VT-BenI Innovatie</v>
      </c>
      <c r="C55" t="str">
        <f>'Kostenplaatsen Iris 01012015'!D54</f>
        <v>VT - Algemeen B&amp;I</v>
      </c>
    </row>
    <row r="56" spans="1:3" x14ac:dyDescent="0.25">
      <c r="A56" t="str">
        <f>TEXT('Kostenplaatsen Iris 01012015'!B55,"#")</f>
        <v>4800</v>
      </c>
      <c r="B56" t="str">
        <f>'Kostenplaatsen Iris 01012015'!C55</f>
        <v>VT-KIM Algemeen</v>
      </c>
      <c r="C56" t="str">
        <f>'Kostenplaatsen Iris 01012015'!D55</f>
        <v xml:space="preserve">VT - Algemeen KIM </v>
      </c>
    </row>
    <row r="57" spans="1:3" x14ac:dyDescent="0.25">
      <c r="A57" t="str">
        <f>TEXT('Kostenplaatsen Iris 01012015'!B56,"#")</f>
        <v>4810</v>
      </c>
      <c r="B57" t="str">
        <f>'Kostenplaatsen Iris 01012015'!C56</f>
        <v>VT-KIM Kennis en Informatie voor technische vragen</v>
      </c>
      <c r="C57" t="str">
        <f>'Kostenplaatsen Iris 01012015'!D56</f>
        <v xml:space="preserve">VT - Algemeen KIM </v>
      </c>
    </row>
    <row r="58" spans="1:3" x14ac:dyDescent="0.25">
      <c r="A58" t="str">
        <f>TEXT('Kostenplaatsen Iris 01012015'!B57,"#")</f>
        <v>4820</v>
      </c>
      <c r="B58" t="str">
        <f>'Kostenplaatsen Iris 01012015'!C57</f>
        <v>VT-KIM Beheer</v>
      </c>
      <c r="C58" t="str">
        <f>'Kostenplaatsen Iris 01012015'!D57</f>
        <v xml:space="preserve">VT - Algemeen KIM </v>
      </c>
    </row>
    <row r="59" spans="1:3" x14ac:dyDescent="0.25">
      <c r="A59" t="str">
        <f>TEXT('Kostenplaatsen Iris 01012015'!B58,"#")</f>
        <v>4830</v>
      </c>
      <c r="B59" t="str">
        <f>'Kostenplaatsen Iris 01012015'!C58</f>
        <v>VT-KIM Coördinatie</v>
      </c>
      <c r="C59" t="str">
        <f>'Kostenplaatsen Iris 01012015'!D58</f>
        <v xml:space="preserve">VT - Algemeen KIM </v>
      </c>
    </row>
    <row r="60" spans="1:3" x14ac:dyDescent="0.25">
      <c r="A60" t="str">
        <f>TEXT('Kostenplaatsen Iris 01012015'!B59,"#")</f>
        <v>4500</v>
      </c>
      <c r="B60" t="str">
        <f>'Kostenplaatsen Iris 01012015'!C59</f>
        <v>VT-TTV Algemeen leiding</v>
      </c>
      <c r="C60" t="str">
        <f>'Kostenplaatsen Iris 01012015'!D59</f>
        <v>VT - TTV  Proces Leiding</v>
      </c>
    </row>
    <row r="61" spans="1:3" x14ac:dyDescent="0.25">
      <c r="A61" t="str">
        <f>TEXT('Kostenplaatsen Iris 01012015'!B60,"#")</f>
        <v>4510</v>
      </c>
      <c r="B61" t="str">
        <f>'Kostenplaatsen Iris 01012015'!C60</f>
        <v>VT-TTV Procesondersteuning</v>
      </c>
      <c r="C61" t="str">
        <f>'Kostenplaatsen Iris 01012015'!D60</f>
        <v>VT - TTV Proces &amp; produkt ondersteuning</v>
      </c>
    </row>
    <row r="62" spans="1:3" x14ac:dyDescent="0.25">
      <c r="A62" t="str">
        <f>TEXT('Kostenplaatsen Iris 01012015'!B61,"#")</f>
        <v>4520</v>
      </c>
      <c r="B62" t="str">
        <f>'Kostenplaatsen Iris 01012015'!C61</f>
        <v>VT-TTV Produktontwikkeling</v>
      </c>
      <c r="C62" t="str">
        <f>'Kostenplaatsen Iris 01012015'!D61</f>
        <v>VT - TTV Proces &amp; produkt ondersteuning</v>
      </c>
    </row>
    <row r="63" spans="1:3" x14ac:dyDescent="0.25">
      <c r="A63" t="str">
        <f>TEXT('Kostenplaatsen Iris 01012015'!B62,"#")</f>
        <v>1110</v>
      </c>
      <c r="B63" t="str">
        <f>'Kostenplaatsen Iris 01012015'!C62</f>
        <v>VT-TTV Beoordeling &amp; Toezicht</v>
      </c>
      <c r="C63" t="str">
        <f>'Kostenplaatsen Iris 01012015'!D62</f>
        <v>VT - TTV Proces Beoordeling &amp; Toezicht</v>
      </c>
    </row>
    <row r="64" spans="1:3" x14ac:dyDescent="0.25">
      <c r="A64" t="str">
        <f>TEXT('Kostenplaatsen Iris 01012015'!B63,"#")</f>
        <v>1111</v>
      </c>
      <c r="B64" t="str">
        <f>'Kostenplaatsen Iris 01012015'!C63</f>
        <v>VT-TTV Beoordeling</v>
      </c>
      <c r="C64" t="str">
        <f>'Kostenplaatsen Iris 01012015'!D63</f>
        <v>VT - TTV Proces Beoordeling &amp; Toezicht</v>
      </c>
    </row>
    <row r="65" spans="1:3" x14ac:dyDescent="0.25">
      <c r="A65" t="str">
        <f>TEXT('Kostenplaatsen Iris 01012015'!B64,"#")</f>
        <v>1112</v>
      </c>
      <c r="B65" t="str">
        <f>'Kostenplaatsen Iris 01012015'!C64</f>
        <v>VT-TTV Toezicht</v>
      </c>
      <c r="C65" t="str">
        <f>'Kostenplaatsen Iris 01012015'!D64</f>
        <v>VT - TTV Proces Beoordeling &amp; Toezicht</v>
      </c>
    </row>
    <row r="66" spans="1:3" x14ac:dyDescent="0.25">
      <c r="A66" t="str">
        <f>TEXT('Kostenplaatsen Iris 01012015'!B65,"#")</f>
        <v>1250</v>
      </c>
      <c r="B66" t="str">
        <f>'Kostenplaatsen Iris 01012015'!C65</f>
        <v>VT-TTV Productbeoordeling Algemeen</v>
      </c>
      <c r="C66" t="str">
        <f>'Kostenplaatsen Iris 01012015'!D65</f>
        <v>VT - TTV Proces Produktbeoordeling</v>
      </c>
    </row>
    <row r="67" spans="1:3" x14ac:dyDescent="0.25">
      <c r="A67" t="str">
        <f>TEXT('Kostenplaatsen Iris 01012015'!B66,"#")</f>
        <v>1225</v>
      </c>
      <c r="B67" t="str">
        <f>'Kostenplaatsen Iris 01012015'!C66</f>
        <v>VT-TTV Productbeoordeling Testen Licht</v>
      </c>
      <c r="C67" t="str">
        <f>'Kostenplaatsen Iris 01012015'!D66</f>
        <v>VT - TTV Proces Produktbeoordeling</v>
      </c>
    </row>
    <row r="68" spans="1:3" x14ac:dyDescent="0.25">
      <c r="A68" t="str">
        <f>TEXT('Kostenplaatsen Iris 01012015'!B67,"#")</f>
        <v>1230</v>
      </c>
      <c r="B68" t="str">
        <f>'Kostenplaatsen Iris 01012015'!C67</f>
        <v>VT-TTV Productbeoordeling Testen Zwaar</v>
      </c>
      <c r="C68" t="str">
        <f>'Kostenplaatsen Iris 01012015'!D67</f>
        <v>VT - TTV Proces Produktbeoordeling</v>
      </c>
    </row>
    <row r="69" spans="1:3" x14ac:dyDescent="0.25">
      <c r="A69" t="str">
        <f>TEXT('Kostenplaatsen Iris 01012015'!B68,"#")</f>
        <v>1231</v>
      </c>
      <c r="B69" t="str">
        <f>'Kostenplaatsen Iris 01012015'!C68</f>
        <v>VT-TTV Productbeoordeling Testen Koel</v>
      </c>
      <c r="C69" t="str">
        <f>'Kostenplaatsen Iris 01012015'!D68</f>
        <v>VT - TTV Proces Produktbeoordeling</v>
      </c>
    </row>
    <row r="70" spans="1:3" x14ac:dyDescent="0.25">
      <c r="A70" t="str">
        <f>TEXT('Kostenplaatsen Iris 01012015'!B69,"#")</f>
        <v>1232</v>
      </c>
      <c r="B70" t="str">
        <f>'Kostenplaatsen Iris 01012015'!C69</f>
        <v>VT-TTV Productbeoordeling Testen ADR</v>
      </c>
      <c r="C70" t="str">
        <f>'Kostenplaatsen Iris 01012015'!D69</f>
        <v>VT - TTV Proces Produktbeoordeling</v>
      </c>
    </row>
    <row r="71" spans="1:3" x14ac:dyDescent="0.25">
      <c r="A71" t="str">
        <f>TEXT('Kostenplaatsen Iris 01012015'!B70,"#")</f>
        <v>1243</v>
      </c>
      <c r="B71" t="str">
        <f>'Kostenplaatsen Iris 01012015'!C70</f>
        <v>VT-TTV Productbeoordeling Verhuur TCL</v>
      </c>
      <c r="C71" t="str">
        <f>'Kostenplaatsen Iris 01012015'!D70</f>
        <v>VT - TTV Proces Produktbeoordeling</v>
      </c>
    </row>
    <row r="72" spans="1:3" x14ac:dyDescent="0.25">
      <c r="A72" t="str">
        <f>TEXT('Kostenplaatsen Iris 01012015'!B71,"#")</f>
        <v>1211</v>
      </c>
      <c r="B72" t="str">
        <f>'Kostenplaatsen Iris 01012015'!C71</f>
        <v>VT-TTV Productbeoordeling Detroit</v>
      </c>
      <c r="C72" t="str">
        <f>'Kostenplaatsen Iris 01012015'!D71</f>
        <v>VT - TTV Proces Produktbeoordeling</v>
      </c>
    </row>
    <row r="73" spans="1:3" x14ac:dyDescent="0.25">
      <c r="A73" t="str">
        <f>TEXT('Kostenplaatsen Iris 01012015'!B72,"#")</f>
        <v>1212</v>
      </c>
      <c r="B73" t="str">
        <f>'Kostenplaatsen Iris 01012015'!C72</f>
        <v>VT-TTV Productbeoordeling Korea</v>
      </c>
      <c r="C73" t="str">
        <f>'Kostenplaatsen Iris 01012015'!D72</f>
        <v>VT - TTV Proces Produktbeoordeling</v>
      </c>
    </row>
    <row r="74" spans="1:3" x14ac:dyDescent="0.25">
      <c r="A74" t="str">
        <f>TEXT('Kostenplaatsen Iris 01012015'!B73,"#")</f>
        <v>1150</v>
      </c>
      <c r="B74" t="str">
        <f>'Kostenplaatsen Iris 01012015'!C73</f>
        <v>VT-TTV Administratie &amp; Informatiebeheer</v>
      </c>
      <c r="C74" t="str">
        <f>'Kostenplaatsen Iris 01012015'!D73</f>
        <v>VT - TTV Proces Administratie &amp; Informatie beheer</v>
      </c>
    </row>
    <row r="75" spans="1:3" x14ac:dyDescent="0.25">
      <c r="A75" t="str">
        <f>TEXT('Kostenplaatsen Iris 01012015'!B74,"#")</f>
        <v>1151</v>
      </c>
      <c r="B75" t="str">
        <f>'Kostenplaatsen Iris 01012015'!C74</f>
        <v>VT-TTV Administratie &amp; Informatiebeheer ETR</v>
      </c>
      <c r="C75" t="str">
        <f>'Kostenplaatsen Iris 01012015'!D74</f>
        <v>VT - TTV Proces Administratie &amp; Informatie beheer</v>
      </c>
    </row>
    <row r="76" spans="1:3" x14ac:dyDescent="0.25">
      <c r="A76" t="str">
        <f>TEXT('Kostenplaatsen Iris 01012015'!B75,"#")</f>
        <v>1310</v>
      </c>
      <c r="B76" t="str">
        <f>'Kostenplaatsen Iris 01012015'!C75</f>
        <v>VT-TTV Ontheffingen</v>
      </c>
      <c r="C76" t="str">
        <f>'Kostenplaatsen Iris 01012015'!D75</f>
        <v>VT - TTV Proces Ontheffingen</v>
      </c>
    </row>
    <row r="77" spans="1:3" x14ac:dyDescent="0.25">
      <c r="A77" t="str">
        <f>TEXT('Kostenplaatsen Iris 01012015'!B76,"#")</f>
        <v>4600</v>
      </c>
      <c r="B77" t="str">
        <f>'Kostenplaatsen Iris 01012015'!C76</f>
        <v>VT-IK Algemeen Leiding</v>
      </c>
      <c r="C77" t="str">
        <f>'Kostenplaatsen Iris 01012015'!D76</f>
        <v>VT - IK Proces Leiding</v>
      </c>
    </row>
    <row r="78" spans="1:3" x14ac:dyDescent="0.25">
      <c r="A78" t="str">
        <f>TEXT('Kostenplaatsen Iris 01012015'!B77,"#")</f>
        <v>4610</v>
      </c>
      <c r="B78" t="str">
        <f>'Kostenplaatsen Iris 01012015'!C77</f>
        <v>VT-IK Procesondersteuning</v>
      </c>
      <c r="C78" t="str">
        <f>'Kostenplaatsen Iris 01012015'!D77</f>
        <v>VT - IK Proces Ondersteuning</v>
      </c>
    </row>
    <row r="79" spans="1:3" x14ac:dyDescent="0.25">
      <c r="A79" t="str">
        <f>TEXT('Kostenplaatsen Iris 01012015'!B78,"#")</f>
        <v>4620</v>
      </c>
      <c r="B79" t="str">
        <f>'Kostenplaatsen Iris 01012015'!C78</f>
        <v>VT-IK Produktontwikkeling</v>
      </c>
      <c r="C79" t="str">
        <f>'Kostenplaatsen Iris 01012015'!D78</f>
        <v>VT - IK Proces Ondersteuning</v>
      </c>
    </row>
    <row r="80" spans="1:3" x14ac:dyDescent="0.25">
      <c r="A80" t="str">
        <f>TEXT('Kostenplaatsen Iris 01012015'!B79,"#")</f>
        <v>4630</v>
      </c>
      <c r="B80" t="str">
        <f>'Kostenplaatsen Iris 01012015'!C79</f>
        <v>VT-IK cluster 1 Noord</v>
      </c>
      <c r="C80" t="str">
        <f>'Kostenplaatsen Iris 01012015'!D79</f>
        <v>VT - IK Proces cluster 1</v>
      </c>
    </row>
    <row r="81" spans="1:3" x14ac:dyDescent="0.25">
      <c r="A81" t="str">
        <f>TEXT('Kostenplaatsen Iris 01012015'!B80,"#")</f>
        <v>2110</v>
      </c>
      <c r="B81" t="str">
        <f>'Kostenplaatsen Iris 01012015'!C80</f>
        <v>VT-Ks Groningen</v>
      </c>
      <c r="C81" t="str">
        <f>'Kostenplaatsen Iris 01012015'!D80</f>
        <v>VT - IK Proces cluster 1</v>
      </c>
    </row>
    <row r="82" spans="1:3" x14ac:dyDescent="0.25">
      <c r="A82" t="str">
        <f>TEXT('Kostenplaatsen Iris 01012015'!B81,"#")</f>
        <v>2112</v>
      </c>
      <c r="B82" t="str">
        <f>'Kostenplaatsen Iris 01012015'!C81</f>
        <v>VT-Ks Groningen AM</v>
      </c>
      <c r="C82" t="str">
        <f>'Kostenplaatsen Iris 01012015'!D81</f>
        <v>VT - IK Proces cluster 1</v>
      </c>
    </row>
    <row r="83" spans="1:3" x14ac:dyDescent="0.25">
      <c r="A83" t="str">
        <f>TEXT('Kostenplaatsen Iris 01012015'!B82,"#")</f>
        <v>2114</v>
      </c>
      <c r="B83" t="str">
        <f>'Kostenplaatsen Iris 01012015'!C82</f>
        <v>VT-Ks Groningen TM</v>
      </c>
      <c r="C83" t="str">
        <f>'Kostenplaatsen Iris 01012015'!D82</f>
        <v>VT - IK Proces cluster 1</v>
      </c>
    </row>
    <row r="84" spans="1:3" x14ac:dyDescent="0.25">
      <c r="A84" t="str">
        <f>TEXT('Kostenplaatsen Iris 01012015'!B83,"#")</f>
        <v>2117</v>
      </c>
      <c r="B84" t="str">
        <f>'Kostenplaatsen Iris 01012015'!C83</f>
        <v>VT-Ks Groningen pool APK/IK</v>
      </c>
      <c r="C84" t="str">
        <f>'Kostenplaatsen Iris 01012015'!D83</f>
        <v>VT - IK Proces cluster 1</v>
      </c>
    </row>
    <row r="85" spans="1:3" x14ac:dyDescent="0.25">
      <c r="A85" t="str">
        <f>TEXT('Kostenplaatsen Iris 01012015'!B84,"#")</f>
        <v>2120</v>
      </c>
      <c r="B85" t="str">
        <f>'Kostenplaatsen Iris 01012015'!C84</f>
        <v>VT-Ks Heerenveen</v>
      </c>
      <c r="C85" t="str">
        <f>'Kostenplaatsen Iris 01012015'!D84</f>
        <v>VT - IK Proces cluster 1</v>
      </c>
    </row>
    <row r="86" spans="1:3" x14ac:dyDescent="0.25">
      <c r="A86" t="str">
        <f>TEXT('Kostenplaatsen Iris 01012015'!B85,"#")</f>
        <v>2122</v>
      </c>
      <c r="B86" t="str">
        <f>'Kostenplaatsen Iris 01012015'!C85</f>
        <v>VT-Ks Heerenveen AM</v>
      </c>
      <c r="C86" t="str">
        <f>'Kostenplaatsen Iris 01012015'!D85</f>
        <v>VT - IK Proces cluster 1</v>
      </c>
    </row>
    <row r="87" spans="1:3" x14ac:dyDescent="0.25">
      <c r="A87" t="str">
        <f>TEXT('Kostenplaatsen Iris 01012015'!B86,"#")</f>
        <v>2124</v>
      </c>
      <c r="B87" t="str">
        <f>'Kostenplaatsen Iris 01012015'!C86</f>
        <v>VT-Ks Heerenveen TM</v>
      </c>
      <c r="C87" t="str">
        <f>'Kostenplaatsen Iris 01012015'!D86</f>
        <v>VT - IK Proces cluster 1</v>
      </c>
    </row>
    <row r="88" spans="1:3" x14ac:dyDescent="0.25">
      <c r="A88" t="str">
        <f>TEXT('Kostenplaatsen Iris 01012015'!B87,"#")</f>
        <v>2127</v>
      </c>
      <c r="B88" t="str">
        <f>'Kostenplaatsen Iris 01012015'!C87</f>
        <v>VT-Ks Heerenveen pool APK/IK</v>
      </c>
      <c r="C88" t="str">
        <f>'Kostenplaatsen Iris 01012015'!D87</f>
        <v>VT - IK Proces cluster 1</v>
      </c>
    </row>
    <row r="89" spans="1:3" x14ac:dyDescent="0.25">
      <c r="A89" t="str">
        <f>TEXT('Kostenplaatsen Iris 01012015'!B88,"#")</f>
        <v>2130</v>
      </c>
      <c r="B89" t="str">
        <f>'Kostenplaatsen Iris 01012015'!C88</f>
        <v>VT-Ks Zwolle</v>
      </c>
      <c r="C89" t="str">
        <f>'Kostenplaatsen Iris 01012015'!D88</f>
        <v>VT - IK Proces cluster 1</v>
      </c>
    </row>
    <row r="90" spans="1:3" x14ac:dyDescent="0.25">
      <c r="A90" t="str">
        <f>TEXT('Kostenplaatsen Iris 01012015'!B89,"#")</f>
        <v>2132</v>
      </c>
      <c r="B90" t="str">
        <f>'Kostenplaatsen Iris 01012015'!C89</f>
        <v>VT-Ks Zwolle AM</v>
      </c>
      <c r="C90" t="str">
        <f>'Kostenplaatsen Iris 01012015'!D89</f>
        <v>VT - IK Proces cluster 1</v>
      </c>
    </row>
    <row r="91" spans="1:3" x14ac:dyDescent="0.25">
      <c r="A91" t="str">
        <f>TEXT('Kostenplaatsen Iris 01012015'!B90,"#")</f>
        <v>2134</v>
      </c>
      <c r="B91" t="str">
        <f>'Kostenplaatsen Iris 01012015'!C90</f>
        <v>VT-Ks Zwolle TM</v>
      </c>
      <c r="C91" t="str">
        <f>'Kostenplaatsen Iris 01012015'!D90</f>
        <v>VT - IK Proces cluster 1</v>
      </c>
    </row>
    <row r="92" spans="1:3" x14ac:dyDescent="0.25">
      <c r="A92" t="str">
        <f>TEXT('Kostenplaatsen Iris 01012015'!B91,"#")</f>
        <v>2137</v>
      </c>
      <c r="B92" t="str">
        <f>'Kostenplaatsen Iris 01012015'!C91</f>
        <v>VT-Ks Zwolle pool APK/IK</v>
      </c>
      <c r="C92" t="str">
        <f>'Kostenplaatsen Iris 01012015'!D91</f>
        <v>VT - IK Proces cluster 1</v>
      </c>
    </row>
    <row r="93" spans="1:3" x14ac:dyDescent="0.25">
      <c r="A93" t="str">
        <f>TEXT('Kostenplaatsen Iris 01012015'!B92,"#")</f>
        <v>2140</v>
      </c>
      <c r="B93" t="str">
        <f>'Kostenplaatsen Iris 01012015'!C92</f>
        <v>VT-Ks Almelo</v>
      </c>
      <c r="C93" t="str">
        <f>'Kostenplaatsen Iris 01012015'!D92</f>
        <v>VT - IK Proces cluster 1</v>
      </c>
    </row>
    <row r="94" spans="1:3" x14ac:dyDescent="0.25">
      <c r="A94" t="str">
        <f>TEXT('Kostenplaatsen Iris 01012015'!B93,"#")</f>
        <v>2142</v>
      </c>
      <c r="B94" t="str">
        <f>'Kostenplaatsen Iris 01012015'!C93</f>
        <v>VT-Ks Almelo AM</v>
      </c>
      <c r="C94" t="str">
        <f>'Kostenplaatsen Iris 01012015'!D93</f>
        <v>VT - IK Proces cluster 1</v>
      </c>
    </row>
    <row r="95" spans="1:3" x14ac:dyDescent="0.25">
      <c r="A95" t="str">
        <f>TEXT('Kostenplaatsen Iris 01012015'!B94,"#")</f>
        <v>2144</v>
      </c>
      <c r="B95" t="str">
        <f>'Kostenplaatsen Iris 01012015'!C94</f>
        <v>VT-Ks Almelo TM</v>
      </c>
      <c r="C95" t="str">
        <f>'Kostenplaatsen Iris 01012015'!D94</f>
        <v>VT - IK Proces cluster 1</v>
      </c>
    </row>
    <row r="96" spans="1:3" x14ac:dyDescent="0.25">
      <c r="A96" t="str">
        <f>TEXT('Kostenplaatsen Iris 01012015'!B95,"#")</f>
        <v>2147</v>
      </c>
      <c r="B96" t="str">
        <f>'Kostenplaatsen Iris 01012015'!C95</f>
        <v>VT-Ks Almelo pool APK/IK</v>
      </c>
      <c r="C96" t="str">
        <f>'Kostenplaatsen Iris 01012015'!D95</f>
        <v>VT - IK Proces cluster 1</v>
      </c>
    </row>
    <row r="97" spans="1:3" x14ac:dyDescent="0.25">
      <c r="A97" t="str">
        <f>TEXT('Kostenplaatsen Iris 01012015'!B96,"#")</f>
        <v>4640</v>
      </c>
      <c r="B97" t="str">
        <f>'Kostenplaatsen Iris 01012015'!C96</f>
        <v>VT-IK cluster 2 Oost</v>
      </c>
      <c r="C97" t="str">
        <f>'Kostenplaatsen Iris 01012015'!D96</f>
        <v>VT IK Proces cluster 2</v>
      </c>
    </row>
    <row r="98" spans="1:3" x14ac:dyDescent="0.25">
      <c r="A98" t="str">
        <f>TEXT('Kostenplaatsen Iris 01012015'!B97,"#")</f>
        <v>2150</v>
      </c>
      <c r="B98" t="str">
        <f>'Kostenplaatsen Iris 01012015'!C97</f>
        <v>VT-Ks Arnhem</v>
      </c>
      <c r="C98" t="str">
        <f>'Kostenplaatsen Iris 01012015'!D97</f>
        <v>VT IK Proces cluster 2</v>
      </c>
    </row>
    <row r="99" spans="1:3" x14ac:dyDescent="0.25">
      <c r="A99" t="str">
        <f>TEXT('Kostenplaatsen Iris 01012015'!B98,"#")</f>
        <v>2152</v>
      </c>
      <c r="B99" t="str">
        <f>'Kostenplaatsen Iris 01012015'!C98</f>
        <v>VT-Ks Arnhem AM</v>
      </c>
      <c r="C99" t="str">
        <f>'Kostenplaatsen Iris 01012015'!D98</f>
        <v>VT IK Proces cluster 2</v>
      </c>
    </row>
    <row r="100" spans="1:3" x14ac:dyDescent="0.25">
      <c r="A100" t="str">
        <f>TEXT('Kostenplaatsen Iris 01012015'!B99,"#")</f>
        <v>2154</v>
      </c>
      <c r="B100" t="str">
        <f>'Kostenplaatsen Iris 01012015'!C99</f>
        <v>VT-Ks Arnhem TM</v>
      </c>
      <c r="C100" t="str">
        <f>'Kostenplaatsen Iris 01012015'!D99</f>
        <v>VT IK Proces cluster 2</v>
      </c>
    </row>
    <row r="101" spans="1:3" x14ac:dyDescent="0.25">
      <c r="A101" t="str">
        <f>TEXT('Kostenplaatsen Iris 01012015'!B100,"#")</f>
        <v>2157</v>
      </c>
      <c r="B101" t="str">
        <f>'Kostenplaatsen Iris 01012015'!C100</f>
        <v>VT-Ks Arnhem pool APK/IK</v>
      </c>
      <c r="C101" t="str">
        <f>'Kostenplaatsen Iris 01012015'!D100</f>
        <v>VT IK Proces cluster 2</v>
      </c>
    </row>
    <row r="102" spans="1:3" x14ac:dyDescent="0.25">
      <c r="A102" t="str">
        <f>TEXT('Kostenplaatsen Iris 01012015'!B101,"#")</f>
        <v>2340</v>
      </c>
      <c r="B102" t="str">
        <f>'Kostenplaatsen Iris 01012015'!C101</f>
        <v>VT-Ks Veldhoven</v>
      </c>
      <c r="C102" t="str">
        <f>'Kostenplaatsen Iris 01012015'!D101</f>
        <v>VT IK Proces cluster 2</v>
      </c>
    </row>
    <row r="103" spans="1:3" x14ac:dyDescent="0.25">
      <c r="A103" t="str">
        <f>TEXT('Kostenplaatsen Iris 01012015'!B102,"#")</f>
        <v>2342</v>
      </c>
      <c r="B103" t="str">
        <f>'Kostenplaatsen Iris 01012015'!C102</f>
        <v>VT-Ks Veldhoven AM</v>
      </c>
      <c r="C103" t="str">
        <f>'Kostenplaatsen Iris 01012015'!D102</f>
        <v>VT IK Proces cluster 2</v>
      </c>
    </row>
    <row r="104" spans="1:3" x14ac:dyDescent="0.25">
      <c r="A104" t="str">
        <f>TEXT('Kostenplaatsen Iris 01012015'!B103,"#")</f>
        <v>2344</v>
      </c>
      <c r="B104" t="str">
        <f>'Kostenplaatsen Iris 01012015'!C103</f>
        <v>VT-Ks Veldhoven TM</v>
      </c>
      <c r="C104" t="str">
        <f>'Kostenplaatsen Iris 01012015'!D103</f>
        <v>VT IK Proces cluster 2</v>
      </c>
    </row>
    <row r="105" spans="1:3" x14ac:dyDescent="0.25">
      <c r="A105" t="str">
        <f>TEXT('Kostenplaatsen Iris 01012015'!B104,"#")</f>
        <v>2347</v>
      </c>
      <c r="B105" t="str">
        <f>'Kostenplaatsen Iris 01012015'!C104</f>
        <v>VT-Ks Veldhoven pool APK/IK</v>
      </c>
      <c r="C105" t="str">
        <f>'Kostenplaatsen Iris 01012015'!D104</f>
        <v>VT IK Proces cluster 2</v>
      </c>
    </row>
    <row r="106" spans="1:3" x14ac:dyDescent="0.25">
      <c r="A106" t="str">
        <f>TEXT('Kostenplaatsen Iris 01012015'!B105,"#")</f>
        <v>2360</v>
      </c>
      <c r="B106" t="str">
        <f>'Kostenplaatsen Iris 01012015'!C105</f>
        <v>VT-Ks Elsloo</v>
      </c>
      <c r="C106" t="str">
        <f>'Kostenplaatsen Iris 01012015'!D105</f>
        <v>VT IK Proces cluster 2</v>
      </c>
    </row>
    <row r="107" spans="1:3" x14ac:dyDescent="0.25">
      <c r="A107" t="str">
        <f>TEXT('Kostenplaatsen Iris 01012015'!B106,"#")</f>
        <v>2362</v>
      </c>
      <c r="B107" t="str">
        <f>'Kostenplaatsen Iris 01012015'!C106</f>
        <v>VT-Ks Elsloo AM</v>
      </c>
      <c r="C107" t="str">
        <f>'Kostenplaatsen Iris 01012015'!D106</f>
        <v>VT IK Proces cluster 2</v>
      </c>
    </row>
    <row r="108" spans="1:3" x14ac:dyDescent="0.25">
      <c r="A108" t="str">
        <f>TEXT('Kostenplaatsen Iris 01012015'!B107,"#")</f>
        <v>2364</v>
      </c>
      <c r="B108" t="str">
        <f>'Kostenplaatsen Iris 01012015'!C107</f>
        <v>VT-Ks Elsloo TM</v>
      </c>
      <c r="C108" t="str">
        <f>'Kostenplaatsen Iris 01012015'!D107</f>
        <v>VT IK Proces cluster 2</v>
      </c>
    </row>
    <row r="109" spans="1:3" x14ac:dyDescent="0.25">
      <c r="A109" t="str">
        <f>TEXT('Kostenplaatsen Iris 01012015'!B108,"#")</f>
        <v>2367</v>
      </c>
      <c r="B109" t="str">
        <f>'Kostenplaatsen Iris 01012015'!C108</f>
        <v>VT-Ks Elsloo pool APK/IK</v>
      </c>
      <c r="C109" t="str">
        <f>'Kostenplaatsen Iris 01012015'!D108</f>
        <v>VT IK Proces cluster 2</v>
      </c>
    </row>
    <row r="110" spans="1:3" x14ac:dyDescent="0.25">
      <c r="A110" t="str">
        <f>TEXT('Kostenplaatsen Iris 01012015'!B109,"#")</f>
        <v>2350</v>
      </c>
      <c r="B110" t="str">
        <f>'Kostenplaatsen Iris 01012015'!C109</f>
        <v>VT-Ks Venlo</v>
      </c>
      <c r="C110" t="str">
        <f>'Kostenplaatsen Iris 01012015'!D109</f>
        <v>VT IK Proces cluster 2</v>
      </c>
    </row>
    <row r="111" spans="1:3" x14ac:dyDescent="0.25">
      <c r="A111" t="str">
        <f>TEXT('Kostenplaatsen Iris 01012015'!B110,"#")</f>
        <v>2352</v>
      </c>
      <c r="B111" t="str">
        <f>'Kostenplaatsen Iris 01012015'!C110</f>
        <v>VT-Ks Venlo AM</v>
      </c>
      <c r="C111" t="str">
        <f>'Kostenplaatsen Iris 01012015'!D110</f>
        <v>VT IK Proces cluster 2</v>
      </c>
    </row>
    <row r="112" spans="1:3" x14ac:dyDescent="0.25">
      <c r="A112" t="str">
        <f>TEXT('Kostenplaatsen Iris 01012015'!B111,"#")</f>
        <v>2354</v>
      </c>
      <c r="B112" t="str">
        <f>'Kostenplaatsen Iris 01012015'!C111</f>
        <v>VT-Ks Venlo TM</v>
      </c>
      <c r="C112" t="str">
        <f>'Kostenplaatsen Iris 01012015'!D111</f>
        <v>VT IK Proces cluster 2</v>
      </c>
    </row>
    <row r="113" spans="1:3" x14ac:dyDescent="0.25">
      <c r="A113" t="str">
        <f>TEXT('Kostenplaatsen Iris 01012015'!B112,"#")</f>
        <v>2357</v>
      </c>
      <c r="B113" t="str">
        <f>'Kostenplaatsen Iris 01012015'!C112</f>
        <v>VT-Ks Venlo pool APK/IK</v>
      </c>
      <c r="C113" t="str">
        <f>'Kostenplaatsen Iris 01012015'!D112</f>
        <v>VT IK Proces cluster 2</v>
      </c>
    </row>
    <row r="114" spans="1:3" x14ac:dyDescent="0.25">
      <c r="A114" t="str">
        <f>TEXT('Kostenplaatsen Iris 01012015'!B113,"#")</f>
        <v>4650</v>
      </c>
      <c r="B114" t="str">
        <f>'Kostenplaatsen Iris 01012015'!C113</f>
        <v>VT-IK cluster 3 West</v>
      </c>
      <c r="C114" t="str">
        <f>'Kostenplaatsen Iris 01012015'!D113</f>
        <v>VT - IK Proces cluster 3</v>
      </c>
    </row>
    <row r="115" spans="1:3" x14ac:dyDescent="0.25">
      <c r="A115" t="str">
        <f>TEXT('Kostenplaatsen Iris 01012015'!B114,"#")</f>
        <v>2250</v>
      </c>
      <c r="B115" t="str">
        <f>'Kostenplaatsen Iris 01012015'!C114</f>
        <v>VT-Ks Nieuwegein</v>
      </c>
      <c r="C115" t="str">
        <f>'Kostenplaatsen Iris 01012015'!D114</f>
        <v>VT - IK Proces cluster 3</v>
      </c>
    </row>
    <row r="116" spans="1:3" x14ac:dyDescent="0.25">
      <c r="A116" t="str">
        <f>TEXT('Kostenplaatsen Iris 01012015'!B115,"#")</f>
        <v>2252</v>
      </c>
      <c r="B116" t="str">
        <f>'Kostenplaatsen Iris 01012015'!C115</f>
        <v>VT-Ks Nieuwegein AM</v>
      </c>
      <c r="C116" t="str">
        <f>'Kostenplaatsen Iris 01012015'!D115</f>
        <v>VT - IK Proces cluster 3</v>
      </c>
    </row>
    <row r="117" spans="1:3" x14ac:dyDescent="0.25">
      <c r="A117" t="str">
        <f>TEXT('Kostenplaatsen Iris 01012015'!B116,"#")</f>
        <v>2254</v>
      </c>
      <c r="B117" t="str">
        <f>'Kostenplaatsen Iris 01012015'!C116</f>
        <v>VT-Ks Nieuwegein TM</v>
      </c>
      <c r="C117" t="str">
        <f>'Kostenplaatsen Iris 01012015'!D116</f>
        <v>VT - IK Proces cluster 3</v>
      </c>
    </row>
    <row r="118" spans="1:3" x14ac:dyDescent="0.25">
      <c r="A118" t="str">
        <f>TEXT('Kostenplaatsen Iris 01012015'!B117,"#")</f>
        <v>2257</v>
      </c>
      <c r="B118" t="str">
        <f>'Kostenplaatsen Iris 01012015'!C117</f>
        <v>VT-Ks Nieuwegein pool APK/IK</v>
      </c>
      <c r="C118" t="str">
        <f>'Kostenplaatsen Iris 01012015'!D117</f>
        <v>VT - IK Proces cluster 3</v>
      </c>
    </row>
    <row r="119" spans="1:3" x14ac:dyDescent="0.25">
      <c r="A119" t="str">
        <f>TEXT('Kostenplaatsen Iris 01012015'!B118,"#")</f>
        <v>2330</v>
      </c>
      <c r="B119" t="str">
        <f>'Kostenplaatsen Iris 01012015'!C118</f>
        <v>VT-Ks Den Bosch</v>
      </c>
      <c r="C119" t="str">
        <f>'Kostenplaatsen Iris 01012015'!D118</f>
        <v>VT - IK Proces cluster 3</v>
      </c>
    </row>
    <row r="120" spans="1:3" x14ac:dyDescent="0.25">
      <c r="A120" t="str">
        <f>TEXT('Kostenplaatsen Iris 01012015'!B119,"#")</f>
        <v>2332</v>
      </c>
      <c r="B120" t="str">
        <f>'Kostenplaatsen Iris 01012015'!C119</f>
        <v>VT-Ks Den Bosch AM</v>
      </c>
      <c r="C120" t="str">
        <f>'Kostenplaatsen Iris 01012015'!D119</f>
        <v>VT - IK Proces cluster 3</v>
      </c>
    </row>
    <row r="121" spans="1:3" x14ac:dyDescent="0.25">
      <c r="A121" t="str">
        <f>TEXT('Kostenplaatsen Iris 01012015'!B120,"#")</f>
        <v>2334</v>
      </c>
      <c r="B121" t="str">
        <f>'Kostenplaatsen Iris 01012015'!C120</f>
        <v>VT-Ks Den Bosch TM</v>
      </c>
      <c r="C121" t="str">
        <f>'Kostenplaatsen Iris 01012015'!D120</f>
        <v>VT - IK Proces cluster 3</v>
      </c>
    </row>
    <row r="122" spans="1:3" x14ac:dyDescent="0.25">
      <c r="A122" t="str">
        <f>TEXT('Kostenplaatsen Iris 01012015'!B121,"#")</f>
        <v>2337</v>
      </c>
      <c r="B122" t="str">
        <f>'Kostenplaatsen Iris 01012015'!C121</f>
        <v>VT-Ks Den Bosch pool APK/IK</v>
      </c>
      <c r="C122" t="str">
        <f>'Kostenplaatsen Iris 01012015'!D121</f>
        <v>VT - IK Proces cluster 3</v>
      </c>
    </row>
    <row r="123" spans="1:3" x14ac:dyDescent="0.25">
      <c r="A123" t="str">
        <f>TEXT('Kostenplaatsen Iris 01012015'!B122,"#")</f>
        <v>2320</v>
      </c>
      <c r="B123" t="str">
        <f>'Kostenplaatsen Iris 01012015'!C122</f>
        <v>VT-Ks Rijen</v>
      </c>
      <c r="C123" t="str">
        <f>'Kostenplaatsen Iris 01012015'!D122</f>
        <v>VT - IK Proces cluster 3</v>
      </c>
    </row>
    <row r="124" spans="1:3" x14ac:dyDescent="0.25">
      <c r="A124" t="str">
        <f>TEXT('Kostenplaatsen Iris 01012015'!B123,"#")</f>
        <v>2322</v>
      </c>
      <c r="B124" t="str">
        <f>'Kostenplaatsen Iris 01012015'!C123</f>
        <v>VT-Ks Rijen AM</v>
      </c>
      <c r="C124" t="str">
        <f>'Kostenplaatsen Iris 01012015'!D123</f>
        <v>VT - IK Proces cluster 3</v>
      </c>
    </row>
    <row r="125" spans="1:3" x14ac:dyDescent="0.25">
      <c r="A125" t="str">
        <f>TEXT('Kostenplaatsen Iris 01012015'!B124,"#")</f>
        <v>2324</v>
      </c>
      <c r="B125" t="str">
        <f>'Kostenplaatsen Iris 01012015'!C124</f>
        <v>VT-Ks Rijen TM</v>
      </c>
      <c r="C125" t="str">
        <f>'Kostenplaatsen Iris 01012015'!D124</f>
        <v>VT - IK Proces cluster 3</v>
      </c>
    </row>
    <row r="126" spans="1:3" x14ac:dyDescent="0.25">
      <c r="A126" t="str">
        <f>TEXT('Kostenplaatsen Iris 01012015'!B125,"#")</f>
        <v>2327</v>
      </c>
      <c r="B126" t="str">
        <f>'Kostenplaatsen Iris 01012015'!C125</f>
        <v>VT-Ks Rijen pool APK/IK</v>
      </c>
      <c r="C126" t="str">
        <f>'Kostenplaatsen Iris 01012015'!D125</f>
        <v>VT - IK Proces cluster 3</v>
      </c>
    </row>
    <row r="127" spans="1:3" x14ac:dyDescent="0.25">
      <c r="A127" t="str">
        <f>TEXT('Kostenplaatsen Iris 01012015'!B126,"#")</f>
        <v>2310</v>
      </c>
      <c r="B127" t="str">
        <f>'Kostenplaatsen Iris 01012015'!C126</f>
        <v>VT-Ks Roosendaal</v>
      </c>
      <c r="C127" t="str">
        <f>'Kostenplaatsen Iris 01012015'!D126</f>
        <v>VT - IK Proces cluster 3</v>
      </c>
    </row>
    <row r="128" spans="1:3" x14ac:dyDescent="0.25">
      <c r="A128" t="str">
        <f>TEXT('Kostenplaatsen Iris 01012015'!B127,"#")</f>
        <v>2312</v>
      </c>
      <c r="B128" t="str">
        <f>'Kostenplaatsen Iris 01012015'!C127</f>
        <v>VT-Ks Roosendaal AM</v>
      </c>
      <c r="C128" t="str">
        <f>'Kostenplaatsen Iris 01012015'!D127</f>
        <v>VT - IK Proces cluster 3</v>
      </c>
    </row>
    <row r="129" spans="1:3" x14ac:dyDescent="0.25">
      <c r="A129" t="str">
        <f>TEXT('Kostenplaatsen Iris 01012015'!B128,"#")</f>
        <v>2314</v>
      </c>
      <c r="B129" t="str">
        <f>'Kostenplaatsen Iris 01012015'!C128</f>
        <v>VT-Ks Roosendaal TM</v>
      </c>
      <c r="C129" t="str">
        <f>'Kostenplaatsen Iris 01012015'!D128</f>
        <v>VT - IK Proces cluster 3</v>
      </c>
    </row>
    <row r="130" spans="1:3" x14ac:dyDescent="0.25">
      <c r="A130" t="str">
        <f>TEXT('Kostenplaatsen Iris 01012015'!B129,"#")</f>
        <v>2317</v>
      </c>
      <c r="B130" t="str">
        <f>'Kostenplaatsen Iris 01012015'!C129</f>
        <v>VT-Ks Roosendaal pool APK/IK</v>
      </c>
      <c r="C130" t="str">
        <f>'Kostenplaatsen Iris 01012015'!D129</f>
        <v>VT - IK Proces cluster 3</v>
      </c>
    </row>
    <row r="131" spans="1:3" x14ac:dyDescent="0.25">
      <c r="A131" t="str">
        <f>TEXT('Kostenplaatsen Iris 01012015'!B130,"#")</f>
        <v>4660</v>
      </c>
      <c r="B131" t="str">
        <f>'Kostenplaatsen Iris 01012015'!C130</f>
        <v>VT-IK cluster 4 Zuidwest</v>
      </c>
      <c r="C131" t="str">
        <f>'Kostenplaatsen Iris 01012015'!D130</f>
        <v>VT - IK Proces cluster4</v>
      </c>
    </row>
    <row r="132" spans="1:3" x14ac:dyDescent="0.25">
      <c r="A132" t="str">
        <f>TEXT('Kostenplaatsen Iris 01012015'!B131,"#")</f>
        <v>2210</v>
      </c>
      <c r="B132" t="str">
        <f>'Kostenplaatsen Iris 01012015'!C131</f>
        <v>VT-Ks Amsterdam</v>
      </c>
      <c r="C132" t="str">
        <f>'Kostenplaatsen Iris 01012015'!D131</f>
        <v>VT - IK Proces cluster4</v>
      </c>
    </row>
    <row r="133" spans="1:3" x14ac:dyDescent="0.25">
      <c r="A133" t="str">
        <f>TEXT('Kostenplaatsen Iris 01012015'!B132,"#")</f>
        <v>2212</v>
      </c>
      <c r="B133" t="str">
        <f>'Kostenplaatsen Iris 01012015'!C132</f>
        <v>VT-Ks Amsterdam AM</v>
      </c>
      <c r="C133" t="str">
        <f>'Kostenplaatsen Iris 01012015'!D132</f>
        <v>VT - IK Proces cluster4</v>
      </c>
    </row>
    <row r="134" spans="1:3" x14ac:dyDescent="0.25">
      <c r="A134" t="str">
        <f>TEXT('Kostenplaatsen Iris 01012015'!B133,"#")</f>
        <v>2214</v>
      </c>
      <c r="B134" t="str">
        <f>'Kostenplaatsen Iris 01012015'!C133</f>
        <v>VT-Ks Amsterdam TM</v>
      </c>
      <c r="C134" t="str">
        <f>'Kostenplaatsen Iris 01012015'!D133</f>
        <v>VT - IK Proces cluster4</v>
      </c>
    </row>
    <row r="135" spans="1:3" x14ac:dyDescent="0.25">
      <c r="A135" t="str">
        <f>TEXT('Kostenplaatsen Iris 01012015'!B134,"#")</f>
        <v>2217</v>
      </c>
      <c r="B135" t="str">
        <f>'Kostenplaatsen Iris 01012015'!C134</f>
        <v>VT-Ks Amsterdam pool APK/IK</v>
      </c>
      <c r="C135" t="str">
        <f>'Kostenplaatsen Iris 01012015'!D134</f>
        <v>VT - IK Proces cluster4</v>
      </c>
    </row>
    <row r="136" spans="1:3" x14ac:dyDescent="0.25">
      <c r="A136" t="str">
        <f>TEXT('Kostenplaatsen Iris 01012015'!B135,"#")</f>
        <v>2230</v>
      </c>
      <c r="B136" t="str">
        <f>'Kostenplaatsen Iris 01012015'!C135</f>
        <v>VT-Ks Schiedam</v>
      </c>
      <c r="C136" t="str">
        <f>'Kostenplaatsen Iris 01012015'!D135</f>
        <v>VT - IK Proces cluster4</v>
      </c>
    </row>
    <row r="137" spans="1:3" x14ac:dyDescent="0.25">
      <c r="A137" t="str">
        <f>TEXT('Kostenplaatsen Iris 01012015'!B136,"#")</f>
        <v>2232</v>
      </c>
      <c r="B137" t="str">
        <f>'Kostenplaatsen Iris 01012015'!C136</f>
        <v>VT-Ks Schiedam AM</v>
      </c>
      <c r="C137" t="str">
        <f>'Kostenplaatsen Iris 01012015'!D136</f>
        <v>VT - IK Proces cluster4</v>
      </c>
    </row>
    <row r="138" spans="1:3" x14ac:dyDescent="0.25">
      <c r="A138" t="str">
        <f>TEXT('Kostenplaatsen Iris 01012015'!B137,"#")</f>
        <v>2234</v>
      </c>
      <c r="B138" t="str">
        <f>'Kostenplaatsen Iris 01012015'!C137</f>
        <v>VT-Ks Schiedam TM</v>
      </c>
      <c r="C138" t="str">
        <f>'Kostenplaatsen Iris 01012015'!D137</f>
        <v>VT - IK Proces cluster4</v>
      </c>
    </row>
    <row r="139" spans="1:3" x14ac:dyDescent="0.25">
      <c r="A139" t="str">
        <f>TEXT('Kostenplaatsen Iris 01012015'!B138,"#")</f>
        <v>2237</v>
      </c>
      <c r="B139" t="str">
        <f>'Kostenplaatsen Iris 01012015'!C138</f>
        <v>VT-Ks Schiedam pool IK/APK</v>
      </c>
      <c r="C139" t="str">
        <f>'Kostenplaatsen Iris 01012015'!D138</f>
        <v>VT - IK Proces cluster4</v>
      </c>
    </row>
    <row r="140" spans="1:3" x14ac:dyDescent="0.25">
      <c r="A140" t="str">
        <f>TEXT('Kostenplaatsen Iris 01012015'!B139,"#")</f>
        <v>2240</v>
      </c>
      <c r="B140" t="str">
        <f>'Kostenplaatsen Iris 01012015'!C139</f>
        <v>VT-Ks Zwijndrecht</v>
      </c>
      <c r="C140" t="str">
        <f>'Kostenplaatsen Iris 01012015'!D139</f>
        <v>VT - IK Proces cluster4</v>
      </c>
    </row>
    <row r="141" spans="1:3" x14ac:dyDescent="0.25">
      <c r="A141" t="str">
        <f>TEXT('Kostenplaatsen Iris 01012015'!B140,"#")</f>
        <v>2242</v>
      </c>
      <c r="B141" t="str">
        <f>'Kostenplaatsen Iris 01012015'!C140</f>
        <v>VT-Ks Zwijndrecht AM</v>
      </c>
      <c r="C141" t="str">
        <f>'Kostenplaatsen Iris 01012015'!D140</f>
        <v>VT - IK Proces cluster4</v>
      </c>
    </row>
    <row r="142" spans="1:3" x14ac:dyDescent="0.25">
      <c r="A142" t="str">
        <f>TEXT('Kostenplaatsen Iris 01012015'!B141,"#")</f>
        <v>2244</v>
      </c>
      <c r="B142" t="str">
        <f>'Kostenplaatsen Iris 01012015'!C141</f>
        <v>VT-Ks Zwijndrecht TM</v>
      </c>
      <c r="C142" t="str">
        <f>'Kostenplaatsen Iris 01012015'!D141</f>
        <v>VT - IK Proces cluster4</v>
      </c>
    </row>
    <row r="143" spans="1:3" x14ac:dyDescent="0.25">
      <c r="A143" t="str">
        <f>TEXT('Kostenplaatsen Iris 01012015'!B142,"#")</f>
        <v>2247</v>
      </c>
      <c r="B143" t="str">
        <f>'Kostenplaatsen Iris 01012015'!C142</f>
        <v>VT-Ks Zwijndrecht pool APK/IK</v>
      </c>
      <c r="C143" t="str">
        <f>'Kostenplaatsen Iris 01012015'!D142</f>
        <v>VT - IK Proces cluster4</v>
      </c>
    </row>
    <row r="144" spans="1:3" x14ac:dyDescent="0.25">
      <c r="A144" t="str">
        <f>TEXT('Kostenplaatsen Iris 01012015'!B143,"#")</f>
        <v>2260</v>
      </c>
      <c r="B144" t="str">
        <f>'Kostenplaatsen Iris 01012015'!C143</f>
        <v>VT-Ks Waddinxveen</v>
      </c>
      <c r="C144" t="str">
        <f>'Kostenplaatsen Iris 01012015'!D143</f>
        <v>VT - IK Proces cluster4</v>
      </c>
    </row>
    <row r="145" spans="1:3" x14ac:dyDescent="0.25">
      <c r="A145" t="str">
        <f>TEXT('Kostenplaatsen Iris 01012015'!B144,"#")</f>
        <v>2262</v>
      </c>
      <c r="B145" t="str">
        <f>'Kostenplaatsen Iris 01012015'!C144</f>
        <v>VT-Ks Waddinxveen AM</v>
      </c>
      <c r="C145" t="str">
        <f>'Kostenplaatsen Iris 01012015'!D144</f>
        <v>VT - IK Proces cluster4</v>
      </c>
    </row>
    <row r="146" spans="1:3" x14ac:dyDescent="0.25">
      <c r="A146" t="str">
        <f>TEXT('Kostenplaatsen Iris 01012015'!B145,"#")</f>
        <v>2264</v>
      </c>
      <c r="B146" t="str">
        <f>'Kostenplaatsen Iris 01012015'!C145</f>
        <v>VT-Ks Waddinxveen TM</v>
      </c>
      <c r="C146" t="str">
        <f>'Kostenplaatsen Iris 01012015'!D145</f>
        <v>VT - IK Proces cluster4</v>
      </c>
    </row>
    <row r="147" spans="1:3" x14ac:dyDescent="0.25">
      <c r="A147" t="str">
        <f>TEXT('Kostenplaatsen Iris 01012015'!B146,"#")</f>
        <v>2267</v>
      </c>
      <c r="B147" t="str">
        <f>'Kostenplaatsen Iris 01012015'!C146</f>
        <v>VT-Ks Waddinxveen pool IK/APK</v>
      </c>
      <c r="C147" t="str">
        <f>'Kostenplaatsen Iris 01012015'!D146</f>
        <v>VT - IK Proces cluster4</v>
      </c>
    </row>
    <row r="148" spans="1:3" x14ac:dyDescent="0.25">
      <c r="A148" t="str">
        <f>TEXT('Kostenplaatsen Iris 01012015'!B147,"#")</f>
        <v>4700</v>
      </c>
      <c r="B148" t="str">
        <f>'Kostenplaatsen Iris 01012015'!C147</f>
        <v>VT-APK Algemeen Leiding</v>
      </c>
      <c r="C148" t="str">
        <f>'Kostenplaatsen Iris 01012015'!D147</f>
        <v>VT - APK Proces Leiding</v>
      </c>
    </row>
    <row r="149" spans="1:3" x14ac:dyDescent="0.25">
      <c r="A149" t="str">
        <f>TEXT('Kostenplaatsen Iris 01012015'!B148,"#")</f>
        <v>4710</v>
      </c>
      <c r="B149" t="str">
        <f>'Kostenplaatsen Iris 01012015'!C148</f>
        <v>VT-APK Procesondersteuning</v>
      </c>
      <c r="C149" t="str">
        <f>'Kostenplaatsen Iris 01012015'!D148</f>
        <v>VT - APK Proces ondersteuning</v>
      </c>
    </row>
    <row r="150" spans="1:3" x14ac:dyDescent="0.25">
      <c r="A150" t="str">
        <f>TEXT('Kostenplaatsen Iris 01012015'!B149,"#")</f>
        <v>4720</v>
      </c>
      <c r="B150" t="str">
        <f>'Kostenplaatsen Iris 01012015'!C149</f>
        <v>VT-APK Back Office</v>
      </c>
      <c r="C150" t="str">
        <f>'Kostenplaatsen Iris 01012015'!D149</f>
        <v>VT - APK Proces ondersteuning</v>
      </c>
    </row>
    <row r="151" spans="1:3" x14ac:dyDescent="0.25">
      <c r="A151" t="str">
        <f>TEXT('Kostenplaatsen Iris 01012015'!B150,"#")</f>
        <v>4730</v>
      </c>
      <c r="B151" t="str">
        <f>'Kostenplaatsen Iris 01012015'!C150</f>
        <v>VT-APK Toezicht</v>
      </c>
      <c r="C151" t="str">
        <f>'Kostenplaatsen Iris 01012015'!D150</f>
        <v>VT - APK Proces ondersteuning</v>
      </c>
    </row>
    <row r="152" spans="1:3" x14ac:dyDescent="0.25">
      <c r="A152" t="str">
        <f>TEXT('Kostenplaatsen Iris 01012015'!B151,"#")</f>
        <v>4740</v>
      </c>
      <c r="B152" t="str">
        <f>'Kostenplaatsen Iris 01012015'!C151</f>
        <v>VT-APK Steekproeven</v>
      </c>
      <c r="C152" t="str">
        <f>'Kostenplaatsen Iris 01012015'!D151</f>
        <v>VT - APK Proces Steekproeven</v>
      </c>
    </row>
    <row r="153" spans="1:3" x14ac:dyDescent="0.25">
      <c r="A153" t="str">
        <f>TEXT('Kostenplaatsen Iris 01012015'!B152,"#")</f>
        <v>4750</v>
      </c>
      <c r="B153" t="str">
        <f>'Kostenplaatsen Iris 01012015'!C152</f>
        <v>VT-APK Steekproeven team 1</v>
      </c>
      <c r="C153" t="str">
        <f>'Kostenplaatsen Iris 01012015'!D152</f>
        <v>VT - APK Proces Steekproeven</v>
      </c>
    </row>
    <row r="154" spans="1:3" x14ac:dyDescent="0.25">
      <c r="A154" t="str">
        <f>TEXT('Kostenplaatsen Iris 01012015'!B153,"#")</f>
        <v>4751</v>
      </c>
      <c r="B154" t="str">
        <f>'Kostenplaatsen Iris 01012015'!C153</f>
        <v>VT-APK Steekproeven team 2</v>
      </c>
      <c r="C154" t="str">
        <f>'Kostenplaatsen Iris 01012015'!D153</f>
        <v>VT - APK Proces Steekproeven</v>
      </c>
    </row>
    <row r="155" spans="1:3" x14ac:dyDescent="0.25">
      <c r="A155" t="str">
        <f>TEXT('Kostenplaatsen Iris 01012015'!B154,"#")</f>
        <v>4752</v>
      </c>
      <c r="B155" t="str">
        <f>'Kostenplaatsen Iris 01012015'!C154</f>
        <v>VT-APK Steekproeven team 3</v>
      </c>
      <c r="C155" t="str">
        <f>'Kostenplaatsen Iris 01012015'!D154</f>
        <v>VT - APK Proces Steekproeven</v>
      </c>
    </row>
    <row r="156" spans="1:3" x14ac:dyDescent="0.25">
      <c r="A156" t="str">
        <f>TEXT('Kostenplaatsen Iris 01012015'!B155,"#")</f>
        <v>4753</v>
      </c>
      <c r="B156" t="str">
        <f>'Kostenplaatsen Iris 01012015'!C155</f>
        <v>VT-APK Steekproeven team 4</v>
      </c>
      <c r="C156" t="str">
        <f>'Kostenplaatsen Iris 01012015'!D155</f>
        <v>VT - APK Proces Steekproeven</v>
      </c>
    </row>
    <row r="157" spans="1:3" x14ac:dyDescent="0.25">
      <c r="A157" t="str">
        <f>TEXT('Kostenplaatsen Iris 01012015'!B156,"#")</f>
        <v>4754</v>
      </c>
      <c r="B157" t="str">
        <f>'Kostenplaatsen Iris 01012015'!C156</f>
        <v>VT-APK Steekproeven team 5</v>
      </c>
      <c r="C157" t="str">
        <f>'Kostenplaatsen Iris 01012015'!D156</f>
        <v>VT - APK Proces Steekproeven</v>
      </c>
    </row>
    <row r="158" spans="1:3" x14ac:dyDescent="0.25">
      <c r="A158" t="str">
        <f>TEXT('Kostenplaatsen Iris 01012015'!B157,"#")</f>
        <v>4755</v>
      </c>
      <c r="B158" t="str">
        <f>'Kostenplaatsen Iris 01012015'!C157</f>
        <v>VT-APK Steekproeven team 6</v>
      </c>
      <c r="C158" t="str">
        <f>'Kostenplaatsen Iris 01012015'!D157</f>
        <v>VT - APK Proces Steekproeven</v>
      </c>
    </row>
    <row r="159" spans="1:3" x14ac:dyDescent="0.25">
      <c r="A159" t="str">
        <f>TEXT('Kostenplaatsen Iris 01012015'!B158,"#")</f>
        <v>4756</v>
      </c>
      <c r="B159" t="str">
        <f>'Kostenplaatsen Iris 01012015'!C158</f>
        <v>VT-APK Steekproeven team 7</v>
      </c>
      <c r="C159" t="str">
        <f>'Kostenplaatsen Iris 01012015'!D158</f>
        <v>VT - APK Proces Steekproeven</v>
      </c>
    </row>
    <row r="160" spans="1:3" x14ac:dyDescent="0.25">
      <c r="A160" t="str">
        <f>TEXT('Kostenplaatsen Iris 01012015'!B159,"#")</f>
        <v>4757</v>
      </c>
      <c r="B160" t="str">
        <f>'Kostenplaatsen Iris 01012015'!C159</f>
        <v>VT-APK Steekproeven team 8</v>
      </c>
      <c r="C160" t="str">
        <f>'Kostenplaatsen Iris 01012015'!D159</f>
        <v>VT - APK Proces Steekproeven</v>
      </c>
    </row>
    <row r="161" spans="1:3" x14ac:dyDescent="0.25">
      <c r="A161" t="str">
        <f>TEXT('Kostenplaatsen Iris 01012015'!B160,"#")</f>
        <v>4758</v>
      </c>
      <c r="B161" t="str">
        <f>'Kostenplaatsen Iris 01012015'!C160</f>
        <v>VT-APK Steekproeven team 9</v>
      </c>
      <c r="C161" t="str">
        <f>'Kostenplaatsen Iris 01012015'!D160</f>
        <v>VT - APK Proces Steekproeven</v>
      </c>
    </row>
    <row r="162" spans="1:3" x14ac:dyDescent="0.25">
      <c r="A162" t="str">
        <f>TEXT('Kostenplaatsen Iris 01012015'!B161,"#")</f>
        <v>4759</v>
      </c>
      <c r="B162" t="str">
        <f>'Kostenplaatsen Iris 01012015'!C161</f>
        <v>VT-APK Steekproeven team 10</v>
      </c>
      <c r="C162" t="str">
        <f>'Kostenplaatsen Iris 01012015'!D161</f>
        <v>VT - APK Proces Steekproeven</v>
      </c>
    </row>
    <row r="163" spans="1:3" x14ac:dyDescent="0.25">
      <c r="A163" t="str">
        <f>TEXT('Kostenplaatsen Iris 01012015'!B162,"#")</f>
        <v>3010</v>
      </c>
      <c r="B163" t="str">
        <f>'Kostenplaatsen Iris 01012015'!C162</f>
        <v>R&amp;I-Algemeen</v>
      </c>
      <c r="C163" t="str">
        <f>'Kostenplaatsen Iris 01012015'!D162</f>
        <v>R&amp;I - Divisie R&amp;I Staf</v>
      </c>
    </row>
    <row r="164" spans="1:3" x14ac:dyDescent="0.25">
      <c r="A164" t="str">
        <f>TEXT('Kostenplaatsen Iris 01012015'!B163,"#")</f>
        <v>3012</v>
      </c>
      <c r="B164" t="str">
        <f>'Kostenplaatsen Iris 01012015'!C163</f>
        <v>R&amp;I-Projectmanagement &amp; Support</v>
      </c>
      <c r="C164" t="str">
        <f>'Kostenplaatsen Iris 01012015'!D163</f>
        <v>R&amp;I - Divisie R&amp;I Staf</v>
      </c>
    </row>
    <row r="165" spans="1:3" x14ac:dyDescent="0.25">
      <c r="A165" t="str">
        <f>TEXT('Kostenplaatsen Iris 01012015'!B164,"#")</f>
        <v>3101</v>
      </c>
      <c r="B165" t="str">
        <f>'Kostenplaatsen Iris 01012015'!C164</f>
        <v>R&amp;I-Relatiemanagement</v>
      </c>
      <c r="C165" t="str">
        <f>'Kostenplaatsen Iris 01012015'!D164</f>
        <v>R&amp;I - Divisie R&amp;I Staf</v>
      </c>
    </row>
    <row r="166" spans="1:3" x14ac:dyDescent="0.25">
      <c r="A166" t="str">
        <f>TEXT('Kostenplaatsen Iris 01012015'!B165,"#")</f>
        <v>3020</v>
      </c>
      <c r="B166" t="str">
        <f>'Kostenplaatsen Iris 01012015'!C165</f>
        <v>R&amp;I-Manager RV</v>
      </c>
      <c r="C166" t="str">
        <f>'Kostenplaatsen Iris 01012015'!D165</f>
        <v>R&amp;I - Afdeling Registratie Voertuigen</v>
      </c>
    </row>
    <row r="167" spans="1:3" x14ac:dyDescent="0.25">
      <c r="A167" t="str">
        <f>TEXT('Kostenplaatsen Iris 01012015'!B166,"#")</f>
        <v>3210</v>
      </c>
      <c r="B167" t="str">
        <f>'Kostenplaatsen Iris 01012015'!C166</f>
        <v>R&amp;I-E&amp;T</v>
      </c>
      <c r="C167" t="str">
        <f>'Kostenplaatsen Iris 01012015'!D166</f>
        <v>R&amp;I - Afdeling Registratie Voertuigen</v>
      </c>
    </row>
    <row r="168" spans="1:3" x14ac:dyDescent="0.25">
      <c r="A168" t="str">
        <f>TEXT('Kostenplaatsen Iris 01012015'!B167,"#")</f>
        <v>3250</v>
      </c>
      <c r="B168" t="str">
        <f>'Kostenplaatsen Iris 01012015'!C167</f>
        <v>R&amp;I-VRD</v>
      </c>
      <c r="C168" t="str">
        <f>'Kostenplaatsen Iris 01012015'!D167</f>
        <v>R&amp;I - Afdeling Registratie Voertuigen</v>
      </c>
    </row>
    <row r="169" spans="1:3" x14ac:dyDescent="0.25">
      <c r="A169" t="str">
        <f>TEXT('Kostenplaatsen Iris 01012015'!B168,"#")</f>
        <v>3270</v>
      </c>
      <c r="B169" t="str">
        <f>'Kostenplaatsen Iris 01012015'!C168</f>
        <v>R&amp;I-APR</v>
      </c>
      <c r="C169" t="str">
        <f>'Kostenplaatsen Iris 01012015'!D168</f>
        <v>R&amp;I - Afdeling Registratie Voertuigen</v>
      </c>
    </row>
    <row r="170" spans="1:3" x14ac:dyDescent="0.25">
      <c r="A170" t="str">
        <f>TEXT('Kostenplaatsen Iris 01012015'!B169,"#")</f>
        <v>3025</v>
      </c>
      <c r="B170" t="str">
        <f>'Kostenplaatsen Iris 01012015'!C169</f>
        <v>R&amp;I-Manager IR</v>
      </c>
      <c r="C170" t="str">
        <f>'Kostenplaatsen Iris 01012015'!D169</f>
        <v>R&amp;I - Afdeling Informatie en Rijbewijzen</v>
      </c>
    </row>
    <row r="171" spans="1:3" x14ac:dyDescent="0.25">
      <c r="A171" t="str">
        <f>TEXT('Kostenplaatsen Iris 01012015'!B170,"#")</f>
        <v>3070</v>
      </c>
      <c r="B171" t="str">
        <f>'Kostenplaatsen Iris 01012015'!C170</f>
        <v>R&amp;I-Landelijk Infocentrum Voertuigcrimi.</v>
      </c>
      <c r="C171" t="str">
        <f>'Kostenplaatsen Iris 01012015'!D170</f>
        <v>R&amp;I - Afdeling Informatie en Rijbewijzen</v>
      </c>
    </row>
    <row r="172" spans="1:3" x14ac:dyDescent="0.25">
      <c r="A172" t="str">
        <f>TEXT('Kostenplaatsen Iris 01012015'!B171,"#")</f>
        <v>3370</v>
      </c>
      <c r="B172" t="str">
        <f>'Kostenplaatsen Iris 01012015'!C171</f>
        <v>R&amp;I-Handhaving</v>
      </c>
      <c r="C172" t="str">
        <f>'Kostenplaatsen Iris 01012015'!D171</f>
        <v>R&amp;I - Afdeling Informatie en Rijbewijzen</v>
      </c>
    </row>
    <row r="173" spans="1:3" x14ac:dyDescent="0.25">
      <c r="A173" t="str">
        <f>TEXT('Kostenplaatsen Iris 01012015'!B172,"#")</f>
        <v>3440</v>
      </c>
      <c r="B173" t="str">
        <f>'Kostenplaatsen Iris 01012015'!C172</f>
        <v>R&amp;I-Informatie Verstrekking</v>
      </c>
      <c r="C173" t="str">
        <f>'Kostenplaatsen Iris 01012015'!D172</f>
        <v>R&amp;I - Afdeling Informatie en Rijbewijzen</v>
      </c>
    </row>
    <row r="174" spans="1:3" x14ac:dyDescent="0.25">
      <c r="A174" t="str">
        <f>TEXT('Kostenplaatsen Iris 01012015'!B173,"#")</f>
        <v>3510</v>
      </c>
      <c r="B174" t="str">
        <f>'Kostenplaatsen Iris 01012015'!C173</f>
        <v>R&amp;I-Rijbewijzen en Bromfietscertificaten</v>
      </c>
      <c r="C174" t="str">
        <f>'Kostenplaatsen Iris 01012015'!D173</f>
        <v>R&amp;I - Afdeling Informatie en Rijbewijzen</v>
      </c>
    </row>
    <row r="175" spans="1:3" x14ac:dyDescent="0.25">
      <c r="A175" t="str">
        <f>TEXT('Kostenplaatsen Iris 01012015'!B174,"#")</f>
        <v>3641</v>
      </c>
      <c r="B175" t="str">
        <f>'Kostenplaatsen Iris 01012015'!C174</f>
        <v>Service Huis Parkeren</v>
      </c>
      <c r="C175" t="str">
        <f>'Kostenplaatsen Iris 01012015'!D174</f>
        <v>R&amp;I - Afdeling Informatie en Rijbewijzen</v>
      </c>
    </row>
    <row r="176" spans="1:3" x14ac:dyDescent="0.25">
      <c r="A176" t="str">
        <f>TEXT('Kostenplaatsen Iris 01012015'!B175,"#")</f>
        <v>3030</v>
      </c>
      <c r="B176" t="str">
        <f>'Kostenplaatsen Iris 01012015'!C175</f>
        <v>R&amp;I-Manager FO</v>
      </c>
      <c r="C176" t="str">
        <f>'Kostenplaatsen Iris 01012015'!D175</f>
        <v>R&amp;I - Front Office</v>
      </c>
    </row>
    <row r="177" spans="1:3" x14ac:dyDescent="0.25">
      <c r="A177" t="str">
        <f>TEXT('Kostenplaatsen Iris 01012015'!B176,"#")</f>
        <v>3401</v>
      </c>
      <c r="B177" t="str">
        <f>'Kostenplaatsen Iris 01012015'!C176</f>
        <v>R&amp;I-Klantenservice</v>
      </c>
      <c r="C177" t="str">
        <f>'Kostenplaatsen Iris 01012015'!D176</f>
        <v>R&amp;I - Front Office</v>
      </c>
    </row>
    <row r="178" spans="1:3" x14ac:dyDescent="0.25">
      <c r="A178" t="str">
        <f>TEXT('Kostenplaatsen Iris 01012015'!B177,"#")</f>
        <v>3430</v>
      </c>
      <c r="B178" t="str">
        <f>'Kostenplaatsen Iris 01012015'!C177</f>
        <v>R&amp;I-Klant Contact Centrum</v>
      </c>
      <c r="C178" t="str">
        <f>'Kostenplaatsen Iris 01012015'!D177</f>
        <v>R&amp;I - Front Office</v>
      </c>
    </row>
    <row r="179" spans="1:3" x14ac:dyDescent="0.25">
      <c r="A179" t="str">
        <f>TEXT('Kostenplaatsen Iris 01012015'!B178,"#")</f>
        <v>3431</v>
      </c>
      <c r="B179" t="str">
        <f>'Kostenplaatsen Iris 01012015'!C178</f>
        <v>R&amp;I-Klant Contact Centrum Zoetermeer</v>
      </c>
      <c r="C179" t="str">
        <f>'Kostenplaatsen Iris 01012015'!D178</f>
        <v>R&amp;I - Front Office</v>
      </c>
    </row>
    <row r="180" spans="1:3" x14ac:dyDescent="0.25">
      <c r="A180" t="str">
        <f>TEXT('Kostenplaatsen Iris 01012015'!B179,"#")</f>
        <v>3450</v>
      </c>
      <c r="B180" t="str">
        <f>'Kostenplaatsen Iris 01012015'!C179</f>
        <v>R&amp;I-Kennismanagement</v>
      </c>
      <c r="C180" t="str">
        <f>'Kostenplaatsen Iris 01012015'!D179</f>
        <v>R&amp;I - Front Office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DW Portaldocument" ma:contentTypeID="0x010100777E283F5C6241BFBADA365661A09E4300D70C735E0465684183DAD1DC6F6AECD8" ma:contentTypeVersion="2" ma:contentTypeDescription="Maak een portaldocument." ma:contentTypeScope="" ma:versionID="df611d115887ca5424cbf95dceacf12c">
  <xsd:schema xmlns:xsd="http://www.w3.org/2001/XMLSchema" xmlns:p="http://schemas.microsoft.com/office/2006/metadata/properties" xmlns:ns2="http://schemas.microsoft.com/sharepoint/v3/fields" targetNamespace="http://schemas.microsoft.com/office/2006/metadata/properties" ma:root="true" ma:fieldsID="0ff7467065440f293f6a998cf4c51ea9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2:Documentstatus"/>
                <xsd:element ref="ns2:ToonOpWelkomstpagin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Documenttype" ma:index="8" ma:displayName="Documenttype" ma:format="Dropdown" ma:internalName="Documenttype" ma:readOnly="false">
      <xsd:simpleType>
        <xsd:restriction base="dms:Choice">
          <xsd:enumeration value="Beleid"/>
          <xsd:enumeration value="Contract"/>
          <xsd:enumeration value="Handleiding"/>
          <xsd:enumeration value="Nota"/>
          <xsd:enumeration value="Presentatie"/>
          <xsd:enumeration value="Procesbeschrijving"/>
          <xsd:enumeration value="Publicatie"/>
          <xsd:enumeration value="Rapport/Verslag"/>
          <xsd:enumeration value="Regeling"/>
          <xsd:enumeration value="Template"/>
        </xsd:restriction>
      </xsd:simpleType>
    </xsd:element>
    <xsd:element name="Documentstatus" ma:index="9" ma:displayName="Documentstatus" ma:internalName="Documentstatus" ma:readOnly="false">
      <xsd:simpleType>
        <xsd:restriction base="dms:Choice">
          <xsd:enumeration value="Concept"/>
          <xsd:enumeration value="Definitief"/>
          <xsd:enumeration value="Vervallen"/>
        </xsd:restriction>
      </xsd:simpleType>
    </xsd:element>
    <xsd:element name="ToonOpWelkomstpagina" ma:index="10" nillable="true" ma:displayName="Toon op welkomstpagina" ma:default="1" ma:internalName="ToonOpWelkomstpagina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status xmlns="http://schemas.microsoft.com/sharepoint/v3/fields">Definitief</Documentstatus>
    <Documenttype xmlns="http://schemas.microsoft.com/sharepoint/v3/fields">Beleid</Documenttype>
    <ToonOpWelkomstpagina xmlns="http://schemas.microsoft.com/sharepoint/v3/fields">false</ToonOpWelkomstpagina>
  </documentManagement>
</p:properties>
</file>

<file path=customXml/itemProps1.xml><?xml version="1.0" encoding="utf-8"?>
<ds:datastoreItem xmlns:ds="http://schemas.openxmlformats.org/officeDocument/2006/customXml" ds:itemID="{5FC64EE6-CD27-43DC-8E99-BDFC76D9E7C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82EE34C-8E73-41CC-9AF6-49CB4C4D7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D103C-EBBD-43DD-99ED-27F0EFDDA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A3E0684A-B744-4015-92D8-5981D5B622D7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sharepoint/v3/field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3</vt:i4>
      </vt:variant>
    </vt:vector>
  </HeadingPairs>
  <TitlesOfParts>
    <vt:vector size="7" baseType="lpstr">
      <vt:lpstr>Kostenplaatsen Iris 01022014</vt:lpstr>
      <vt:lpstr>Kostenplaatsen Iris 01042014</vt:lpstr>
      <vt:lpstr>Kostenplaatsen Iris 01012015</vt:lpstr>
      <vt:lpstr>Kostenplaats</vt:lpstr>
      <vt:lpstr>'Kostenplaatsen Iris 01012015'!Afdruktitels</vt:lpstr>
      <vt:lpstr>'Kostenplaatsen Iris 01022014'!Afdruktitels</vt:lpstr>
      <vt:lpstr>'Kostenplaatsen Iris 01042014'!Afdruktitels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Kostenplaatsenoverzicht per 01-01-2012</dc:title>
  <dc:creator>Kolk van der, Henrie</dc:creator>
  <cp:lastModifiedBy>hjo20125</cp:lastModifiedBy>
  <cp:lastPrinted>2014-02-21T12:17:29Z</cp:lastPrinted>
  <dcterms:created xsi:type="dcterms:W3CDTF">2008-12-02T14:42:36Z</dcterms:created>
  <dcterms:modified xsi:type="dcterms:W3CDTF">2016-01-22T15:15:31Z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RDW Portaldocument</vt:lpwstr>
  </property>
</Properties>
</file>