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/>
  </bookViews>
  <sheets>
    <sheet name="Selectie RDA.PRODUCT-DOC" sheetId="1" r:id="rId1"/>
  </sheets>
  <definedNames>
    <definedName name="_xlnm._FilterDatabase" localSheetId="0" hidden="1">'Selectie RDA.PRODUCT-DOC'!$A$1:$J$77</definedName>
  </definedNames>
  <calcPr calcId="152511"/>
</workbook>
</file>

<file path=xl/calcChain.xml><?xml version="1.0" encoding="utf-8"?>
<calcChain xmlns="http://schemas.openxmlformats.org/spreadsheetml/2006/main">
  <c r="K53" i="1" l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l="1"/>
  <c r="K52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12" i="1"/>
  <c r="E11" i="1"/>
  <c r="E10" i="1"/>
  <c r="E9" i="1"/>
  <c r="E8" i="1"/>
  <c r="E7" i="1"/>
  <c r="E6" i="1"/>
  <c r="E5" i="1"/>
  <c r="E4" i="1"/>
  <c r="C4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comments1.xml><?xml version="1.0" encoding="utf-8"?>
<comments xmlns="http://schemas.openxmlformats.org/spreadsheetml/2006/main">
  <authors>
    <author>hjo20125</author>
  </authors>
  <commentList>
    <comment ref="A43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Komt ook voor in VAP, maar dan met andere procID (2366)
</t>
        </r>
      </text>
    </comment>
  </commentList>
</comments>
</file>

<file path=xl/sharedStrings.xml><?xml version="1.0" encoding="utf-8"?>
<sst xmlns="http://schemas.openxmlformats.org/spreadsheetml/2006/main" count="315" uniqueCount="194">
  <si>
    <t>PROD_CODE</t>
  </si>
  <si>
    <t>PROD_OMS</t>
  </si>
  <si>
    <t>PROD_RDW_PROD_D</t>
  </si>
  <si>
    <t>PROC_ID_PROD</t>
  </si>
  <si>
    <t>SCH_T_WO_PROD</t>
  </si>
  <si>
    <t>ORG_OND_PROD</t>
  </si>
  <si>
    <t>PRES_GROEP_PROD</t>
  </si>
  <si>
    <t>PRES_VNR_PROD</t>
  </si>
  <si>
    <t>1EAFGNLR</t>
  </si>
  <si>
    <t>Eerste afgifte NL rijbewijs</t>
  </si>
  <si>
    <t>A</t>
  </si>
  <si>
    <t>UR</t>
  </si>
  <si>
    <t>B</t>
  </si>
  <si>
    <t>A3E395</t>
  </si>
  <si>
    <t>Aanvragen 3e395</t>
  </si>
  <si>
    <t>F</t>
  </si>
  <si>
    <t>AANMBEG</t>
  </si>
  <si>
    <t>Aanmelden begeleider</t>
  </si>
  <si>
    <t>S</t>
  </si>
  <si>
    <t>AFORMBP</t>
  </si>
  <si>
    <t>Aanvragen aanvraagformulier begeleiderspas</t>
  </si>
  <si>
    <t>ARCHIEFDOC</t>
  </si>
  <si>
    <t>Archiveren documenten</t>
  </si>
  <si>
    <t>W</t>
  </si>
  <si>
    <t>AVRBGPAS</t>
  </si>
  <si>
    <t>Aanvragen begeleiderspas</t>
  </si>
  <si>
    <t>BEMABURB</t>
  </si>
  <si>
    <t>Beëindigen maatregel buitenlands rijbewijs</t>
  </si>
  <si>
    <t>N</t>
  </si>
  <si>
    <t>BOMWC</t>
  </si>
  <si>
    <t>Blokkeren omwisselingscertificaat</t>
  </si>
  <si>
    <t>M</t>
  </si>
  <si>
    <t>BVVV</t>
  </si>
  <si>
    <t>Blokkeren verklaring van vakbekwaamheid</t>
  </si>
  <si>
    <t>L</t>
  </si>
  <si>
    <t>BWRRRB</t>
  </si>
  <si>
    <t>In beslag genomen rijbewijzen</t>
  </si>
  <si>
    <t>Q</t>
  </si>
  <si>
    <t>COPYCONF</t>
  </si>
  <si>
    <t>Reproduceer rijbewijsaanvraagformulier</t>
  </si>
  <si>
    <t>CORADAT</t>
  </si>
  <si>
    <t>Corrigeren afgiftedatum rijbewijs</t>
  </si>
  <si>
    <t>R</t>
  </si>
  <si>
    <t>CORUDAT</t>
  </si>
  <si>
    <t>Corrigeren uitreikdatum</t>
  </si>
  <si>
    <t>CORVERVRYB</t>
  </si>
  <si>
    <t>Corrigeren vervangen rijbewijsnummer</t>
  </si>
  <si>
    <t>CORWPASHND</t>
  </si>
  <si>
    <t>Vastleggen correctiewaarden pasfoto/handtekening</t>
  </si>
  <si>
    <t>U</t>
  </si>
  <si>
    <t>DOMWC</t>
  </si>
  <si>
    <t>Deblokkeren omwisselingscertificaat</t>
  </si>
  <si>
    <t>DVVV</t>
  </si>
  <si>
    <t>Deblokkeren Verklaring van Vakbekwaamheid</t>
  </si>
  <si>
    <t>ECHTBUI</t>
  </si>
  <si>
    <t>Echtheidsverklaring buitenlandse instantie</t>
  </si>
  <si>
    <t>J</t>
  </si>
  <si>
    <t>ECHTIVW</t>
  </si>
  <si>
    <t>Echtheidsverklaring ILT</t>
  </si>
  <si>
    <t>ECHTPAR</t>
  </si>
  <si>
    <t>Echtheidsverklaring particulier</t>
  </si>
  <si>
    <t>ECHTPOL</t>
  </si>
  <si>
    <t>Echtheidsverklaring politie of arrondissement</t>
  </si>
  <si>
    <t>ECHTREC</t>
  </si>
  <si>
    <t>Echtheidsverklaring Recidiveregeling</t>
  </si>
  <si>
    <t>ECHTVERZ</t>
  </si>
  <si>
    <t>Echtheidsverklaring verzekeringsmaatschappij</t>
  </si>
  <si>
    <t>HERP</t>
  </si>
  <si>
    <t>Herprint rijbewijs</t>
  </si>
  <si>
    <t>H</t>
  </si>
  <si>
    <t>HERPBP</t>
  </si>
  <si>
    <t>Herprint begeleiderspas</t>
  </si>
  <si>
    <t>HERPNPH</t>
  </si>
  <si>
    <t>Herprint rijbewijs met nieuwe pasfoto/handtekening</t>
  </si>
  <si>
    <t>OMWBVA</t>
  </si>
  <si>
    <t>Omwisselen buitenlands vakbekwaamheidsdocument tot VvV</t>
  </si>
  <si>
    <t>OMWBVD</t>
  </si>
  <si>
    <t>Omwisselen buitenlands vakbekwaamheidsdocument tot code op RBW</t>
  </si>
  <si>
    <t>OMWEU/EER</t>
  </si>
  <si>
    <t>Omwisseling rijbewijs EU/EER</t>
  </si>
  <si>
    <t>OMWLIN</t>
  </si>
  <si>
    <t>Omwisseling oud linnen rijbewijs via gemeente</t>
  </si>
  <si>
    <t>OMWMIL</t>
  </si>
  <si>
    <t>Omwisseling militair rijvaardigheidsbewijs via gemeente</t>
  </si>
  <si>
    <t>OMWNOC</t>
  </si>
  <si>
    <t>Omwisseling rijbewijs niet omwisselbare categorieën van voor 010696</t>
  </si>
  <si>
    <t>OMWOVL</t>
  </si>
  <si>
    <t>Omwisseling overige landen</t>
  </si>
  <si>
    <t>OMWPRIV</t>
  </si>
  <si>
    <t>Omwisseling rijbewijs geprivilegieerden</t>
  </si>
  <si>
    <t>C</t>
  </si>
  <si>
    <t>OMWTRKCERT</t>
  </si>
  <si>
    <t>Omwisselen trekkercertificaat tot VvR T</t>
  </si>
  <si>
    <t>V</t>
  </si>
  <si>
    <t>ONGPAS</t>
  </si>
  <si>
    <t>Ongeldig verklaren begeleiderspas</t>
  </si>
  <si>
    <t>ONGRBW</t>
  </si>
  <si>
    <t>Ongeldig verklaren rijbewijs</t>
  </si>
  <si>
    <t>P</t>
  </si>
  <si>
    <t>OOMWC</t>
  </si>
  <si>
    <t>Opvoeren omwisselingscertificaat</t>
  </si>
  <si>
    <t>OPBLOKP</t>
  </si>
  <si>
    <t>Opvoeren blokkade bij persoon</t>
  </si>
  <si>
    <t>G</t>
  </si>
  <si>
    <t>Opheffen tarief</t>
  </si>
  <si>
    <t>I</t>
  </si>
  <si>
    <t>OPMABURB</t>
  </si>
  <si>
    <t>Opvoeren maatregel buitenlands rijbewijs</t>
  </si>
  <si>
    <t>OPVCAT</t>
  </si>
  <si>
    <t>Toevoegen categorie</t>
  </si>
  <si>
    <t>OPVRYB</t>
  </si>
  <si>
    <t>Opvoeren Rijbewijs</t>
  </si>
  <si>
    <t>OPVVDL</t>
  </si>
  <si>
    <t>Opvoeren verlies / diefstal</t>
  </si>
  <si>
    <t>OPVVG</t>
  </si>
  <si>
    <t>Opvoeren verklaring van geschiktheid</t>
  </si>
  <si>
    <t>K</t>
  </si>
  <si>
    <t>OPVVR</t>
  </si>
  <si>
    <t>Opvoeren verklaring van rijvaardigheid</t>
  </si>
  <si>
    <t>OVVV</t>
  </si>
  <si>
    <t>Opvoeren verklaring van vakbekwaamheid</t>
  </si>
  <si>
    <t>REGROUTRYB</t>
  </si>
  <si>
    <t>Opvoeren reguliere routering rijbewijs</t>
  </si>
  <si>
    <t>ROUTRYBMAA</t>
  </si>
  <si>
    <t>Registreren routering rijbewijs na maatregel</t>
  </si>
  <si>
    <t>SCANDOCS</t>
  </si>
  <si>
    <t>Scannen documenten</t>
  </si>
  <si>
    <t>UBNLR</t>
  </si>
  <si>
    <t>Uitbreiding NL rijbewijs</t>
  </si>
  <si>
    <t>VERBLOKP</t>
  </si>
  <si>
    <t>Verwijderen blokkade bij persoon</t>
  </si>
  <si>
    <t>VERMAATR</t>
  </si>
  <si>
    <t>Verwijderen maatregel</t>
  </si>
  <si>
    <t>VERVVG</t>
  </si>
  <si>
    <t>Verwijderen verklaring van geschiktheid</t>
  </si>
  <si>
    <t>VERVVR</t>
  </si>
  <si>
    <t>Verwijderen verklaring van rijvaardigheid</t>
  </si>
  <si>
    <t>VERWAAN</t>
  </si>
  <si>
    <t>Verwijderen rijbewijsaanvraag</t>
  </si>
  <si>
    <t>VERWCAT</t>
  </si>
  <si>
    <t>Verwijderen categorie</t>
  </si>
  <si>
    <t>VERWVDL</t>
  </si>
  <si>
    <t>Verwijderen verlies / diefstal</t>
  </si>
  <si>
    <t>VERWVVB</t>
  </si>
  <si>
    <t>Verwijderen vrijstelling vakbekwaamheid</t>
  </si>
  <si>
    <t>VLNUR</t>
  </si>
  <si>
    <t>Vastleggen niet uitgereikte rijbewijs</t>
  </si>
  <si>
    <t>E</t>
  </si>
  <si>
    <t>VNNLR</t>
  </si>
  <si>
    <t>Vernieuwing NL rijbewijs</t>
  </si>
  <si>
    <t>VNNLRVG</t>
  </si>
  <si>
    <t>Vernieuwing NL rijbewijs aanvrager niet in GBA via gemeente</t>
  </si>
  <si>
    <t>D</t>
  </si>
  <si>
    <t>VOMWC</t>
  </si>
  <si>
    <t>Verwijderen omwisselingscertificaat</t>
  </si>
  <si>
    <t>VRWEINDASR</t>
  </si>
  <si>
    <t>Verwijderen einddatum ASR</t>
  </si>
  <si>
    <t>T</t>
  </si>
  <si>
    <t>VRWRYB</t>
  </si>
  <si>
    <t>Verwijderen rijbewijs</t>
  </si>
  <si>
    <t>VRWVERBLYF</t>
  </si>
  <si>
    <t>Verwijderen verblijfplaats rijbewijs</t>
  </si>
  <si>
    <t>VRYVVB</t>
  </si>
  <si>
    <t>Opvoeren vrijstelling vakbekwaamheid</t>
  </si>
  <si>
    <t>VVNLR</t>
  </si>
  <si>
    <t>Vervanging NL rijbewijs</t>
  </si>
  <si>
    <t>VVNLRVG</t>
  </si>
  <si>
    <t>Vervanging NL rijbewijs aanvrager niet in GBA via gemeente</t>
  </si>
  <si>
    <t>VVOMWC</t>
  </si>
  <si>
    <t>Verbruikt verklaren omwisselingscertificaat</t>
  </si>
  <si>
    <t>VVVV</t>
  </si>
  <si>
    <t>Verwijderen Verklaring van Vakbekwaamheid</t>
  </si>
  <si>
    <t>WYMABURB</t>
  </si>
  <si>
    <t>Wijzigen maatregel buitenlands rijbewijs</t>
  </si>
  <si>
    <t>WYZCAT</t>
  </si>
  <si>
    <t>Wijzigen categorie</t>
  </si>
  <si>
    <t>WYZSTATA</t>
  </si>
  <si>
    <t>Wijzigen status rijbewijsaanvraag</t>
  </si>
  <si>
    <t>Product</t>
  </si>
  <si>
    <t>[ProductRDA]</t>
  </si>
  <si>
    <t>presentatieGroep</t>
  </si>
  <si>
    <t>PresentatieGroep</t>
  </si>
  <si>
    <t>organisatieOnd</t>
  </si>
  <si>
    <t>OrganisatieOnderdeel</t>
  </si>
  <si>
    <t>bron</t>
  </si>
  <si>
    <t>Bron</t>
  </si>
  <si>
    <t>RDA</t>
  </si>
  <si>
    <t>ProductOmschrijving</t>
  </si>
  <si>
    <t>omschrijving</t>
  </si>
  <si>
    <t>rdwProduct</t>
  </si>
  <si>
    <t>ProductVrs</t>
  </si>
  <si>
    <t>OPHTARxxx</t>
  </si>
  <si>
    <t>procIdent</t>
  </si>
  <si>
    <t>ProcIdent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</si>
</sst>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8" fillId="33" borderId="0" xfId="6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E4" sqref="E4"/>
    </sheetView>
  </sheetViews>
  <sheetFormatPr defaultRowHeight="14.4" x14ac:dyDescent="0.3"/>
  <cols>
    <col min="1" max="1" width="13.21875" bestFit="1" customWidth="1"/>
    <col min="2" max="2" width="59.77734375" bestFit="1" customWidth="1"/>
    <col min="3" max="3" width="8.88671875" style="1"/>
    <col min="4" max="4" width="21.109375" bestFit="1" customWidth="1"/>
    <col min="5" max="5" width="8.88671875" style="1"/>
    <col min="6" max="6" width="16.33203125" bestFit="1" customWidth="1"/>
    <col min="7" max="7" width="18.33203125" bestFit="1" customWidth="1"/>
    <col min="8" max="8" width="17.5546875" bestFit="1" customWidth="1"/>
    <col min="9" max="9" width="19.77734375" bestFit="1" customWidth="1"/>
    <col min="10" max="10" width="17.5546875" bestFit="1" customWidth="1"/>
    <col min="11" max="11" width="8.88671875" style="3"/>
  </cols>
  <sheetData>
    <row r="1" spans="1:11" x14ac:dyDescent="0.3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">
        <v>179</v>
      </c>
      <c r="B2" t="s">
        <v>188</v>
      </c>
      <c r="C2" t="s">
        <v>189</v>
      </c>
      <c r="E2" t="s">
        <v>192</v>
      </c>
      <c r="H2" t="s">
        <v>182</v>
      </c>
      <c r="I2" t="s">
        <v>180</v>
      </c>
      <c r="K2" s="3" t="s">
        <v>184</v>
      </c>
    </row>
    <row r="3" spans="1:11" x14ac:dyDescent="0.3">
      <c r="A3" t="s">
        <v>190</v>
      </c>
      <c r="B3" t="s">
        <v>187</v>
      </c>
      <c r="C3" t="s">
        <v>178</v>
      </c>
      <c r="E3" t="s">
        <v>193</v>
      </c>
      <c r="H3" t="s">
        <v>183</v>
      </c>
      <c r="I3" t="s">
        <v>181</v>
      </c>
      <c r="K3" s="3" t="s">
        <v>185</v>
      </c>
    </row>
    <row r="4" spans="1:11" x14ac:dyDescent="0.3">
      <c r="A4" t="s">
        <v>8</v>
      </c>
      <c r="B4" t="s">
        <v>9</v>
      </c>
      <c r="C4" s="2" t="str">
        <f t="shared" ref="C4:E4" si="0">IF(D4=0,"",IF(ISNUMBER(D4),TEXT(D4,"0"),D4))</f>
        <v>30232101</v>
      </c>
      <c r="D4">
        <v>30232101</v>
      </c>
      <c r="E4" s="2" t="str">
        <f t="shared" si="0"/>
        <v>1960</v>
      </c>
      <c r="F4">
        <v>1960</v>
      </c>
      <c r="G4">
        <v>550</v>
      </c>
      <c r="H4" t="s">
        <v>11</v>
      </c>
      <c r="I4" t="s">
        <v>12</v>
      </c>
      <c r="J4">
        <v>3</v>
      </c>
      <c r="K4" s="3" t="s">
        <v>186</v>
      </c>
    </row>
    <row r="5" spans="1:11" x14ac:dyDescent="0.3">
      <c r="A5" t="s">
        <v>13</v>
      </c>
      <c r="B5" t="s">
        <v>14</v>
      </c>
      <c r="C5" s="2" t="str">
        <f t="shared" ref="C5" si="1">IF(D5=0,"",IF(ISNUMBER(D5),TEXT(D5,"0"),D5))</f>
        <v/>
      </c>
      <c r="E5" s="2" t="str">
        <f>IF(F5=0,"",IF(ISNUMBER(F5),TEXT(F5,"0"),F5))</f>
        <v>1941</v>
      </c>
      <c r="F5">
        <v>1941</v>
      </c>
      <c r="G5">
        <v>550</v>
      </c>
      <c r="H5" t="s">
        <v>11</v>
      </c>
      <c r="I5" t="s">
        <v>15</v>
      </c>
      <c r="K5" s="3" t="str">
        <f>K4</f>
        <v>RDA</v>
      </c>
    </row>
    <row r="6" spans="1:11" x14ac:dyDescent="0.3">
      <c r="A6" t="s">
        <v>16</v>
      </c>
      <c r="B6" t="s">
        <v>17</v>
      </c>
      <c r="C6" s="2" t="str">
        <f t="shared" ref="C6" si="2">IF(D6=0,"",IF(ISNUMBER(D6),TEXT(D6,"0"),D6))</f>
        <v>30440106</v>
      </c>
      <c r="D6">
        <v>30440106</v>
      </c>
      <c r="E6" s="2" t="str">
        <f t="shared" ref="E6:E12" si="3">IF(F6=0,"",IF(ISNUMBER(F6),TEXT(F6,"0"),F6))</f>
        <v>2731</v>
      </c>
      <c r="F6">
        <v>2731</v>
      </c>
      <c r="G6">
        <v>550</v>
      </c>
      <c r="H6" t="s">
        <v>11</v>
      </c>
      <c r="I6" t="s">
        <v>18</v>
      </c>
      <c r="J6">
        <v>1</v>
      </c>
      <c r="K6" s="3" t="str">
        <f t="shared" ref="K6:K67" si="4">K5</f>
        <v>RDA</v>
      </c>
    </row>
    <row r="7" spans="1:11" x14ac:dyDescent="0.3">
      <c r="A7" t="s">
        <v>19</v>
      </c>
      <c r="B7" t="s">
        <v>20</v>
      </c>
      <c r="C7" s="2" t="str">
        <f t="shared" ref="C7" si="5">IF(D7=0,"",IF(ISNUMBER(D7),TEXT(D7,"0"),D7))</f>
        <v/>
      </c>
      <c r="E7" s="2" t="str">
        <f t="shared" si="3"/>
        <v>2733</v>
      </c>
      <c r="F7">
        <v>2733</v>
      </c>
      <c r="G7">
        <v>550</v>
      </c>
      <c r="H7" t="s">
        <v>11</v>
      </c>
      <c r="I7" t="s">
        <v>18</v>
      </c>
      <c r="K7" s="3" t="str">
        <f t="shared" si="4"/>
        <v>RDA</v>
      </c>
    </row>
    <row r="8" spans="1:11" x14ac:dyDescent="0.3">
      <c r="A8" t="s">
        <v>21</v>
      </c>
      <c r="B8" t="s">
        <v>22</v>
      </c>
      <c r="C8" s="2" t="str">
        <f t="shared" ref="C8" si="6">IF(D8=0,"",IF(ISNUMBER(D8),TEXT(D8,"0"),D8))</f>
        <v/>
      </c>
      <c r="E8" s="2" t="str">
        <f t="shared" si="3"/>
        <v>3016</v>
      </c>
      <c r="F8">
        <v>3016</v>
      </c>
      <c r="G8">
        <v>550</v>
      </c>
      <c r="H8" t="s">
        <v>11</v>
      </c>
      <c r="I8" t="s">
        <v>23</v>
      </c>
      <c r="J8">
        <v>1</v>
      </c>
      <c r="K8" s="3" t="str">
        <f t="shared" si="4"/>
        <v>RDA</v>
      </c>
    </row>
    <row r="9" spans="1:11" x14ac:dyDescent="0.3">
      <c r="A9" t="s">
        <v>24</v>
      </c>
      <c r="B9" t="s">
        <v>25</v>
      </c>
      <c r="C9" s="2" t="str">
        <f t="shared" ref="C9" si="7">IF(D9=0,"",IF(ISNUMBER(D9),TEXT(D9,"0"),D9))</f>
        <v>30440107</v>
      </c>
      <c r="D9">
        <v>30440107</v>
      </c>
      <c r="E9" s="2" t="str">
        <f t="shared" si="3"/>
        <v>2732</v>
      </c>
      <c r="F9">
        <v>2732</v>
      </c>
      <c r="G9">
        <v>550</v>
      </c>
      <c r="H9" t="s">
        <v>11</v>
      </c>
      <c r="I9" t="s">
        <v>18</v>
      </c>
      <c r="J9">
        <v>2</v>
      </c>
      <c r="K9" s="3" t="str">
        <f t="shared" si="4"/>
        <v>RDA</v>
      </c>
    </row>
    <row r="10" spans="1:11" x14ac:dyDescent="0.3">
      <c r="A10" t="s">
        <v>26</v>
      </c>
      <c r="B10" t="s">
        <v>27</v>
      </c>
      <c r="C10" s="2" t="str">
        <f t="shared" ref="C10" si="8">IF(D10=0,"",IF(ISNUMBER(D10),TEXT(D10,"0"),D10))</f>
        <v/>
      </c>
      <c r="E10" s="2" t="str">
        <f t="shared" si="3"/>
        <v>2112</v>
      </c>
      <c r="F10">
        <v>2112</v>
      </c>
      <c r="G10">
        <v>550</v>
      </c>
      <c r="H10" t="s">
        <v>11</v>
      </c>
      <c r="I10" t="s">
        <v>28</v>
      </c>
      <c r="J10">
        <v>2</v>
      </c>
      <c r="K10" s="3" t="str">
        <f t="shared" si="4"/>
        <v>RDA</v>
      </c>
    </row>
    <row r="11" spans="1:11" x14ac:dyDescent="0.3">
      <c r="A11" t="s">
        <v>29</v>
      </c>
      <c r="B11" t="s">
        <v>30</v>
      </c>
      <c r="C11" s="2" t="str">
        <f t="shared" ref="C11" si="9">IF(D11=0,"",IF(ISNUMBER(D11),TEXT(D11,"0"),D11))</f>
        <v/>
      </c>
      <c r="E11" s="2" t="str">
        <f t="shared" si="3"/>
        <v>2359</v>
      </c>
      <c r="F11">
        <v>2359</v>
      </c>
      <c r="G11">
        <v>550</v>
      </c>
      <c r="H11" t="s">
        <v>11</v>
      </c>
      <c r="I11" t="s">
        <v>31</v>
      </c>
      <c r="K11" s="3" t="str">
        <f t="shared" si="4"/>
        <v>RDA</v>
      </c>
    </row>
    <row r="12" spans="1:11" x14ac:dyDescent="0.3">
      <c r="A12" t="s">
        <v>32</v>
      </c>
      <c r="B12" t="s">
        <v>33</v>
      </c>
      <c r="C12" s="2" t="str">
        <f t="shared" ref="C12" si="10">IF(D12=0,"",IF(ISNUMBER(D12),TEXT(D12,"0"),D12))</f>
        <v/>
      </c>
      <c r="E12" s="2" t="str">
        <f t="shared" si="3"/>
        <v>2326</v>
      </c>
      <c r="F12">
        <v>2326</v>
      </c>
      <c r="G12">
        <v>550</v>
      </c>
      <c r="H12" t="s">
        <v>11</v>
      </c>
      <c r="I12" t="s">
        <v>34</v>
      </c>
      <c r="J12">
        <v>1</v>
      </c>
      <c r="K12" s="3" t="str">
        <f t="shared" si="4"/>
        <v>RDA</v>
      </c>
    </row>
    <row r="13" spans="1:11" x14ac:dyDescent="0.3">
      <c r="A13" t="s">
        <v>35</v>
      </c>
      <c r="B13" t="s">
        <v>36</v>
      </c>
      <c r="C13" s="2" t="str">
        <f t="shared" ref="C13" si="11">IF(D13=0,"",IF(ISNUMBER(D13),TEXT(D13,"0"),D13))</f>
        <v/>
      </c>
      <c r="E13" s="2" t="str">
        <f t="shared" ref="E13:E65" si="12">IF(ISNUMBER(F13),TEXT(F13,"0"),F13)</f>
        <v>2685</v>
      </c>
      <c r="F13">
        <v>2685</v>
      </c>
      <c r="G13">
        <v>550</v>
      </c>
      <c r="H13" t="s">
        <v>11</v>
      </c>
      <c r="I13" t="s">
        <v>37</v>
      </c>
      <c r="J13">
        <v>3</v>
      </c>
      <c r="K13" s="3" t="str">
        <f t="shared" si="4"/>
        <v>RDA</v>
      </c>
    </row>
    <row r="14" spans="1:11" x14ac:dyDescent="0.3">
      <c r="A14" t="s">
        <v>38</v>
      </c>
      <c r="B14" t="s">
        <v>39</v>
      </c>
      <c r="C14" s="2" t="str">
        <f t="shared" ref="C14" si="13">IF(D14=0,"",IF(ISNUMBER(D14),TEXT(D14,"0"),D14))</f>
        <v/>
      </c>
      <c r="E14" s="2" t="str">
        <f t="shared" si="12"/>
        <v>2105</v>
      </c>
      <c r="F14">
        <v>2105</v>
      </c>
      <c r="G14">
        <v>550</v>
      </c>
      <c r="H14" t="s">
        <v>11</v>
      </c>
      <c r="K14" s="3" t="str">
        <f t="shared" si="4"/>
        <v>RDA</v>
      </c>
    </row>
    <row r="15" spans="1:11" x14ac:dyDescent="0.3">
      <c r="A15" t="s">
        <v>40</v>
      </c>
      <c r="B15" t="s">
        <v>41</v>
      </c>
      <c r="C15" s="2" t="str">
        <f t="shared" ref="C15" si="14">IF(D15=0,"",IF(ISNUMBER(D15),TEXT(D15,"0"),D15))</f>
        <v/>
      </c>
      <c r="E15" s="2" t="str">
        <f t="shared" si="12"/>
        <v>2471</v>
      </c>
      <c r="F15">
        <v>2471</v>
      </c>
      <c r="G15">
        <v>550</v>
      </c>
      <c r="H15" t="s">
        <v>11</v>
      </c>
      <c r="I15" t="s">
        <v>42</v>
      </c>
      <c r="J15">
        <v>3</v>
      </c>
      <c r="K15" s="3" t="str">
        <f t="shared" si="4"/>
        <v>RDA</v>
      </c>
    </row>
    <row r="16" spans="1:11" x14ac:dyDescent="0.3">
      <c r="A16" t="s">
        <v>43</v>
      </c>
      <c r="B16" t="s">
        <v>44</v>
      </c>
      <c r="C16" s="2" t="str">
        <f t="shared" ref="C16" si="15">IF(D16=0,"",IF(ISNUMBER(D16),TEXT(D16,"0"),D16))</f>
        <v/>
      </c>
      <c r="E16" s="2" t="str">
        <f t="shared" si="12"/>
        <v>2472</v>
      </c>
      <c r="F16">
        <v>2472</v>
      </c>
      <c r="G16">
        <v>550</v>
      </c>
      <c r="H16" t="s">
        <v>11</v>
      </c>
      <c r="I16" t="s">
        <v>42</v>
      </c>
      <c r="J16">
        <v>2</v>
      </c>
      <c r="K16" s="3" t="str">
        <f t="shared" si="4"/>
        <v>RDA</v>
      </c>
    </row>
    <row r="17" spans="1:11" x14ac:dyDescent="0.3">
      <c r="A17" t="s">
        <v>45</v>
      </c>
      <c r="B17" t="s">
        <v>46</v>
      </c>
      <c r="C17" s="2" t="str">
        <f t="shared" ref="C17" si="16">IF(D17=0,"",IF(ISNUMBER(D17),TEXT(D17,"0"),D17))</f>
        <v/>
      </c>
      <c r="E17" s="2" t="str">
        <f t="shared" si="12"/>
        <v>2592</v>
      </c>
      <c r="F17">
        <v>2592</v>
      </c>
      <c r="G17">
        <v>550</v>
      </c>
      <c r="H17" t="s">
        <v>11</v>
      </c>
      <c r="I17" t="s">
        <v>42</v>
      </c>
      <c r="J17">
        <v>7</v>
      </c>
      <c r="K17" s="3" t="str">
        <f t="shared" si="4"/>
        <v>RDA</v>
      </c>
    </row>
    <row r="18" spans="1:11" x14ac:dyDescent="0.3">
      <c r="A18" t="s">
        <v>47</v>
      </c>
      <c r="B18" t="s">
        <v>48</v>
      </c>
      <c r="C18" s="2" t="str">
        <f t="shared" ref="C18" si="17">IF(D18=0,"",IF(ISNUMBER(D18),TEXT(D18,"0"),D18))</f>
        <v/>
      </c>
      <c r="E18" s="2" t="str">
        <f t="shared" si="12"/>
        <v>2995</v>
      </c>
      <c r="F18">
        <v>2995</v>
      </c>
      <c r="G18">
        <v>550</v>
      </c>
      <c r="H18" t="s">
        <v>11</v>
      </c>
      <c r="I18" t="s">
        <v>49</v>
      </c>
      <c r="J18">
        <v>1</v>
      </c>
      <c r="K18" s="3" t="str">
        <f t="shared" si="4"/>
        <v>RDA</v>
      </c>
    </row>
    <row r="19" spans="1:11" x14ac:dyDescent="0.3">
      <c r="A19" t="s">
        <v>50</v>
      </c>
      <c r="B19" t="s">
        <v>51</v>
      </c>
      <c r="C19" s="2" t="str">
        <f t="shared" ref="C19" si="18">IF(D19=0,"",IF(ISNUMBER(D19),TEXT(D19,"0"),D19))</f>
        <v/>
      </c>
      <c r="E19" s="2" t="str">
        <f t="shared" si="12"/>
        <v>2360</v>
      </c>
      <c r="F19">
        <v>2360</v>
      </c>
      <c r="G19">
        <v>550</v>
      </c>
      <c r="H19" t="s">
        <v>11</v>
      </c>
      <c r="I19" t="s">
        <v>31</v>
      </c>
      <c r="J19">
        <v>3</v>
      </c>
      <c r="K19" s="3" t="str">
        <f t="shared" si="4"/>
        <v>RDA</v>
      </c>
    </row>
    <row r="20" spans="1:11" x14ac:dyDescent="0.3">
      <c r="A20" t="s">
        <v>52</v>
      </c>
      <c r="B20" t="s">
        <v>53</v>
      </c>
      <c r="C20" s="2" t="str">
        <f t="shared" ref="C20" si="19">IF(D20=0,"",IF(ISNUMBER(D20),TEXT(D20,"0"),D20))</f>
        <v/>
      </c>
      <c r="E20" s="2" t="str">
        <f t="shared" si="12"/>
        <v>2363</v>
      </c>
      <c r="F20">
        <v>2363</v>
      </c>
      <c r="G20">
        <v>550</v>
      </c>
      <c r="H20" t="s">
        <v>11</v>
      </c>
      <c r="I20" t="s">
        <v>34</v>
      </c>
      <c r="J20">
        <v>2</v>
      </c>
      <c r="K20" s="3" t="str">
        <f t="shared" si="4"/>
        <v>RDA</v>
      </c>
    </row>
    <row r="21" spans="1:11" x14ac:dyDescent="0.3">
      <c r="A21" t="s">
        <v>54</v>
      </c>
      <c r="B21" t="s">
        <v>55</v>
      </c>
      <c r="C21" s="2" t="str">
        <f t="shared" ref="C21" si="20">IF(D21=0,"",IF(ISNUMBER(D21),TEXT(D21,"0"),D21))</f>
        <v/>
      </c>
      <c r="E21" s="2" t="str">
        <f t="shared" si="12"/>
        <v>2046</v>
      </c>
      <c r="F21">
        <v>2046</v>
      </c>
      <c r="G21">
        <v>550</v>
      </c>
      <c r="H21" t="s">
        <v>11</v>
      </c>
      <c r="I21" t="s">
        <v>56</v>
      </c>
      <c r="J21">
        <v>2</v>
      </c>
      <c r="K21" s="3" t="str">
        <f t="shared" si="4"/>
        <v>RDA</v>
      </c>
    </row>
    <row r="22" spans="1:11" x14ac:dyDescent="0.3">
      <c r="A22" t="s">
        <v>57</v>
      </c>
      <c r="B22" t="s">
        <v>58</v>
      </c>
      <c r="C22" s="2" t="str">
        <f t="shared" ref="C22" si="21">IF(D22=0,"",IF(ISNUMBER(D22),TEXT(D22,"0"),D22))</f>
        <v/>
      </c>
      <c r="E22" s="2" t="str">
        <f t="shared" si="12"/>
        <v>2180</v>
      </c>
      <c r="F22">
        <v>2180</v>
      </c>
      <c r="G22">
        <v>550</v>
      </c>
      <c r="H22" t="s">
        <v>11</v>
      </c>
      <c r="I22" t="s">
        <v>56</v>
      </c>
      <c r="J22">
        <v>3</v>
      </c>
      <c r="K22" s="3" t="str">
        <f t="shared" si="4"/>
        <v>RDA</v>
      </c>
    </row>
    <row r="23" spans="1:11" x14ac:dyDescent="0.3">
      <c r="A23" t="s">
        <v>59</v>
      </c>
      <c r="B23" t="s">
        <v>60</v>
      </c>
      <c r="C23" s="2" t="str">
        <f t="shared" ref="C23" si="22">IF(D23=0,"",IF(ISNUMBER(D23),TEXT(D23,"0"),D23))</f>
        <v>30130301</v>
      </c>
      <c r="D23">
        <v>30130301</v>
      </c>
      <c r="E23" s="2" t="str">
        <f t="shared" si="12"/>
        <v>2043</v>
      </c>
      <c r="F23">
        <v>2043</v>
      </c>
      <c r="G23">
        <v>550</v>
      </c>
      <c r="H23" t="s">
        <v>11</v>
      </c>
      <c r="I23" t="s">
        <v>56</v>
      </c>
      <c r="K23" s="3" t="str">
        <f t="shared" si="4"/>
        <v>RDA</v>
      </c>
    </row>
    <row r="24" spans="1:11" x14ac:dyDescent="0.3">
      <c r="A24" t="s">
        <v>61</v>
      </c>
      <c r="B24" t="s">
        <v>62</v>
      </c>
      <c r="C24" s="2" t="str">
        <f t="shared" ref="C24" si="23">IF(D24=0,"",IF(ISNUMBER(D24),TEXT(D24,"0"),D24))</f>
        <v/>
      </c>
      <c r="E24" s="2" t="str">
        <f t="shared" si="12"/>
        <v>2045</v>
      </c>
      <c r="F24">
        <v>2045</v>
      </c>
      <c r="G24">
        <v>550</v>
      </c>
      <c r="H24" t="s">
        <v>11</v>
      </c>
      <c r="I24" t="s">
        <v>56</v>
      </c>
      <c r="J24">
        <v>1</v>
      </c>
      <c r="K24" s="3" t="str">
        <f t="shared" si="4"/>
        <v>RDA</v>
      </c>
    </row>
    <row r="25" spans="1:11" x14ac:dyDescent="0.3">
      <c r="A25" t="s">
        <v>63</v>
      </c>
      <c r="B25" t="s">
        <v>64</v>
      </c>
      <c r="C25" s="2" t="str">
        <f t="shared" ref="C25" si="24">IF(D25=0,"",IF(ISNUMBER(D25),TEXT(D25,"0"),D25))</f>
        <v>30130301</v>
      </c>
      <c r="D25">
        <v>30130301</v>
      </c>
      <c r="E25" s="2" t="str">
        <f t="shared" si="12"/>
        <v>2620</v>
      </c>
      <c r="F25">
        <v>2620</v>
      </c>
      <c r="G25">
        <v>550</v>
      </c>
      <c r="H25" t="s">
        <v>11</v>
      </c>
      <c r="I25" t="s">
        <v>56</v>
      </c>
      <c r="J25">
        <v>5</v>
      </c>
      <c r="K25" s="3" t="str">
        <f t="shared" si="4"/>
        <v>RDA</v>
      </c>
    </row>
    <row r="26" spans="1:11" x14ac:dyDescent="0.3">
      <c r="A26" t="s">
        <v>65</v>
      </c>
      <c r="B26" t="s">
        <v>66</v>
      </c>
      <c r="C26" s="2" t="str">
        <f t="shared" ref="C26" si="25">IF(D26=0,"",IF(ISNUMBER(D26),TEXT(D26,"0"),D26))</f>
        <v>30130301</v>
      </c>
      <c r="D26">
        <v>30130301</v>
      </c>
      <c r="E26" s="2" t="str">
        <f t="shared" si="12"/>
        <v>2181</v>
      </c>
      <c r="F26">
        <v>2181</v>
      </c>
      <c r="G26">
        <v>550</v>
      </c>
      <c r="H26" t="s">
        <v>11</v>
      </c>
      <c r="I26" t="s">
        <v>56</v>
      </c>
      <c r="J26">
        <v>4</v>
      </c>
      <c r="K26" s="3" t="str">
        <f t="shared" si="4"/>
        <v>RDA</v>
      </c>
    </row>
    <row r="27" spans="1:11" x14ac:dyDescent="0.3">
      <c r="A27" t="s">
        <v>67</v>
      </c>
      <c r="B27" t="s">
        <v>68</v>
      </c>
      <c r="C27" s="2" t="str">
        <f t="shared" ref="C27" si="26">IF(D27=0,"",IF(ISNUMBER(D27),TEXT(D27,"0"),D27))</f>
        <v/>
      </c>
      <c r="E27" s="2" t="str">
        <f t="shared" si="12"/>
        <v>1944</v>
      </c>
      <c r="F27">
        <v>1944</v>
      </c>
      <c r="G27">
        <v>550</v>
      </c>
      <c r="H27" t="s">
        <v>11</v>
      </c>
      <c r="I27" t="s">
        <v>69</v>
      </c>
      <c r="K27" s="3" t="str">
        <f t="shared" si="4"/>
        <v>RDA</v>
      </c>
    </row>
    <row r="28" spans="1:11" x14ac:dyDescent="0.3">
      <c r="A28" t="s">
        <v>70</v>
      </c>
      <c r="B28" t="s">
        <v>71</v>
      </c>
      <c r="C28" s="2" t="str">
        <f t="shared" ref="C28" si="27">IF(D28=0,"",IF(ISNUMBER(D28),TEXT(D28,"0"),D28))</f>
        <v/>
      </c>
      <c r="E28" s="2" t="str">
        <f t="shared" si="12"/>
        <v>2734</v>
      </c>
      <c r="F28">
        <v>2734</v>
      </c>
      <c r="G28">
        <v>550</v>
      </c>
      <c r="H28" t="s">
        <v>11</v>
      </c>
      <c r="I28" t="s">
        <v>18</v>
      </c>
      <c r="J28">
        <v>3</v>
      </c>
      <c r="K28" s="3" t="str">
        <f t="shared" si="4"/>
        <v>RDA</v>
      </c>
    </row>
    <row r="29" spans="1:11" x14ac:dyDescent="0.3">
      <c r="A29" t="s">
        <v>72</v>
      </c>
      <c r="B29" t="s">
        <v>73</v>
      </c>
      <c r="C29" s="2" t="str">
        <f t="shared" ref="C29" si="28">IF(D29=0,"",IF(ISNUMBER(D29),TEXT(D29,"0"),D29))</f>
        <v/>
      </c>
      <c r="E29" s="2" t="str">
        <f t="shared" si="12"/>
        <v>1945</v>
      </c>
      <c r="F29">
        <v>1945</v>
      </c>
      <c r="G29">
        <v>550</v>
      </c>
      <c r="H29" t="s">
        <v>11</v>
      </c>
      <c r="I29" t="s">
        <v>69</v>
      </c>
      <c r="J29">
        <v>1</v>
      </c>
      <c r="K29" s="3" t="str">
        <f t="shared" si="4"/>
        <v>RDA</v>
      </c>
    </row>
    <row r="30" spans="1:11" x14ac:dyDescent="0.3">
      <c r="A30" t="s">
        <v>74</v>
      </c>
      <c r="B30" t="s">
        <v>75</v>
      </c>
      <c r="C30" s="2" t="str">
        <f t="shared" ref="C30" si="29">IF(D30=0,"",IF(ISNUMBER(D30),TEXT(D30,"0"),D30))</f>
        <v/>
      </c>
      <c r="E30" s="2" t="str">
        <f t="shared" si="12"/>
        <v>2325</v>
      </c>
      <c r="F30">
        <v>2325</v>
      </c>
      <c r="G30">
        <v>550</v>
      </c>
      <c r="H30" t="s">
        <v>11</v>
      </c>
      <c r="I30" t="s">
        <v>34</v>
      </c>
      <c r="J30">
        <v>4</v>
      </c>
      <c r="K30" s="3" t="str">
        <f t="shared" si="4"/>
        <v>RDA</v>
      </c>
    </row>
    <row r="31" spans="1:11" x14ac:dyDescent="0.3">
      <c r="A31" t="s">
        <v>76</v>
      </c>
      <c r="B31" t="s">
        <v>77</v>
      </c>
      <c r="C31" s="2" t="str">
        <f t="shared" ref="C31" si="30">IF(D31=0,"",IF(ISNUMBER(D31),TEXT(D31,"0"),D31))</f>
        <v/>
      </c>
      <c r="E31" s="2" t="str">
        <f t="shared" si="12"/>
        <v>2327</v>
      </c>
      <c r="F31">
        <v>2327</v>
      </c>
      <c r="G31">
        <v>550</v>
      </c>
      <c r="H31" t="s">
        <v>11</v>
      </c>
      <c r="I31" t="s">
        <v>34</v>
      </c>
      <c r="J31">
        <v>5</v>
      </c>
      <c r="K31" s="3" t="str">
        <f t="shared" si="4"/>
        <v>RDA</v>
      </c>
    </row>
    <row r="32" spans="1:11" x14ac:dyDescent="0.3">
      <c r="A32" t="s">
        <v>78</v>
      </c>
      <c r="B32" t="s">
        <v>79</v>
      </c>
      <c r="C32" s="2" t="str">
        <f t="shared" ref="C32" si="31">IF(D32=0,"",IF(ISNUMBER(D32),TEXT(D32,"0"),D32))</f>
        <v/>
      </c>
      <c r="E32" s="2" t="str">
        <f t="shared" si="12"/>
        <v>1807</v>
      </c>
      <c r="F32">
        <v>1807</v>
      </c>
      <c r="G32">
        <v>550</v>
      </c>
      <c r="H32" t="s">
        <v>11</v>
      </c>
      <c r="I32" t="s">
        <v>10</v>
      </c>
      <c r="K32" s="3" t="str">
        <f t="shared" si="4"/>
        <v>RDA</v>
      </c>
    </row>
    <row r="33" spans="1:11" x14ac:dyDescent="0.3">
      <c r="A33" t="s">
        <v>80</v>
      </c>
      <c r="B33" t="s">
        <v>81</v>
      </c>
      <c r="C33" s="2" t="str">
        <f t="shared" ref="C33" si="32">IF(D33=0,"",IF(ISNUMBER(D33),TEXT(D33,"0"),D33))</f>
        <v/>
      </c>
      <c r="E33" s="2" t="str">
        <f t="shared" si="12"/>
        <v>1956</v>
      </c>
      <c r="F33">
        <v>1956</v>
      </c>
      <c r="G33">
        <v>550</v>
      </c>
      <c r="H33" t="s">
        <v>11</v>
      </c>
      <c r="I33" t="s">
        <v>10</v>
      </c>
      <c r="J33">
        <v>4</v>
      </c>
      <c r="K33" s="3" t="str">
        <f t="shared" si="4"/>
        <v>RDA</v>
      </c>
    </row>
    <row r="34" spans="1:11" x14ac:dyDescent="0.3">
      <c r="A34" t="s">
        <v>82</v>
      </c>
      <c r="B34" t="s">
        <v>83</v>
      </c>
      <c r="C34" s="2" t="str">
        <f t="shared" ref="C34" si="33">IF(D34=0,"",IF(ISNUMBER(D34),TEXT(D34,"0"),D34))</f>
        <v/>
      </c>
      <c r="E34" s="2" t="str">
        <f t="shared" si="12"/>
        <v>1955</v>
      </c>
      <c r="F34">
        <v>1955</v>
      </c>
      <c r="G34">
        <v>550</v>
      </c>
      <c r="H34" t="s">
        <v>11</v>
      </c>
      <c r="I34" t="s">
        <v>10</v>
      </c>
      <c r="J34">
        <v>3</v>
      </c>
      <c r="K34" s="3" t="str">
        <f t="shared" si="4"/>
        <v>RDA</v>
      </c>
    </row>
    <row r="35" spans="1:11" x14ac:dyDescent="0.3">
      <c r="A35" t="s">
        <v>84</v>
      </c>
      <c r="B35" t="s">
        <v>85</v>
      </c>
      <c r="C35" s="2" t="str">
        <f t="shared" ref="C35" si="34">IF(D35=0,"",IF(ISNUMBER(D35),TEXT(D35,"0"),D35))</f>
        <v/>
      </c>
      <c r="E35" s="2" t="str">
        <f t="shared" si="12"/>
        <v>1954</v>
      </c>
      <c r="F35">
        <v>1954</v>
      </c>
      <c r="G35">
        <v>550</v>
      </c>
      <c r="H35" t="s">
        <v>11</v>
      </c>
      <c r="I35" t="s">
        <v>10</v>
      </c>
      <c r="J35">
        <v>2</v>
      </c>
      <c r="K35" s="3" t="str">
        <f t="shared" si="4"/>
        <v>RDA</v>
      </c>
    </row>
    <row r="36" spans="1:11" x14ac:dyDescent="0.3">
      <c r="A36" t="s">
        <v>86</v>
      </c>
      <c r="B36" t="s">
        <v>87</v>
      </c>
      <c r="C36" s="2" t="str">
        <f t="shared" ref="C36" si="35">IF(D36=0,"",IF(ISNUMBER(D36),TEXT(D36,"0"),D36))</f>
        <v/>
      </c>
      <c r="E36" s="2" t="str">
        <f t="shared" si="12"/>
        <v>1953</v>
      </c>
      <c r="F36">
        <v>1953</v>
      </c>
      <c r="G36">
        <v>550</v>
      </c>
      <c r="H36" t="s">
        <v>11</v>
      </c>
      <c r="I36" t="s">
        <v>10</v>
      </c>
      <c r="J36">
        <v>1</v>
      </c>
      <c r="K36" s="3" t="str">
        <f t="shared" si="4"/>
        <v>RDA</v>
      </c>
    </row>
    <row r="37" spans="1:11" x14ac:dyDescent="0.3">
      <c r="A37" t="s">
        <v>88</v>
      </c>
      <c r="B37" t="s">
        <v>89</v>
      </c>
      <c r="C37" s="2" t="str">
        <f t="shared" ref="C37" si="36">IF(D37=0,"",IF(ISNUMBER(D37),TEXT(D37,"0"),D37))</f>
        <v>30232101</v>
      </c>
      <c r="D37">
        <v>30232101</v>
      </c>
      <c r="E37" s="2" t="str">
        <f t="shared" si="12"/>
        <v>1961</v>
      </c>
      <c r="F37">
        <v>1961</v>
      </c>
      <c r="G37">
        <v>550</v>
      </c>
      <c r="H37" t="s">
        <v>11</v>
      </c>
      <c r="I37" t="s">
        <v>90</v>
      </c>
      <c r="K37" s="3" t="str">
        <f t="shared" si="4"/>
        <v>RDA</v>
      </c>
    </row>
    <row r="38" spans="1:11" x14ac:dyDescent="0.3">
      <c r="A38" t="s">
        <v>91</v>
      </c>
      <c r="B38" t="s">
        <v>92</v>
      </c>
      <c r="C38" s="2" t="str">
        <f t="shared" ref="C38" si="37">IF(D38=0,"",IF(ISNUMBER(D38),TEXT(D38,"0"),D38))</f>
        <v/>
      </c>
      <c r="E38" s="2" t="str">
        <f t="shared" si="12"/>
        <v>2980</v>
      </c>
      <c r="F38">
        <v>2980</v>
      </c>
      <c r="G38">
        <v>550</v>
      </c>
      <c r="H38" t="s">
        <v>11</v>
      </c>
      <c r="I38" t="s">
        <v>93</v>
      </c>
      <c r="J38">
        <v>1</v>
      </c>
      <c r="K38" s="3" t="str">
        <f t="shared" si="4"/>
        <v>RDA</v>
      </c>
    </row>
    <row r="39" spans="1:11" x14ac:dyDescent="0.3">
      <c r="A39" t="s">
        <v>94</v>
      </c>
      <c r="B39" t="s">
        <v>95</v>
      </c>
      <c r="C39" s="2" t="str">
        <f t="shared" ref="C39" si="38">IF(D39=0,"",IF(ISNUMBER(D39),TEXT(D39,"0"),D39))</f>
        <v/>
      </c>
      <c r="E39" s="2" t="str">
        <f t="shared" si="12"/>
        <v>2735</v>
      </c>
      <c r="F39">
        <v>2735</v>
      </c>
      <c r="G39">
        <v>550</v>
      </c>
      <c r="H39" t="s">
        <v>11</v>
      </c>
      <c r="I39" t="s">
        <v>18</v>
      </c>
      <c r="J39">
        <v>4</v>
      </c>
      <c r="K39" s="3" t="str">
        <f t="shared" si="4"/>
        <v>RDA</v>
      </c>
    </row>
    <row r="40" spans="1:11" x14ac:dyDescent="0.3">
      <c r="A40" t="s">
        <v>96</v>
      </c>
      <c r="B40" t="s">
        <v>97</v>
      </c>
      <c r="C40" s="2" t="str">
        <f t="shared" ref="C40" si="39">IF(D40=0,"",IF(ISNUMBER(D40),TEXT(D40,"0"),D40))</f>
        <v/>
      </c>
      <c r="E40" s="2" t="str">
        <f t="shared" si="12"/>
        <v>2377</v>
      </c>
      <c r="F40">
        <v>2377</v>
      </c>
      <c r="G40">
        <v>550</v>
      </c>
      <c r="H40" t="s">
        <v>11</v>
      </c>
      <c r="I40" t="s">
        <v>98</v>
      </c>
      <c r="K40" s="3" t="str">
        <f t="shared" si="4"/>
        <v>RDA</v>
      </c>
    </row>
    <row r="41" spans="1:11" x14ac:dyDescent="0.3">
      <c r="A41" t="s">
        <v>99</v>
      </c>
      <c r="B41" t="s">
        <v>100</v>
      </c>
      <c r="C41" s="2" t="str">
        <f t="shared" ref="C41" si="40">IF(D41=0,"",IF(ISNUMBER(D41),TEXT(D41,"0"),D41))</f>
        <v/>
      </c>
      <c r="E41" s="2" t="str">
        <f t="shared" si="12"/>
        <v>2358</v>
      </c>
      <c r="F41">
        <v>2358</v>
      </c>
      <c r="G41">
        <v>550</v>
      </c>
      <c r="H41" t="s">
        <v>11</v>
      </c>
      <c r="I41" t="s">
        <v>31</v>
      </c>
      <c r="J41">
        <v>4</v>
      </c>
      <c r="K41" s="3" t="str">
        <f t="shared" si="4"/>
        <v>RDA</v>
      </c>
    </row>
    <row r="42" spans="1:11" x14ac:dyDescent="0.3">
      <c r="A42" t="s">
        <v>101</v>
      </c>
      <c r="B42" t="s">
        <v>102</v>
      </c>
      <c r="C42" s="2" t="str">
        <f t="shared" ref="C42" si="41">IF(D42=0,"",IF(ISNUMBER(D42),TEXT(D42,"0"),D42))</f>
        <v/>
      </c>
      <c r="E42" s="2" t="str">
        <f t="shared" si="12"/>
        <v>1942</v>
      </c>
      <c r="F42">
        <v>1942</v>
      </c>
      <c r="G42">
        <v>550</v>
      </c>
      <c r="H42" t="s">
        <v>11</v>
      </c>
      <c r="I42" t="s">
        <v>103</v>
      </c>
      <c r="K42" s="3" t="str">
        <f t="shared" si="4"/>
        <v>RDA</v>
      </c>
    </row>
    <row r="43" spans="1:11" x14ac:dyDescent="0.3">
      <c r="A43" s="4" t="s">
        <v>191</v>
      </c>
      <c r="B43" t="s">
        <v>104</v>
      </c>
      <c r="C43" s="2" t="str">
        <f t="shared" ref="C43" si="42">IF(D43=0,"",IF(ISNUMBER(D43),TEXT(D43,"0"),D43))</f>
        <v/>
      </c>
      <c r="E43" s="2" t="str">
        <f t="shared" si="12"/>
        <v>2013</v>
      </c>
      <c r="F43">
        <v>2013</v>
      </c>
      <c r="G43">
        <v>550</v>
      </c>
      <c r="H43" t="s">
        <v>11</v>
      </c>
      <c r="I43" t="s">
        <v>105</v>
      </c>
      <c r="K43" s="3" t="str">
        <f t="shared" si="4"/>
        <v>RDA</v>
      </c>
    </row>
    <row r="44" spans="1:11" x14ac:dyDescent="0.3">
      <c r="A44" t="s">
        <v>106</v>
      </c>
      <c r="B44" t="s">
        <v>107</v>
      </c>
      <c r="C44" s="2" t="str">
        <f t="shared" ref="C44" si="43">IF(D44=0,"",IF(ISNUMBER(D44),TEXT(D44,"0"),D44))</f>
        <v/>
      </c>
      <c r="E44" s="2" t="str">
        <f t="shared" si="12"/>
        <v>2110</v>
      </c>
      <c r="F44">
        <v>2110</v>
      </c>
      <c r="G44">
        <v>550</v>
      </c>
      <c r="H44" t="s">
        <v>11</v>
      </c>
      <c r="I44" t="s">
        <v>28</v>
      </c>
      <c r="K44" s="3" t="str">
        <f t="shared" si="4"/>
        <v>RDA</v>
      </c>
    </row>
    <row r="45" spans="1:11" x14ac:dyDescent="0.3">
      <c r="A45" t="s">
        <v>108</v>
      </c>
      <c r="B45" t="s">
        <v>109</v>
      </c>
      <c r="C45" s="2" t="str">
        <f t="shared" ref="C45" si="44">IF(D45=0,"",IF(ISNUMBER(D45),TEXT(D45,"0"),D45))</f>
        <v/>
      </c>
      <c r="E45" s="2" t="str">
        <f t="shared" si="12"/>
        <v>2468</v>
      </c>
      <c r="F45">
        <v>2468</v>
      </c>
      <c r="G45">
        <v>550</v>
      </c>
      <c r="H45" t="s">
        <v>11</v>
      </c>
      <c r="I45" t="s">
        <v>42</v>
      </c>
      <c r="J45">
        <v>4</v>
      </c>
      <c r="K45" s="3" t="str">
        <f t="shared" si="4"/>
        <v>RDA</v>
      </c>
    </row>
    <row r="46" spans="1:11" x14ac:dyDescent="0.3">
      <c r="A46" t="s">
        <v>110</v>
      </c>
      <c r="B46" t="s">
        <v>111</v>
      </c>
      <c r="C46" s="2" t="str">
        <f t="shared" ref="C46" si="45">IF(D46=0,"",IF(ISNUMBER(D46),TEXT(D46,"0"),D46))</f>
        <v/>
      </c>
      <c r="E46" s="2" t="str">
        <f t="shared" si="12"/>
        <v>2106</v>
      </c>
      <c r="F46">
        <v>2106</v>
      </c>
      <c r="G46">
        <v>550</v>
      </c>
      <c r="H46" t="s">
        <v>11</v>
      </c>
      <c r="K46" s="3" t="str">
        <f t="shared" si="4"/>
        <v>RDA</v>
      </c>
    </row>
    <row r="47" spans="1:11" x14ac:dyDescent="0.3">
      <c r="A47" t="s">
        <v>112</v>
      </c>
      <c r="B47" t="s">
        <v>113</v>
      </c>
      <c r="C47" s="2" t="str">
        <f t="shared" ref="C47" si="46">IF(D47=0,"",IF(ISNUMBER(D47),TEXT(D47,"0"),D47))</f>
        <v/>
      </c>
      <c r="E47" s="2" t="str">
        <f t="shared" si="12"/>
        <v>2466</v>
      </c>
      <c r="F47">
        <v>2466</v>
      </c>
      <c r="G47">
        <v>550</v>
      </c>
      <c r="H47" t="s">
        <v>11</v>
      </c>
      <c r="I47" t="s">
        <v>42</v>
      </c>
      <c r="K47" s="3" t="str">
        <f t="shared" si="4"/>
        <v>RDA</v>
      </c>
    </row>
    <row r="48" spans="1:11" x14ac:dyDescent="0.3">
      <c r="A48" t="s">
        <v>114</v>
      </c>
      <c r="B48" t="s">
        <v>115</v>
      </c>
      <c r="C48" s="2" t="str">
        <f t="shared" ref="C48" si="47">IF(D48=0,"",IF(ISNUMBER(D48),TEXT(D48,"0"),D48))</f>
        <v/>
      </c>
      <c r="E48" s="2" t="str">
        <f t="shared" si="12"/>
        <v>2058</v>
      </c>
      <c r="F48">
        <v>2058</v>
      </c>
      <c r="G48">
        <v>550</v>
      </c>
      <c r="H48" t="s">
        <v>11</v>
      </c>
      <c r="I48" t="s">
        <v>116</v>
      </c>
      <c r="K48" s="3" t="str">
        <f t="shared" si="4"/>
        <v>RDA</v>
      </c>
    </row>
    <row r="49" spans="1:11" x14ac:dyDescent="0.3">
      <c r="A49" t="s">
        <v>117</v>
      </c>
      <c r="B49" t="s">
        <v>118</v>
      </c>
      <c r="C49" s="2" t="str">
        <f t="shared" ref="C49" si="48">IF(D49=0,"",IF(ISNUMBER(D49),TEXT(D49,"0"),D49))</f>
        <v/>
      </c>
      <c r="E49" s="2" t="str">
        <f t="shared" si="12"/>
        <v>2059</v>
      </c>
      <c r="F49">
        <v>2059</v>
      </c>
      <c r="G49">
        <v>550</v>
      </c>
      <c r="H49" t="s">
        <v>11</v>
      </c>
      <c r="I49" t="s">
        <v>116</v>
      </c>
      <c r="J49">
        <v>1</v>
      </c>
      <c r="K49" s="3" t="str">
        <f t="shared" si="4"/>
        <v>RDA</v>
      </c>
    </row>
    <row r="50" spans="1:11" x14ac:dyDescent="0.3">
      <c r="A50" t="s">
        <v>119</v>
      </c>
      <c r="B50" t="s">
        <v>120</v>
      </c>
      <c r="C50" s="2" t="str">
        <f t="shared" ref="C50" si="49">IF(D50=0,"",IF(ISNUMBER(D50),TEXT(D50,"0"),D50))</f>
        <v/>
      </c>
      <c r="E50" s="2" t="str">
        <f t="shared" si="12"/>
        <v>2324</v>
      </c>
      <c r="F50">
        <v>2324</v>
      </c>
      <c r="G50">
        <v>550</v>
      </c>
      <c r="H50" t="s">
        <v>11</v>
      </c>
      <c r="I50" t="s">
        <v>34</v>
      </c>
      <c r="K50" s="3" t="str">
        <f t="shared" si="4"/>
        <v>RDA</v>
      </c>
    </row>
    <row r="51" spans="1:11" x14ac:dyDescent="0.3">
      <c r="A51" t="s">
        <v>121</v>
      </c>
      <c r="B51" t="s">
        <v>122</v>
      </c>
      <c r="C51" s="2" t="str">
        <f t="shared" ref="C51" si="50">IF(D51=0,"",IF(ISNUMBER(D51),TEXT(D51,"0"),D51))</f>
        <v/>
      </c>
      <c r="E51" s="2" t="str">
        <f t="shared" si="12"/>
        <v>2473</v>
      </c>
      <c r="F51">
        <v>2473</v>
      </c>
      <c r="G51">
        <v>550</v>
      </c>
      <c r="H51" t="s">
        <v>11</v>
      </c>
      <c r="I51" t="s">
        <v>37</v>
      </c>
      <c r="K51" s="3" t="str">
        <f>K50</f>
        <v>RDA</v>
      </c>
    </row>
    <row r="52" spans="1:11" x14ac:dyDescent="0.3">
      <c r="A52" t="s">
        <v>123</v>
      </c>
      <c r="B52" t="s">
        <v>124</v>
      </c>
      <c r="C52" s="2" t="str">
        <f t="shared" ref="C52" si="51">IF(D52=0,"",IF(ISNUMBER(D52),TEXT(D52,"0"),D52))</f>
        <v/>
      </c>
      <c r="E52" s="2" t="str">
        <f t="shared" si="12"/>
        <v>2474</v>
      </c>
      <c r="F52">
        <v>2474</v>
      </c>
      <c r="G52">
        <v>550</v>
      </c>
      <c r="H52" t="s">
        <v>11</v>
      </c>
      <c r="I52" t="s">
        <v>37</v>
      </c>
      <c r="J52">
        <v>1</v>
      </c>
      <c r="K52" s="3" t="str">
        <f t="shared" si="4"/>
        <v>RDA</v>
      </c>
    </row>
    <row r="53" spans="1:11" x14ac:dyDescent="0.3">
      <c r="A53" t="s">
        <v>125</v>
      </c>
      <c r="B53" t="s">
        <v>126</v>
      </c>
      <c r="C53" s="2" t="str">
        <f t="shared" ref="C53" si="52">IF(D53=0,"",IF(ISNUMBER(D53),TEXT(D53,"0"),D53))</f>
        <v/>
      </c>
      <c r="E53" s="2" t="str">
        <f t="shared" si="12"/>
        <v>3016</v>
      </c>
      <c r="F53">
        <v>3016</v>
      </c>
      <c r="G53">
        <v>550</v>
      </c>
      <c r="H53" t="s">
        <v>11</v>
      </c>
      <c r="I53" t="s">
        <v>23</v>
      </c>
      <c r="J53">
        <v>1</v>
      </c>
      <c r="K53" s="3" t="str">
        <f>K52</f>
        <v>RDA</v>
      </c>
    </row>
    <row r="54" spans="1:11" x14ac:dyDescent="0.3">
      <c r="A54" t="s">
        <v>127</v>
      </c>
      <c r="B54" t="s">
        <v>128</v>
      </c>
      <c r="C54" s="2" t="str">
        <f t="shared" ref="C54" si="53">IF(D54=0,"",IF(ISNUMBER(D54),TEXT(D54,"0"),D54))</f>
        <v>30232101</v>
      </c>
      <c r="D54">
        <v>30232101</v>
      </c>
      <c r="E54" s="2" t="str">
        <f t="shared" si="12"/>
        <v>1959</v>
      </c>
      <c r="F54">
        <v>1959</v>
      </c>
      <c r="G54">
        <v>550</v>
      </c>
      <c r="H54" t="s">
        <v>11</v>
      </c>
      <c r="I54" t="s">
        <v>12</v>
      </c>
      <c r="J54">
        <v>2</v>
      </c>
      <c r="K54" s="3" t="str">
        <f t="shared" si="4"/>
        <v>RDA</v>
      </c>
    </row>
    <row r="55" spans="1:11" x14ac:dyDescent="0.3">
      <c r="A55" t="s">
        <v>129</v>
      </c>
      <c r="B55" t="s">
        <v>130</v>
      </c>
      <c r="C55" s="2" t="str">
        <f t="shared" ref="C55" si="54">IF(D55=0,"",IF(ISNUMBER(D55),TEXT(D55,"0"),D55))</f>
        <v/>
      </c>
      <c r="E55" s="2" t="str">
        <f t="shared" si="12"/>
        <v>1943</v>
      </c>
      <c r="F55">
        <v>1943</v>
      </c>
      <c r="G55">
        <v>550</v>
      </c>
      <c r="H55" t="s">
        <v>11</v>
      </c>
      <c r="I55" t="s">
        <v>103</v>
      </c>
      <c r="J55">
        <v>1</v>
      </c>
      <c r="K55" s="3" t="str">
        <f t="shared" si="4"/>
        <v>RDA</v>
      </c>
    </row>
    <row r="56" spans="1:11" x14ac:dyDescent="0.3">
      <c r="A56" t="s">
        <v>131</v>
      </c>
      <c r="B56" t="s">
        <v>132</v>
      </c>
      <c r="C56" s="2" t="str">
        <f t="shared" ref="C56" si="55">IF(D56=0,"",IF(ISNUMBER(D56),TEXT(D56,"0"),D56))</f>
        <v/>
      </c>
      <c r="E56" s="2" t="str">
        <f t="shared" si="12"/>
        <v>2467</v>
      </c>
      <c r="F56">
        <v>2467</v>
      </c>
      <c r="G56">
        <v>550</v>
      </c>
      <c r="H56" t="s">
        <v>11</v>
      </c>
      <c r="I56" t="s">
        <v>42</v>
      </c>
      <c r="J56">
        <v>8</v>
      </c>
      <c r="K56" s="3" t="str">
        <f t="shared" si="4"/>
        <v>RDA</v>
      </c>
    </row>
    <row r="57" spans="1:11" x14ac:dyDescent="0.3">
      <c r="A57" t="s">
        <v>133</v>
      </c>
      <c r="B57" t="s">
        <v>134</v>
      </c>
      <c r="C57" s="2" t="str">
        <f t="shared" ref="C57" si="56">IF(D57=0,"",IF(ISNUMBER(D57),TEXT(D57,"0"),D57))</f>
        <v/>
      </c>
      <c r="E57" s="2" t="str">
        <f t="shared" si="12"/>
        <v>2484</v>
      </c>
      <c r="F57">
        <v>2484</v>
      </c>
      <c r="G57">
        <v>550</v>
      </c>
      <c r="H57" t="s">
        <v>11</v>
      </c>
      <c r="I57" t="s">
        <v>116</v>
      </c>
      <c r="J57">
        <v>2</v>
      </c>
      <c r="K57" s="3" t="str">
        <f t="shared" si="4"/>
        <v>RDA</v>
      </c>
    </row>
    <row r="58" spans="1:11" x14ac:dyDescent="0.3">
      <c r="A58" t="s">
        <v>135</v>
      </c>
      <c r="B58" t="s">
        <v>136</v>
      </c>
      <c r="C58" s="2" t="str">
        <f t="shared" ref="C58" si="57">IF(D58=0,"",IF(ISNUMBER(D58),TEXT(D58,"0"),D58))</f>
        <v/>
      </c>
      <c r="E58" s="2" t="str">
        <f t="shared" si="12"/>
        <v>2485</v>
      </c>
      <c r="F58">
        <v>2485</v>
      </c>
      <c r="G58">
        <v>550</v>
      </c>
      <c r="H58" t="s">
        <v>11</v>
      </c>
      <c r="I58" t="s">
        <v>116</v>
      </c>
      <c r="J58">
        <v>3</v>
      </c>
      <c r="K58" s="3" t="str">
        <f t="shared" si="4"/>
        <v>RDA</v>
      </c>
    </row>
    <row r="59" spans="1:11" x14ac:dyDescent="0.3">
      <c r="A59" t="s">
        <v>137</v>
      </c>
      <c r="B59" t="s">
        <v>138</v>
      </c>
      <c r="C59" s="2" t="str">
        <f t="shared" ref="C59" si="58">IF(D59=0,"",IF(ISNUMBER(D59),TEXT(D59,"0"),D59))</f>
        <v/>
      </c>
      <c r="E59" s="2" t="str">
        <f t="shared" si="12"/>
        <v>2096</v>
      </c>
      <c r="F59">
        <v>2096</v>
      </c>
      <c r="G59">
        <v>550</v>
      </c>
      <c r="H59" t="s">
        <v>11</v>
      </c>
      <c r="K59" s="3" t="str">
        <f t="shared" si="4"/>
        <v>RDA</v>
      </c>
    </row>
    <row r="60" spans="1:11" x14ac:dyDescent="0.3">
      <c r="A60" t="s">
        <v>139</v>
      </c>
      <c r="B60" t="s">
        <v>140</v>
      </c>
      <c r="C60" s="2" t="str">
        <f t="shared" ref="C60" si="59">IF(D60=0,"",IF(ISNUMBER(D60),TEXT(D60,"0"),D60))</f>
        <v/>
      </c>
      <c r="E60" s="2" t="str">
        <f t="shared" si="12"/>
        <v>2469</v>
      </c>
      <c r="F60">
        <v>2469</v>
      </c>
      <c r="G60">
        <v>550</v>
      </c>
      <c r="H60" t="s">
        <v>11</v>
      </c>
      <c r="I60" t="s">
        <v>42</v>
      </c>
      <c r="J60">
        <v>6</v>
      </c>
      <c r="K60" s="3" t="str">
        <f t="shared" si="4"/>
        <v>RDA</v>
      </c>
    </row>
    <row r="61" spans="1:11" x14ac:dyDescent="0.3">
      <c r="A61" t="s">
        <v>141</v>
      </c>
      <c r="B61" t="s">
        <v>142</v>
      </c>
      <c r="C61" s="2" t="str">
        <f t="shared" ref="C61" si="60">IF(D61=0,"",IF(ISNUMBER(D61),TEXT(D61,"0"),D61))</f>
        <v/>
      </c>
      <c r="E61" s="2" t="str">
        <f t="shared" si="12"/>
        <v>2589</v>
      </c>
      <c r="F61">
        <v>2589</v>
      </c>
      <c r="G61">
        <v>550</v>
      </c>
      <c r="H61" t="s">
        <v>11</v>
      </c>
      <c r="I61" t="s">
        <v>42</v>
      </c>
      <c r="J61">
        <v>1</v>
      </c>
      <c r="K61" s="3" t="str">
        <f t="shared" si="4"/>
        <v>RDA</v>
      </c>
    </row>
    <row r="62" spans="1:11" x14ac:dyDescent="0.3">
      <c r="A62" t="s">
        <v>143</v>
      </c>
      <c r="B62" t="s">
        <v>144</v>
      </c>
      <c r="C62" s="2" t="str">
        <f t="shared" ref="C62" si="61">IF(D62=0,"",IF(ISNUMBER(D62),TEXT(D62,"0"),D62))</f>
        <v/>
      </c>
      <c r="E62" s="2" t="str">
        <f t="shared" si="12"/>
        <v>2795</v>
      </c>
      <c r="F62">
        <v>2795</v>
      </c>
      <c r="G62">
        <v>550</v>
      </c>
      <c r="H62" t="s">
        <v>11</v>
      </c>
      <c r="I62" t="s">
        <v>34</v>
      </c>
      <c r="J62">
        <v>7</v>
      </c>
      <c r="K62" s="3" t="str">
        <f t="shared" si="4"/>
        <v>RDA</v>
      </c>
    </row>
    <row r="63" spans="1:11" x14ac:dyDescent="0.3">
      <c r="A63" t="s">
        <v>145</v>
      </c>
      <c r="B63" t="s">
        <v>146</v>
      </c>
      <c r="C63" s="2" t="str">
        <f t="shared" ref="C63" si="62">IF(D63=0,"",IF(ISNUMBER(D63),TEXT(D63,"0"),D63))</f>
        <v/>
      </c>
      <c r="E63" s="2" t="str">
        <f t="shared" si="12"/>
        <v>1946</v>
      </c>
      <c r="F63">
        <v>1946</v>
      </c>
      <c r="G63">
        <v>555</v>
      </c>
      <c r="H63" t="s">
        <v>11</v>
      </c>
      <c r="I63" t="s">
        <v>147</v>
      </c>
      <c r="K63" s="3" t="str">
        <f t="shared" si="4"/>
        <v>RDA</v>
      </c>
    </row>
    <row r="64" spans="1:11" x14ac:dyDescent="0.3">
      <c r="A64" t="s">
        <v>148</v>
      </c>
      <c r="B64" t="s">
        <v>149</v>
      </c>
      <c r="C64" s="2" t="str">
        <f t="shared" ref="C64" si="63">IF(D64=0,"",IF(ISNUMBER(D64),TEXT(D64,"0"),D64))</f>
        <v>30232101</v>
      </c>
      <c r="D64">
        <v>30232101</v>
      </c>
      <c r="E64" s="2" t="str">
        <f t="shared" si="12"/>
        <v>1957</v>
      </c>
      <c r="F64">
        <v>1957</v>
      </c>
      <c r="G64">
        <v>550</v>
      </c>
      <c r="H64" t="s">
        <v>11</v>
      </c>
      <c r="I64" t="s">
        <v>12</v>
      </c>
      <c r="K64" s="3" t="str">
        <f t="shared" si="4"/>
        <v>RDA</v>
      </c>
    </row>
    <row r="65" spans="1:11" x14ac:dyDescent="0.3">
      <c r="A65" t="s">
        <v>150</v>
      </c>
      <c r="B65" t="s">
        <v>151</v>
      </c>
      <c r="C65" s="2" t="str">
        <f t="shared" ref="C65" si="64">IF(D65=0,"",IF(ISNUMBER(D65),TEXT(D65,"0"),D65))</f>
        <v/>
      </c>
      <c r="E65" s="2" t="str">
        <f t="shared" si="12"/>
        <v>1962</v>
      </c>
      <c r="F65">
        <v>1962</v>
      </c>
      <c r="G65">
        <v>550</v>
      </c>
      <c r="H65" t="s">
        <v>11</v>
      </c>
      <c r="I65" t="s">
        <v>152</v>
      </c>
      <c r="K65" s="3" t="str">
        <f t="shared" si="4"/>
        <v>RDA</v>
      </c>
    </row>
    <row r="66" spans="1:11" x14ac:dyDescent="0.3">
      <c r="A66" t="s">
        <v>153</v>
      </c>
      <c r="B66" t="s">
        <v>154</v>
      </c>
      <c r="C66" s="2" t="str">
        <f t="shared" ref="C66" si="65">IF(D66=0,"",IF(ISNUMBER(D66),TEXT(D66,"0"),D66))</f>
        <v/>
      </c>
      <c r="E66" s="2" t="str">
        <f t="shared" ref="E66:E77" si="66">IF(ISNUMBER(F66),TEXT(F66,"0"),F66)</f>
        <v>2361</v>
      </c>
      <c r="F66">
        <v>2361</v>
      </c>
      <c r="G66">
        <v>550</v>
      </c>
      <c r="H66" t="s">
        <v>11</v>
      </c>
      <c r="I66" t="s">
        <v>31</v>
      </c>
      <c r="J66">
        <v>2</v>
      </c>
      <c r="K66" s="3" t="str">
        <f t="shared" si="4"/>
        <v>RDA</v>
      </c>
    </row>
    <row r="67" spans="1:11" x14ac:dyDescent="0.3">
      <c r="A67" t="s">
        <v>155</v>
      </c>
      <c r="B67" t="s">
        <v>156</v>
      </c>
      <c r="C67" s="2" t="str">
        <f t="shared" ref="C67" si="67">IF(D67=0,"",IF(ISNUMBER(D67),TEXT(D67,"0"),D67))</f>
        <v/>
      </c>
      <c r="E67" s="2" t="str">
        <f t="shared" si="66"/>
        <v>2993</v>
      </c>
      <c r="F67">
        <v>2993</v>
      </c>
      <c r="G67">
        <v>550</v>
      </c>
      <c r="H67" t="s">
        <v>11</v>
      </c>
      <c r="I67" t="s">
        <v>157</v>
      </c>
      <c r="J67">
        <v>1</v>
      </c>
      <c r="K67" s="3" t="str">
        <f t="shared" si="4"/>
        <v>RDA</v>
      </c>
    </row>
    <row r="68" spans="1:11" x14ac:dyDescent="0.3">
      <c r="A68" t="s">
        <v>158</v>
      </c>
      <c r="B68" t="s">
        <v>159</v>
      </c>
      <c r="C68" s="2" t="str">
        <f t="shared" ref="C68" si="68">IF(D68=0,"",IF(ISNUMBER(D68),TEXT(D68,"0"),D68))</f>
        <v/>
      </c>
      <c r="E68" s="2" t="str">
        <f t="shared" si="66"/>
        <v>2590</v>
      </c>
      <c r="F68">
        <v>2590</v>
      </c>
      <c r="G68">
        <v>550</v>
      </c>
      <c r="H68" t="s">
        <v>11</v>
      </c>
      <c r="I68" t="s">
        <v>42</v>
      </c>
      <c r="J68">
        <v>9</v>
      </c>
      <c r="K68" s="3" t="str">
        <f t="shared" ref="K68:K77" si="69">K67</f>
        <v>RDA</v>
      </c>
    </row>
    <row r="69" spans="1:11" x14ac:dyDescent="0.3">
      <c r="A69" t="s">
        <v>160</v>
      </c>
      <c r="B69" t="s">
        <v>161</v>
      </c>
      <c r="C69" s="2" t="str">
        <f t="shared" ref="C69" si="70">IF(D69=0,"",IF(ISNUMBER(D69),TEXT(D69,"0"),D69))</f>
        <v/>
      </c>
      <c r="E69" s="2" t="str">
        <f t="shared" si="66"/>
        <v>2475</v>
      </c>
      <c r="F69">
        <v>2475</v>
      </c>
      <c r="G69">
        <v>550</v>
      </c>
      <c r="H69" t="s">
        <v>11</v>
      </c>
      <c r="I69" t="s">
        <v>37</v>
      </c>
      <c r="J69">
        <v>2</v>
      </c>
      <c r="K69" s="3" t="str">
        <f t="shared" si="69"/>
        <v>RDA</v>
      </c>
    </row>
    <row r="70" spans="1:11" x14ac:dyDescent="0.3">
      <c r="A70" t="s">
        <v>162</v>
      </c>
      <c r="B70" t="s">
        <v>163</v>
      </c>
      <c r="C70" s="2" t="str">
        <f t="shared" ref="C70" si="71">IF(D70=0,"",IF(ISNUMBER(D70),TEXT(D70,"0"),D70))</f>
        <v/>
      </c>
      <c r="E70" s="2" t="str">
        <f t="shared" si="66"/>
        <v>2796</v>
      </c>
      <c r="F70">
        <v>2796</v>
      </c>
      <c r="G70">
        <v>550</v>
      </c>
      <c r="H70" t="s">
        <v>11</v>
      </c>
      <c r="I70" t="s">
        <v>34</v>
      </c>
      <c r="J70">
        <v>6</v>
      </c>
      <c r="K70" s="3" t="str">
        <f t="shared" si="69"/>
        <v>RDA</v>
      </c>
    </row>
    <row r="71" spans="1:11" x14ac:dyDescent="0.3">
      <c r="A71" t="s">
        <v>164</v>
      </c>
      <c r="B71" t="s">
        <v>165</v>
      </c>
      <c r="C71" s="2" t="str">
        <f t="shared" ref="C71" si="72">IF(D71=0,"",IF(ISNUMBER(D71),TEXT(D71,"0"),D71))</f>
        <v>30232101</v>
      </c>
      <c r="D71">
        <v>30232101</v>
      </c>
      <c r="E71" s="2" t="str">
        <f t="shared" si="66"/>
        <v>1958</v>
      </c>
      <c r="F71">
        <v>1958</v>
      </c>
      <c r="G71">
        <v>550</v>
      </c>
      <c r="H71" t="s">
        <v>11</v>
      </c>
      <c r="I71" t="s">
        <v>12</v>
      </c>
      <c r="J71">
        <v>1</v>
      </c>
      <c r="K71" s="3" t="str">
        <f t="shared" si="69"/>
        <v>RDA</v>
      </c>
    </row>
    <row r="72" spans="1:11" x14ac:dyDescent="0.3">
      <c r="A72" t="s">
        <v>166</v>
      </c>
      <c r="B72" t="s">
        <v>167</v>
      </c>
      <c r="C72" s="2" t="str">
        <f t="shared" ref="C72" si="73">IF(D72=0,"",IF(ISNUMBER(D72),TEXT(D72,"0"),D72))</f>
        <v/>
      </c>
      <c r="E72" s="2" t="str">
        <f t="shared" si="66"/>
        <v>1963</v>
      </c>
      <c r="F72">
        <v>1963</v>
      </c>
      <c r="G72">
        <v>550</v>
      </c>
      <c r="H72" t="s">
        <v>11</v>
      </c>
      <c r="I72" t="s">
        <v>152</v>
      </c>
      <c r="J72">
        <v>1</v>
      </c>
      <c r="K72" s="3" t="str">
        <f t="shared" si="69"/>
        <v>RDA</v>
      </c>
    </row>
    <row r="73" spans="1:11" x14ac:dyDescent="0.3">
      <c r="A73" t="s">
        <v>168</v>
      </c>
      <c r="B73" t="s">
        <v>169</v>
      </c>
      <c r="C73" s="2" t="str">
        <f t="shared" ref="C73" si="74">IF(D73=0,"",IF(ISNUMBER(D73),TEXT(D73,"0"),D73))</f>
        <v/>
      </c>
      <c r="E73" s="2" t="str">
        <f t="shared" si="66"/>
        <v>2362</v>
      </c>
      <c r="F73">
        <v>2362</v>
      </c>
      <c r="G73">
        <v>550</v>
      </c>
      <c r="H73" t="s">
        <v>11</v>
      </c>
      <c r="I73" t="s">
        <v>31</v>
      </c>
      <c r="J73">
        <v>1</v>
      </c>
      <c r="K73" s="3" t="str">
        <f t="shared" si="69"/>
        <v>RDA</v>
      </c>
    </row>
    <row r="74" spans="1:11" x14ac:dyDescent="0.3">
      <c r="A74" t="s">
        <v>170</v>
      </c>
      <c r="B74" t="s">
        <v>171</v>
      </c>
      <c r="C74" s="2" t="str">
        <f t="shared" ref="C74" si="75">IF(D74=0,"",IF(ISNUMBER(D74),TEXT(D74,"0"),D74))</f>
        <v/>
      </c>
      <c r="E74" s="2" t="str">
        <f t="shared" si="66"/>
        <v>2364</v>
      </c>
      <c r="F74">
        <v>2364</v>
      </c>
      <c r="G74">
        <v>550</v>
      </c>
      <c r="H74" t="s">
        <v>11</v>
      </c>
      <c r="I74" t="s">
        <v>34</v>
      </c>
      <c r="J74">
        <v>3</v>
      </c>
      <c r="K74" s="3" t="str">
        <f t="shared" si="69"/>
        <v>RDA</v>
      </c>
    </row>
    <row r="75" spans="1:11" x14ac:dyDescent="0.3">
      <c r="A75" t="s">
        <v>172</v>
      </c>
      <c r="B75" t="s">
        <v>173</v>
      </c>
      <c r="C75" s="2" t="str">
        <f t="shared" ref="C75" si="76">IF(D75=0,"",IF(ISNUMBER(D75),TEXT(D75,"0"),D75))</f>
        <v/>
      </c>
      <c r="E75" s="2" t="str">
        <f t="shared" si="66"/>
        <v>2111</v>
      </c>
      <c r="F75">
        <v>2111</v>
      </c>
      <c r="G75">
        <v>550</v>
      </c>
      <c r="H75" t="s">
        <v>11</v>
      </c>
      <c r="I75" t="s">
        <v>28</v>
      </c>
      <c r="J75">
        <v>1</v>
      </c>
      <c r="K75" s="3" t="str">
        <f t="shared" si="69"/>
        <v>RDA</v>
      </c>
    </row>
    <row r="76" spans="1:11" x14ac:dyDescent="0.3">
      <c r="A76" t="s">
        <v>174</v>
      </c>
      <c r="B76" t="s">
        <v>175</v>
      </c>
      <c r="C76" s="2" t="str">
        <f t="shared" ref="C76" si="77">IF(D76=0,"",IF(ISNUMBER(D76),TEXT(D76,"0"),D76))</f>
        <v/>
      </c>
      <c r="E76" s="2" t="str">
        <f t="shared" si="66"/>
        <v>2470</v>
      </c>
      <c r="F76">
        <v>2470</v>
      </c>
      <c r="G76">
        <v>550</v>
      </c>
      <c r="H76" t="s">
        <v>11</v>
      </c>
      <c r="I76" t="s">
        <v>42</v>
      </c>
      <c r="J76">
        <v>5</v>
      </c>
      <c r="K76" s="3" t="str">
        <f t="shared" si="69"/>
        <v>RDA</v>
      </c>
    </row>
    <row r="77" spans="1:11" x14ac:dyDescent="0.3">
      <c r="A77" t="s">
        <v>176</v>
      </c>
      <c r="B77" t="s">
        <v>177</v>
      </c>
      <c r="C77" s="2" t="str">
        <f t="shared" ref="C77" si="78">IF(D77=0,"",IF(ISNUMBER(D77),TEXT(D77,"0"),D77))</f>
        <v/>
      </c>
      <c r="E77" s="2" t="str">
        <f t="shared" si="66"/>
        <v>2097</v>
      </c>
      <c r="F77">
        <v>2097</v>
      </c>
      <c r="G77">
        <v>550</v>
      </c>
      <c r="H77" t="s">
        <v>11</v>
      </c>
      <c r="K77" s="3" t="str">
        <f t="shared" si="69"/>
        <v>RDA</v>
      </c>
    </row>
  </sheetData>
  <autoFilter ref="A1:J77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RDA.PRODUCT-DOC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2016-02-29T11:09:57Z</dcterms:modified>
</cp:coreProperties>
</file>